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orkspace\ddminj\stats\"/>
    </mc:Choice>
  </mc:AlternateContent>
  <xr:revisionPtr revIDLastSave="0" documentId="13_ncr:1_{633EC826-7F96-4DD0-8716-253D7A88FBB9}" xr6:coauthVersionLast="47" xr6:coauthVersionMax="47" xr10:uidLastSave="{00000000-0000-0000-0000-000000000000}"/>
  <bookViews>
    <workbookView xWindow="4524" yWindow="348" windowWidth="17280" windowHeight="8964" xr2:uid="{76C4E7CE-BBFA-4642-BC60-85888EE16FB5}"/>
  </bookViews>
  <sheets>
    <sheet name="Overview" sheetId="2" r:id="rId1"/>
    <sheet name="Template" sheetId="1" r:id="rId2"/>
    <sheet name="GDDrec_lang_5_b_20230623_091000" sheetId="3" r:id="rId3"/>
    <sheet name="GDDrec_lang_5_b_20230704_132055" sheetId="8" r:id="rId4"/>
    <sheet name="GDDrec_lang_5_b_20230704_212145" sheetId="10" r:id="rId5"/>
    <sheet name="HDDrec_lang_5_b_20230623_131023" sheetId="4" r:id="rId6"/>
    <sheet name="HDDrec_lang_5_b_20230705_012217" sheetId="11" r:id="rId7"/>
    <sheet name="HDDrec_lang_5_b_20230704_172121" sheetId="9" r:id="rId8"/>
    <sheet name="GDD_lang_5_b_20230623_171043" sheetId="5" r:id="rId9"/>
    <sheet name="HDD_lang_5_b_20230623_211111" sheetId="6" r:id="rId10"/>
    <sheet name="CodeLine__5__20230624_011132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C7" i="2"/>
  <c r="E6" i="2"/>
  <c r="D6" i="2"/>
  <c r="C6" i="2"/>
  <c r="E5" i="2"/>
  <c r="D5" i="2"/>
  <c r="C5" i="2"/>
  <c r="E4" i="2"/>
  <c r="D4" i="2"/>
  <c r="C4" i="2"/>
  <c r="E3" i="2"/>
  <c r="D3" i="2"/>
  <c r="C3" i="2"/>
  <c r="B7" i="2"/>
  <c r="B6" i="2"/>
  <c r="B5" i="2"/>
  <c r="B4" i="2"/>
  <c r="B3" i="2"/>
  <c r="D25" i="1" l="1"/>
  <c r="K32" i="1"/>
  <c r="J32" i="1"/>
  <c r="D24" i="1"/>
  <c r="D20" i="1"/>
  <c r="D21" i="1"/>
  <c r="D22" i="1"/>
  <c r="G32" i="1"/>
  <c r="D32" i="1"/>
  <c r="D23" i="1" l="1"/>
  <c r="K1437" i="11"/>
  <c r="J1437" i="11"/>
  <c r="G1437" i="11"/>
  <c r="D1437" i="11"/>
  <c r="K1436" i="11"/>
  <c r="J1436" i="11"/>
  <c r="G1436" i="11"/>
  <c r="D1436" i="11"/>
  <c r="K1435" i="11"/>
  <c r="J1435" i="11"/>
  <c r="G1435" i="11"/>
  <c r="D1435" i="11"/>
  <c r="K1434" i="11"/>
  <c r="J1434" i="11"/>
  <c r="G1434" i="11"/>
  <c r="D1434" i="11"/>
  <c r="K1433" i="11"/>
  <c r="J1433" i="11"/>
  <c r="G1433" i="11"/>
  <c r="D1433" i="11"/>
  <c r="K1432" i="11"/>
  <c r="J1432" i="11"/>
  <c r="G1432" i="11"/>
  <c r="D1432" i="11"/>
  <c r="K1431" i="11"/>
  <c r="J1431" i="11"/>
  <c r="G1431" i="11"/>
  <c r="D1431" i="11"/>
  <c r="K1430" i="11"/>
  <c r="J1430" i="11"/>
  <c r="G1430" i="11"/>
  <c r="D1430" i="11"/>
  <c r="K1429" i="11"/>
  <c r="J1429" i="11"/>
  <c r="G1429" i="11"/>
  <c r="D1429" i="11"/>
  <c r="K1428" i="11"/>
  <c r="J1428" i="11"/>
  <c r="G1428" i="11"/>
  <c r="D1428" i="11"/>
  <c r="K1427" i="11"/>
  <c r="J1427" i="11"/>
  <c r="G1427" i="11"/>
  <c r="D1427" i="11"/>
  <c r="K1426" i="11"/>
  <c r="J1426" i="11"/>
  <c r="G1426" i="11"/>
  <c r="D1426" i="11"/>
  <c r="K1425" i="11"/>
  <c r="J1425" i="11"/>
  <c r="G1425" i="11"/>
  <c r="D1425" i="11"/>
  <c r="K1424" i="11"/>
  <c r="J1424" i="11"/>
  <c r="G1424" i="11"/>
  <c r="D1424" i="11"/>
  <c r="K1423" i="11"/>
  <c r="J1423" i="11"/>
  <c r="G1423" i="11"/>
  <c r="D1423" i="11"/>
  <c r="K1422" i="11"/>
  <c r="J1422" i="11"/>
  <c r="G1422" i="11"/>
  <c r="D1422" i="11"/>
  <c r="K1421" i="11"/>
  <c r="J1421" i="11"/>
  <c r="G1421" i="11"/>
  <c r="D1421" i="11"/>
  <c r="K1420" i="11"/>
  <c r="J1420" i="11"/>
  <c r="G1420" i="11"/>
  <c r="D1420" i="11"/>
  <c r="K1419" i="11"/>
  <c r="J1419" i="11"/>
  <c r="G1419" i="11"/>
  <c r="D1419" i="11"/>
  <c r="K1418" i="11"/>
  <c r="J1418" i="11"/>
  <c r="G1418" i="11"/>
  <c r="D1418" i="11"/>
  <c r="K1417" i="11"/>
  <c r="J1417" i="11"/>
  <c r="G1417" i="11"/>
  <c r="D1417" i="11"/>
  <c r="K1416" i="11"/>
  <c r="J1416" i="11"/>
  <c r="G1416" i="11"/>
  <c r="D1416" i="11"/>
  <c r="K1415" i="11"/>
  <c r="J1415" i="11"/>
  <c r="G1415" i="11"/>
  <c r="D1415" i="11"/>
  <c r="K1414" i="11"/>
  <c r="J1414" i="11"/>
  <c r="G1414" i="11"/>
  <c r="D1414" i="11"/>
  <c r="K1413" i="11"/>
  <c r="J1413" i="11"/>
  <c r="G1413" i="11"/>
  <c r="D1413" i="11"/>
  <c r="K1412" i="11"/>
  <c r="J1412" i="11"/>
  <c r="G1412" i="11"/>
  <c r="D1412" i="11"/>
  <c r="K1411" i="11"/>
  <c r="J1411" i="11"/>
  <c r="G1411" i="11"/>
  <c r="D1411" i="11"/>
  <c r="K1410" i="11"/>
  <c r="J1410" i="11"/>
  <c r="G1410" i="11"/>
  <c r="D1410" i="11"/>
  <c r="K1409" i="11"/>
  <c r="J1409" i="11"/>
  <c r="G1409" i="11"/>
  <c r="D1409" i="11"/>
  <c r="K1408" i="11"/>
  <c r="J1408" i="11"/>
  <c r="G1408" i="11"/>
  <c r="D1408" i="11"/>
  <c r="K1407" i="11"/>
  <c r="J1407" i="11"/>
  <c r="G1407" i="11"/>
  <c r="D1407" i="11"/>
  <c r="K1406" i="11"/>
  <c r="J1406" i="11"/>
  <c r="G1406" i="11"/>
  <c r="D1406" i="11"/>
  <c r="K1405" i="11"/>
  <c r="J1405" i="11"/>
  <c r="G1405" i="11"/>
  <c r="D1405" i="11"/>
  <c r="K1404" i="11"/>
  <c r="J1404" i="11"/>
  <c r="G1404" i="11"/>
  <c r="D1404" i="11"/>
  <c r="K1403" i="11"/>
  <c r="J1403" i="11"/>
  <c r="G1403" i="11"/>
  <c r="D1403" i="11"/>
  <c r="K1402" i="11"/>
  <c r="J1402" i="11"/>
  <c r="G1402" i="11"/>
  <c r="D1402" i="11"/>
  <c r="K1401" i="11"/>
  <c r="J1401" i="11"/>
  <c r="G1401" i="11"/>
  <c r="D1401" i="11"/>
  <c r="K1400" i="11"/>
  <c r="J1400" i="11"/>
  <c r="G1400" i="11"/>
  <c r="D1400" i="11"/>
  <c r="K1399" i="11"/>
  <c r="J1399" i="11"/>
  <c r="G1399" i="11"/>
  <c r="D1399" i="11"/>
  <c r="K1398" i="11"/>
  <c r="J1398" i="11"/>
  <c r="G1398" i="11"/>
  <c r="D1398" i="11"/>
  <c r="K1397" i="11"/>
  <c r="J1397" i="11"/>
  <c r="G1397" i="11"/>
  <c r="D1397" i="11"/>
  <c r="K1396" i="11"/>
  <c r="J1396" i="11"/>
  <c r="G1396" i="11"/>
  <c r="D1396" i="11"/>
  <c r="K1395" i="11"/>
  <c r="J1395" i="11"/>
  <c r="G1395" i="11"/>
  <c r="D1395" i="11"/>
  <c r="K1394" i="11"/>
  <c r="J1394" i="11"/>
  <c r="G1394" i="11"/>
  <c r="D1394" i="11"/>
  <c r="K1393" i="11"/>
  <c r="J1393" i="11"/>
  <c r="G1393" i="11"/>
  <c r="D1393" i="11"/>
  <c r="K1392" i="11"/>
  <c r="J1392" i="11"/>
  <c r="G1392" i="11"/>
  <c r="D1392" i="11"/>
  <c r="K1391" i="11"/>
  <c r="J1391" i="11"/>
  <c r="G1391" i="11"/>
  <c r="D1391" i="11"/>
  <c r="K1390" i="11"/>
  <c r="J1390" i="11"/>
  <c r="G1390" i="11"/>
  <c r="D1390" i="11"/>
  <c r="K1389" i="11"/>
  <c r="J1389" i="11"/>
  <c r="G1389" i="11"/>
  <c r="D1389" i="11"/>
  <c r="K1388" i="11"/>
  <c r="J1388" i="11"/>
  <c r="G1388" i="11"/>
  <c r="D1388" i="11"/>
  <c r="K1387" i="11"/>
  <c r="J1387" i="11"/>
  <c r="G1387" i="11"/>
  <c r="D1387" i="11"/>
  <c r="K1386" i="11"/>
  <c r="J1386" i="11"/>
  <c r="G1386" i="11"/>
  <c r="D1386" i="11"/>
  <c r="K1385" i="11"/>
  <c r="J1385" i="11"/>
  <c r="G1385" i="11"/>
  <c r="D1385" i="11"/>
  <c r="K1384" i="11"/>
  <c r="J1384" i="11"/>
  <c r="G1384" i="11"/>
  <c r="D1384" i="11"/>
  <c r="K1383" i="11"/>
  <c r="J1383" i="11"/>
  <c r="G1383" i="11"/>
  <c r="D1383" i="11"/>
  <c r="K1382" i="11"/>
  <c r="J1382" i="11"/>
  <c r="G1382" i="11"/>
  <c r="D1382" i="11"/>
  <c r="K1381" i="11"/>
  <c r="J1381" i="11"/>
  <c r="G1381" i="11"/>
  <c r="D1381" i="11"/>
  <c r="K1380" i="11"/>
  <c r="J1380" i="11"/>
  <c r="G1380" i="11"/>
  <c r="D1380" i="11"/>
  <c r="K1379" i="11"/>
  <c r="J1379" i="11"/>
  <c r="G1379" i="11"/>
  <c r="D1379" i="11"/>
  <c r="K1378" i="11"/>
  <c r="J1378" i="11"/>
  <c r="G1378" i="11"/>
  <c r="D1378" i="11"/>
  <c r="K1377" i="11"/>
  <c r="J1377" i="11"/>
  <c r="G1377" i="11"/>
  <c r="D1377" i="11"/>
  <c r="K1376" i="11"/>
  <c r="J1376" i="11"/>
  <c r="G1376" i="11"/>
  <c r="D1376" i="11"/>
  <c r="K1375" i="11"/>
  <c r="J1375" i="11"/>
  <c r="G1375" i="11"/>
  <c r="D1375" i="11"/>
  <c r="K1374" i="11"/>
  <c r="J1374" i="11"/>
  <c r="G1374" i="11"/>
  <c r="D1374" i="11"/>
  <c r="K1373" i="11"/>
  <c r="J1373" i="11"/>
  <c r="G1373" i="11"/>
  <c r="D1373" i="11"/>
  <c r="K1372" i="11"/>
  <c r="J1372" i="11"/>
  <c r="G1372" i="11"/>
  <c r="D1372" i="11"/>
  <c r="K1371" i="11"/>
  <c r="J1371" i="11"/>
  <c r="G1371" i="11"/>
  <c r="D1371" i="11"/>
  <c r="K1370" i="11"/>
  <c r="J1370" i="11"/>
  <c r="G1370" i="11"/>
  <c r="D1370" i="11"/>
  <c r="K1369" i="11"/>
  <c r="J1369" i="11"/>
  <c r="G1369" i="11"/>
  <c r="D1369" i="11"/>
  <c r="K1368" i="11"/>
  <c r="J1368" i="11"/>
  <c r="G1368" i="11"/>
  <c r="D1368" i="11"/>
  <c r="K1367" i="11"/>
  <c r="J1367" i="11"/>
  <c r="G1367" i="11"/>
  <c r="D1367" i="11"/>
  <c r="K1366" i="11"/>
  <c r="J1366" i="11"/>
  <c r="G1366" i="11"/>
  <c r="D1366" i="11"/>
  <c r="K1365" i="11"/>
  <c r="J1365" i="11"/>
  <c r="G1365" i="11"/>
  <c r="D1365" i="11"/>
  <c r="K1364" i="11"/>
  <c r="J1364" i="11"/>
  <c r="G1364" i="11"/>
  <c r="D1364" i="11"/>
  <c r="K1363" i="11"/>
  <c r="J1363" i="11"/>
  <c r="G1363" i="11"/>
  <c r="D1363" i="11"/>
  <c r="K1362" i="11"/>
  <c r="J1362" i="11"/>
  <c r="G1362" i="11"/>
  <c r="D1362" i="11"/>
  <c r="K1361" i="11"/>
  <c r="J1361" i="11"/>
  <c r="G1361" i="11"/>
  <c r="D1361" i="11"/>
  <c r="K1360" i="11"/>
  <c r="J1360" i="11"/>
  <c r="G1360" i="11"/>
  <c r="D1360" i="11"/>
  <c r="K1359" i="11"/>
  <c r="J1359" i="11"/>
  <c r="G1359" i="11"/>
  <c r="D1359" i="11"/>
  <c r="K1358" i="11"/>
  <c r="J1358" i="11"/>
  <c r="G1358" i="11"/>
  <c r="D1358" i="11"/>
  <c r="K1357" i="11"/>
  <c r="J1357" i="11"/>
  <c r="G1357" i="11"/>
  <c r="D1357" i="11"/>
  <c r="K1356" i="11"/>
  <c r="J1356" i="11"/>
  <c r="G1356" i="11"/>
  <c r="D1356" i="11"/>
  <c r="K1355" i="11"/>
  <c r="J1355" i="11"/>
  <c r="G1355" i="11"/>
  <c r="D1355" i="11"/>
  <c r="K1354" i="11"/>
  <c r="J1354" i="11"/>
  <c r="G1354" i="11"/>
  <c r="D1354" i="11"/>
  <c r="K1353" i="11"/>
  <c r="J1353" i="11"/>
  <c r="G1353" i="11"/>
  <c r="D1353" i="11"/>
  <c r="K1352" i="11"/>
  <c r="J1352" i="11"/>
  <c r="G1352" i="11"/>
  <c r="D1352" i="11"/>
  <c r="K1351" i="11"/>
  <c r="J1351" i="11"/>
  <c r="G1351" i="11"/>
  <c r="D1351" i="11"/>
  <c r="K1350" i="11"/>
  <c r="J1350" i="11"/>
  <c r="G1350" i="11"/>
  <c r="D1350" i="11"/>
  <c r="K1349" i="11"/>
  <c r="J1349" i="11"/>
  <c r="G1349" i="11"/>
  <c r="D1349" i="11"/>
  <c r="K1348" i="11"/>
  <c r="J1348" i="11"/>
  <c r="G1348" i="11"/>
  <c r="D1348" i="11"/>
  <c r="K1347" i="11"/>
  <c r="J1347" i="11"/>
  <c r="G1347" i="11"/>
  <c r="D1347" i="11"/>
  <c r="K1346" i="11"/>
  <c r="J1346" i="11"/>
  <c r="G1346" i="11"/>
  <c r="D1346" i="11"/>
  <c r="K1345" i="11"/>
  <c r="J1345" i="11"/>
  <c r="G1345" i="11"/>
  <c r="D1345" i="11"/>
  <c r="K1344" i="11"/>
  <c r="J1344" i="11"/>
  <c r="G1344" i="11"/>
  <c r="D1344" i="11"/>
  <c r="K1343" i="11"/>
  <c r="J1343" i="11"/>
  <c r="G1343" i="11"/>
  <c r="D1343" i="11"/>
  <c r="K1342" i="11"/>
  <c r="J1342" i="11"/>
  <c r="G1342" i="11"/>
  <c r="D1342" i="11"/>
  <c r="K1341" i="11"/>
  <c r="J1341" i="11"/>
  <c r="G1341" i="11"/>
  <c r="D1341" i="11"/>
  <c r="K1340" i="11"/>
  <c r="J1340" i="11"/>
  <c r="G1340" i="11"/>
  <c r="D1340" i="11"/>
  <c r="K1339" i="11"/>
  <c r="J1339" i="11"/>
  <c r="G1339" i="11"/>
  <c r="D1339" i="11"/>
  <c r="K1338" i="11"/>
  <c r="J1338" i="11"/>
  <c r="G1338" i="11"/>
  <c r="D1338" i="11"/>
  <c r="K1337" i="11"/>
  <c r="J1337" i="11"/>
  <c r="G1337" i="11"/>
  <c r="D1337" i="11"/>
  <c r="K1336" i="11"/>
  <c r="J1336" i="11"/>
  <c r="G1336" i="11"/>
  <c r="D1336" i="11"/>
  <c r="K1335" i="11"/>
  <c r="J1335" i="11"/>
  <c r="G1335" i="11"/>
  <c r="D1335" i="11"/>
  <c r="K1334" i="11"/>
  <c r="J1334" i="11"/>
  <c r="G1334" i="11"/>
  <c r="D1334" i="11"/>
  <c r="K1333" i="11"/>
  <c r="J1333" i="11"/>
  <c r="G1333" i="11"/>
  <c r="D1333" i="11"/>
  <c r="K1332" i="11"/>
  <c r="J1332" i="11"/>
  <c r="G1332" i="11"/>
  <c r="D1332" i="11"/>
  <c r="K1331" i="11"/>
  <c r="J1331" i="11"/>
  <c r="G1331" i="11"/>
  <c r="D1331" i="11"/>
  <c r="K1330" i="11"/>
  <c r="J1330" i="11"/>
  <c r="G1330" i="11"/>
  <c r="D1330" i="11"/>
  <c r="K1329" i="11"/>
  <c r="J1329" i="11"/>
  <c r="G1329" i="11"/>
  <c r="D1329" i="11"/>
  <c r="K1328" i="11"/>
  <c r="J1328" i="11"/>
  <c r="G1328" i="11"/>
  <c r="D1328" i="11"/>
  <c r="K1327" i="11"/>
  <c r="J1327" i="11"/>
  <c r="G1327" i="11"/>
  <c r="D1327" i="11"/>
  <c r="K1326" i="11"/>
  <c r="J1326" i="11"/>
  <c r="G1326" i="11"/>
  <c r="D1326" i="11"/>
  <c r="K1325" i="11"/>
  <c r="J1325" i="11"/>
  <c r="G1325" i="11"/>
  <c r="D1325" i="11"/>
  <c r="K1324" i="11"/>
  <c r="J1324" i="11"/>
  <c r="G1324" i="11"/>
  <c r="D1324" i="11"/>
  <c r="K1323" i="11"/>
  <c r="J1323" i="11"/>
  <c r="G1323" i="11"/>
  <c r="D1323" i="11"/>
  <c r="K1322" i="11"/>
  <c r="J1322" i="11"/>
  <c r="G1322" i="11"/>
  <c r="D1322" i="11"/>
  <c r="K1321" i="11"/>
  <c r="J1321" i="11"/>
  <c r="G1321" i="11"/>
  <c r="D1321" i="11"/>
  <c r="K1320" i="11"/>
  <c r="J1320" i="11"/>
  <c r="G1320" i="11"/>
  <c r="D1320" i="11"/>
  <c r="K1319" i="11"/>
  <c r="J1319" i="11"/>
  <c r="G1319" i="11"/>
  <c r="D1319" i="11"/>
  <c r="K1318" i="11"/>
  <c r="J1318" i="11"/>
  <c r="G1318" i="11"/>
  <c r="D1318" i="11"/>
  <c r="K1317" i="11"/>
  <c r="J1317" i="11"/>
  <c r="G1317" i="11"/>
  <c r="D1317" i="11"/>
  <c r="K1316" i="11"/>
  <c r="J1316" i="11"/>
  <c r="G1316" i="11"/>
  <c r="D1316" i="11"/>
  <c r="K1315" i="11"/>
  <c r="J1315" i="11"/>
  <c r="G1315" i="11"/>
  <c r="D1315" i="11"/>
  <c r="K1314" i="11"/>
  <c r="J1314" i="11"/>
  <c r="G1314" i="11"/>
  <c r="D1314" i="11"/>
  <c r="K1313" i="11"/>
  <c r="J1313" i="11"/>
  <c r="G1313" i="11"/>
  <c r="D1313" i="11"/>
  <c r="K1312" i="11"/>
  <c r="J1312" i="11"/>
  <c r="G1312" i="11"/>
  <c r="D1312" i="11"/>
  <c r="K1311" i="11"/>
  <c r="J1311" i="11"/>
  <c r="G1311" i="11"/>
  <c r="D1311" i="11"/>
  <c r="K1310" i="11"/>
  <c r="J1310" i="11"/>
  <c r="G1310" i="11"/>
  <c r="D1310" i="11"/>
  <c r="K1309" i="11"/>
  <c r="J1309" i="11"/>
  <c r="G1309" i="11"/>
  <c r="D1309" i="11"/>
  <c r="K1308" i="11"/>
  <c r="J1308" i="11"/>
  <c r="G1308" i="11"/>
  <c r="D1308" i="11"/>
  <c r="K1307" i="11"/>
  <c r="J1307" i="11"/>
  <c r="G1307" i="11"/>
  <c r="D1307" i="11"/>
  <c r="K1306" i="11"/>
  <c r="J1306" i="11"/>
  <c r="G1306" i="11"/>
  <c r="D1306" i="11"/>
  <c r="K1305" i="11"/>
  <c r="J1305" i="11"/>
  <c r="G1305" i="11"/>
  <c r="D1305" i="11"/>
  <c r="K1304" i="11"/>
  <c r="J1304" i="11"/>
  <c r="G1304" i="11"/>
  <c r="D1304" i="11"/>
  <c r="K1303" i="11"/>
  <c r="J1303" i="11"/>
  <c r="G1303" i="11"/>
  <c r="D1303" i="11"/>
  <c r="K1302" i="11"/>
  <c r="J1302" i="11"/>
  <c r="G1302" i="11"/>
  <c r="D1302" i="11"/>
  <c r="K1301" i="11"/>
  <c r="J1301" i="11"/>
  <c r="G1301" i="11"/>
  <c r="D1301" i="11"/>
  <c r="K1300" i="11"/>
  <c r="J1300" i="11"/>
  <c r="G1300" i="11"/>
  <c r="D1300" i="11"/>
  <c r="K1299" i="11"/>
  <c r="J1299" i="11"/>
  <c r="G1299" i="11"/>
  <c r="D1299" i="11"/>
  <c r="K1298" i="11"/>
  <c r="J1298" i="11"/>
  <c r="G1298" i="11"/>
  <c r="D1298" i="11"/>
  <c r="K1297" i="11"/>
  <c r="J1297" i="11"/>
  <c r="G1297" i="11"/>
  <c r="D1297" i="11"/>
  <c r="K1296" i="11"/>
  <c r="J1296" i="11"/>
  <c r="G1296" i="11"/>
  <c r="D1296" i="11"/>
  <c r="K1295" i="11"/>
  <c r="J1295" i="11"/>
  <c r="G1295" i="11"/>
  <c r="D1295" i="11"/>
  <c r="K1294" i="11"/>
  <c r="J1294" i="11"/>
  <c r="G1294" i="11"/>
  <c r="D1294" i="11"/>
  <c r="K1293" i="11"/>
  <c r="J1293" i="11"/>
  <c r="G1293" i="11"/>
  <c r="D1293" i="11"/>
  <c r="K1292" i="11"/>
  <c r="J1292" i="11"/>
  <c r="G1292" i="11"/>
  <c r="D1292" i="11"/>
  <c r="K1291" i="11"/>
  <c r="J1291" i="11"/>
  <c r="G1291" i="11"/>
  <c r="D1291" i="11"/>
  <c r="K1290" i="11"/>
  <c r="J1290" i="11"/>
  <c r="G1290" i="11"/>
  <c r="D1290" i="11"/>
  <c r="K1289" i="11"/>
  <c r="J1289" i="11"/>
  <c r="G1289" i="11"/>
  <c r="D1289" i="11"/>
  <c r="K1288" i="11"/>
  <c r="J1288" i="11"/>
  <c r="G1288" i="11"/>
  <c r="D1288" i="11"/>
  <c r="K1287" i="11"/>
  <c r="J1287" i="11"/>
  <c r="G1287" i="11"/>
  <c r="D1287" i="11"/>
  <c r="K1286" i="11"/>
  <c r="J1286" i="11"/>
  <c r="G1286" i="11"/>
  <c r="D1286" i="11"/>
  <c r="K1285" i="11"/>
  <c r="J1285" i="11"/>
  <c r="G1285" i="11"/>
  <c r="D1285" i="11"/>
  <c r="K1284" i="11"/>
  <c r="J1284" i="11"/>
  <c r="G1284" i="11"/>
  <c r="D1284" i="11"/>
  <c r="K1283" i="11"/>
  <c r="J1283" i="11"/>
  <c r="G1283" i="11"/>
  <c r="D1283" i="11"/>
  <c r="K1282" i="11"/>
  <c r="J1282" i="11"/>
  <c r="G1282" i="11"/>
  <c r="D1282" i="11"/>
  <c r="K1281" i="11"/>
  <c r="J1281" i="11"/>
  <c r="G1281" i="11"/>
  <c r="D1281" i="11"/>
  <c r="K1280" i="11"/>
  <c r="J1280" i="11"/>
  <c r="G1280" i="11"/>
  <c r="D1280" i="11"/>
  <c r="K1279" i="11"/>
  <c r="J1279" i="11"/>
  <c r="G1279" i="11"/>
  <c r="D1279" i="11"/>
  <c r="K1278" i="11"/>
  <c r="J1278" i="11"/>
  <c r="G1278" i="11"/>
  <c r="D1278" i="11"/>
  <c r="K1277" i="11"/>
  <c r="J1277" i="11"/>
  <c r="G1277" i="11"/>
  <c r="D1277" i="11"/>
  <c r="K1276" i="11"/>
  <c r="J1276" i="11"/>
  <c r="G1276" i="11"/>
  <c r="D1276" i="11"/>
  <c r="K1275" i="11"/>
  <c r="J1275" i="11"/>
  <c r="G1275" i="11"/>
  <c r="D1275" i="11"/>
  <c r="K1274" i="11"/>
  <c r="J1274" i="11"/>
  <c r="G1274" i="11"/>
  <c r="D1274" i="11"/>
  <c r="K1273" i="11"/>
  <c r="J1273" i="11"/>
  <c r="G1273" i="11"/>
  <c r="D1273" i="11"/>
  <c r="K1272" i="11"/>
  <c r="J1272" i="11"/>
  <c r="G1272" i="11"/>
  <c r="D1272" i="11"/>
  <c r="K1271" i="11"/>
  <c r="J1271" i="11"/>
  <c r="G1271" i="11"/>
  <c r="D1271" i="11"/>
  <c r="K1270" i="11"/>
  <c r="J1270" i="11"/>
  <c r="G1270" i="11"/>
  <c r="D1270" i="11"/>
  <c r="K1269" i="11"/>
  <c r="J1269" i="11"/>
  <c r="G1269" i="11"/>
  <c r="D1269" i="11"/>
  <c r="K1268" i="11"/>
  <c r="J1268" i="11"/>
  <c r="G1268" i="11"/>
  <c r="D1268" i="11"/>
  <c r="K1267" i="11"/>
  <c r="J1267" i="11"/>
  <c r="G1267" i="11"/>
  <c r="D1267" i="11"/>
  <c r="K1266" i="11"/>
  <c r="J1266" i="11"/>
  <c r="G1266" i="11"/>
  <c r="D1266" i="11"/>
  <c r="K1265" i="11"/>
  <c r="J1265" i="11"/>
  <c r="G1265" i="11"/>
  <c r="D1265" i="11"/>
  <c r="K1264" i="11"/>
  <c r="J1264" i="11"/>
  <c r="G1264" i="11"/>
  <c r="D1264" i="11"/>
  <c r="K1263" i="11"/>
  <c r="J1263" i="11"/>
  <c r="G1263" i="11"/>
  <c r="D1263" i="11"/>
  <c r="K1262" i="11"/>
  <c r="J1262" i="11"/>
  <c r="G1262" i="11"/>
  <c r="D1262" i="11"/>
  <c r="K1261" i="11"/>
  <c r="J1261" i="11"/>
  <c r="G1261" i="11"/>
  <c r="D1261" i="11"/>
  <c r="K1260" i="11"/>
  <c r="J1260" i="11"/>
  <c r="G1260" i="11"/>
  <c r="D1260" i="11"/>
  <c r="K1259" i="11"/>
  <c r="J1259" i="11"/>
  <c r="G1259" i="11"/>
  <c r="D1259" i="11"/>
  <c r="K1258" i="11"/>
  <c r="J1258" i="11"/>
  <c r="G1258" i="11"/>
  <c r="D1258" i="11"/>
  <c r="K1257" i="11"/>
  <c r="J1257" i="11"/>
  <c r="G1257" i="11"/>
  <c r="D1257" i="11"/>
  <c r="K1256" i="11"/>
  <c r="J1256" i="11"/>
  <c r="G1256" i="11"/>
  <c r="D1256" i="11"/>
  <c r="K1255" i="11"/>
  <c r="J1255" i="11"/>
  <c r="G1255" i="11"/>
  <c r="D1255" i="11"/>
  <c r="K1254" i="11"/>
  <c r="J1254" i="11"/>
  <c r="G1254" i="11"/>
  <c r="D1254" i="11"/>
  <c r="K1253" i="11"/>
  <c r="J1253" i="11"/>
  <c r="G1253" i="11"/>
  <c r="D1253" i="11"/>
  <c r="K1252" i="11"/>
  <c r="J1252" i="11"/>
  <c r="G1252" i="11"/>
  <c r="D1252" i="11"/>
  <c r="K1251" i="11"/>
  <c r="J1251" i="11"/>
  <c r="G1251" i="11"/>
  <c r="D1251" i="11"/>
  <c r="K1250" i="11"/>
  <c r="J1250" i="11"/>
  <c r="G1250" i="11"/>
  <c r="D1250" i="11"/>
  <c r="K1249" i="11"/>
  <c r="J1249" i="11"/>
  <c r="G1249" i="11"/>
  <c r="D1249" i="11"/>
  <c r="K1248" i="11"/>
  <c r="J1248" i="11"/>
  <c r="G1248" i="11"/>
  <c r="D1248" i="11"/>
  <c r="K1247" i="11"/>
  <c r="J1247" i="11"/>
  <c r="G1247" i="11"/>
  <c r="D1247" i="11"/>
  <c r="K1246" i="11"/>
  <c r="J1246" i="11"/>
  <c r="G1246" i="11"/>
  <c r="D1246" i="11"/>
  <c r="K1245" i="11"/>
  <c r="J1245" i="11"/>
  <c r="G1245" i="11"/>
  <c r="D1245" i="11"/>
  <c r="K1244" i="11"/>
  <c r="J1244" i="11"/>
  <c r="G1244" i="11"/>
  <c r="D1244" i="11"/>
  <c r="K1243" i="11"/>
  <c r="J1243" i="11"/>
  <c r="G1243" i="11"/>
  <c r="D1243" i="11"/>
  <c r="K1242" i="11"/>
  <c r="J1242" i="11"/>
  <c r="G1242" i="11"/>
  <c r="D1242" i="11"/>
  <c r="K1241" i="11"/>
  <c r="J1241" i="11"/>
  <c r="G1241" i="11"/>
  <c r="D1241" i="11"/>
  <c r="K1240" i="11"/>
  <c r="J1240" i="11"/>
  <c r="G1240" i="11"/>
  <c r="D1240" i="11"/>
  <c r="K1239" i="11"/>
  <c r="J1239" i="11"/>
  <c r="G1239" i="11"/>
  <c r="D1239" i="11"/>
  <c r="K1238" i="11"/>
  <c r="J1238" i="11"/>
  <c r="G1238" i="11"/>
  <c r="D1238" i="11"/>
  <c r="K1237" i="11"/>
  <c r="J1237" i="11"/>
  <c r="G1237" i="11"/>
  <c r="D1237" i="11"/>
  <c r="K1236" i="11"/>
  <c r="J1236" i="11"/>
  <c r="G1236" i="11"/>
  <c r="D1236" i="11"/>
  <c r="K1235" i="11"/>
  <c r="J1235" i="11"/>
  <c r="G1235" i="11"/>
  <c r="D1235" i="11"/>
  <c r="K1234" i="11"/>
  <c r="J1234" i="11"/>
  <c r="G1234" i="11"/>
  <c r="D1234" i="11"/>
  <c r="K1233" i="11"/>
  <c r="J1233" i="11"/>
  <c r="G1233" i="11"/>
  <c r="D1233" i="11"/>
  <c r="K1232" i="11"/>
  <c r="J1232" i="11"/>
  <c r="G1232" i="11"/>
  <c r="D1232" i="11"/>
  <c r="K1231" i="11"/>
  <c r="J1231" i="11"/>
  <c r="G1231" i="11"/>
  <c r="D1231" i="11"/>
  <c r="K1230" i="11"/>
  <c r="J1230" i="11"/>
  <c r="G1230" i="11"/>
  <c r="D1230" i="11"/>
  <c r="K1229" i="11"/>
  <c r="J1229" i="11"/>
  <c r="G1229" i="11"/>
  <c r="D1229" i="11"/>
  <c r="K1228" i="11"/>
  <c r="J1228" i="11"/>
  <c r="G1228" i="11"/>
  <c r="D1228" i="11"/>
  <c r="K1227" i="11"/>
  <c r="J1227" i="11"/>
  <c r="G1227" i="11"/>
  <c r="D1227" i="11"/>
  <c r="K1226" i="11"/>
  <c r="J1226" i="11"/>
  <c r="G1226" i="11"/>
  <c r="D1226" i="11"/>
  <c r="K1225" i="11"/>
  <c r="J1225" i="11"/>
  <c r="G1225" i="11"/>
  <c r="D1225" i="11"/>
  <c r="K1224" i="11"/>
  <c r="J1224" i="11"/>
  <c r="G1224" i="11"/>
  <c r="D1224" i="11"/>
  <c r="K1223" i="11"/>
  <c r="J1223" i="11"/>
  <c r="G1223" i="11"/>
  <c r="D1223" i="11"/>
  <c r="K1222" i="11"/>
  <c r="J1222" i="11"/>
  <c r="G1222" i="11"/>
  <c r="D1222" i="11"/>
  <c r="K1221" i="11"/>
  <c r="J1221" i="11"/>
  <c r="G1221" i="11"/>
  <c r="D1221" i="11"/>
  <c r="K1220" i="11"/>
  <c r="J1220" i="11"/>
  <c r="G1220" i="11"/>
  <c r="D1220" i="11"/>
  <c r="K1219" i="11"/>
  <c r="J1219" i="11"/>
  <c r="G1219" i="11"/>
  <c r="D1219" i="11"/>
  <c r="K1218" i="11"/>
  <c r="J1218" i="11"/>
  <c r="G1218" i="11"/>
  <c r="D1218" i="11"/>
  <c r="K1217" i="11"/>
  <c r="J1217" i="11"/>
  <c r="G1217" i="11"/>
  <c r="D1217" i="11"/>
  <c r="K1216" i="11"/>
  <c r="J1216" i="11"/>
  <c r="G1216" i="11"/>
  <c r="D1216" i="11"/>
  <c r="K1215" i="11"/>
  <c r="J1215" i="11"/>
  <c r="G1215" i="11"/>
  <c r="D1215" i="11"/>
  <c r="K1214" i="11"/>
  <c r="J1214" i="11"/>
  <c r="G1214" i="11"/>
  <c r="D1214" i="11"/>
  <c r="K1213" i="11"/>
  <c r="J1213" i="11"/>
  <c r="G1213" i="11"/>
  <c r="D1213" i="11"/>
  <c r="K1212" i="11"/>
  <c r="J1212" i="11"/>
  <c r="G1212" i="11"/>
  <c r="D1212" i="11"/>
  <c r="K1211" i="11"/>
  <c r="J1211" i="11"/>
  <c r="G1211" i="11"/>
  <c r="D1211" i="11"/>
  <c r="K1210" i="11"/>
  <c r="J1210" i="11"/>
  <c r="G1210" i="11"/>
  <c r="D1210" i="11"/>
  <c r="K1209" i="11"/>
  <c r="J1209" i="11"/>
  <c r="G1209" i="11"/>
  <c r="D1209" i="11"/>
  <c r="K1208" i="11"/>
  <c r="J1208" i="11"/>
  <c r="G1208" i="11"/>
  <c r="D1208" i="11"/>
  <c r="K1207" i="11"/>
  <c r="J1207" i="11"/>
  <c r="G1207" i="11"/>
  <c r="D1207" i="11"/>
  <c r="K1206" i="11"/>
  <c r="J1206" i="11"/>
  <c r="G1206" i="11"/>
  <c r="D1206" i="11"/>
  <c r="K1205" i="11"/>
  <c r="J1205" i="11"/>
  <c r="G1205" i="11"/>
  <c r="D1205" i="11"/>
  <c r="K1204" i="11"/>
  <c r="J1204" i="11"/>
  <c r="G1204" i="11"/>
  <c r="D1204" i="11"/>
  <c r="K1203" i="11"/>
  <c r="J1203" i="11"/>
  <c r="G1203" i="11"/>
  <c r="D1203" i="11"/>
  <c r="K1202" i="11"/>
  <c r="J1202" i="11"/>
  <c r="G1202" i="11"/>
  <c r="D1202" i="11"/>
  <c r="K1201" i="11"/>
  <c r="J1201" i="11"/>
  <c r="G1201" i="11"/>
  <c r="D1201" i="11"/>
  <c r="K1200" i="11"/>
  <c r="J1200" i="11"/>
  <c r="G1200" i="11"/>
  <c r="D1200" i="11"/>
  <c r="K1199" i="11"/>
  <c r="J1199" i="11"/>
  <c r="G1199" i="11"/>
  <c r="D1199" i="11"/>
  <c r="K1198" i="11"/>
  <c r="J1198" i="11"/>
  <c r="G1198" i="11"/>
  <c r="D1198" i="11"/>
  <c r="K1197" i="11"/>
  <c r="J1197" i="11"/>
  <c r="G1197" i="11"/>
  <c r="D1197" i="11"/>
  <c r="K1196" i="11"/>
  <c r="J1196" i="11"/>
  <c r="G1196" i="11"/>
  <c r="D1196" i="11"/>
  <c r="K1195" i="11"/>
  <c r="J1195" i="11"/>
  <c r="G1195" i="11"/>
  <c r="D1195" i="11"/>
  <c r="K1194" i="11"/>
  <c r="J1194" i="11"/>
  <c r="G1194" i="11"/>
  <c r="D1194" i="11"/>
  <c r="K1193" i="11"/>
  <c r="J1193" i="11"/>
  <c r="G1193" i="11"/>
  <c r="D1193" i="11"/>
  <c r="K1192" i="11"/>
  <c r="J1192" i="11"/>
  <c r="G1192" i="11"/>
  <c r="D1192" i="11"/>
  <c r="K1191" i="11"/>
  <c r="J1191" i="11"/>
  <c r="G1191" i="11"/>
  <c r="D1191" i="11"/>
  <c r="K1190" i="11"/>
  <c r="J1190" i="11"/>
  <c r="G1190" i="11"/>
  <c r="D1190" i="11"/>
  <c r="K1189" i="11"/>
  <c r="J1189" i="11"/>
  <c r="G1189" i="11"/>
  <c r="D1189" i="11"/>
  <c r="K1188" i="11"/>
  <c r="J1188" i="11"/>
  <c r="G1188" i="11"/>
  <c r="D1188" i="11"/>
  <c r="K1187" i="11"/>
  <c r="J1187" i="11"/>
  <c r="G1187" i="11"/>
  <c r="D1187" i="11"/>
  <c r="K1186" i="11"/>
  <c r="J1186" i="11"/>
  <c r="G1186" i="11"/>
  <c r="D1186" i="11"/>
  <c r="K1185" i="11"/>
  <c r="J1185" i="11"/>
  <c r="G1185" i="11"/>
  <c r="D1185" i="11"/>
  <c r="K1184" i="11"/>
  <c r="J1184" i="11"/>
  <c r="G1184" i="11"/>
  <c r="D1184" i="11"/>
  <c r="K1183" i="11"/>
  <c r="J1183" i="11"/>
  <c r="G1183" i="11"/>
  <c r="D1183" i="11"/>
  <c r="K1182" i="11"/>
  <c r="J1182" i="11"/>
  <c r="G1182" i="11"/>
  <c r="D1182" i="11"/>
  <c r="K1181" i="11"/>
  <c r="J1181" i="11"/>
  <c r="G1181" i="11"/>
  <c r="D1181" i="11"/>
  <c r="K1180" i="11"/>
  <c r="J1180" i="11"/>
  <c r="G1180" i="11"/>
  <c r="D1180" i="11"/>
  <c r="K1179" i="11"/>
  <c r="J1179" i="11"/>
  <c r="G1179" i="11"/>
  <c r="D1179" i="11"/>
  <c r="K1178" i="11"/>
  <c r="J1178" i="11"/>
  <c r="G1178" i="11"/>
  <c r="D1178" i="11"/>
  <c r="K1177" i="11"/>
  <c r="J1177" i="11"/>
  <c r="G1177" i="11"/>
  <c r="D1177" i="11"/>
  <c r="K1176" i="11"/>
  <c r="J1176" i="11"/>
  <c r="G1176" i="11"/>
  <c r="D1176" i="11"/>
  <c r="K1175" i="11"/>
  <c r="J1175" i="11"/>
  <c r="G1175" i="11"/>
  <c r="D1175" i="11"/>
  <c r="K1174" i="11"/>
  <c r="J1174" i="11"/>
  <c r="G1174" i="11"/>
  <c r="D1174" i="11"/>
  <c r="K1173" i="11"/>
  <c r="J1173" i="11"/>
  <c r="G1173" i="11"/>
  <c r="D1173" i="11"/>
  <c r="K1172" i="11"/>
  <c r="J1172" i="11"/>
  <c r="G1172" i="11"/>
  <c r="D1172" i="11"/>
  <c r="K1171" i="11"/>
  <c r="J1171" i="11"/>
  <c r="G1171" i="11"/>
  <c r="D1171" i="11"/>
  <c r="K1170" i="11"/>
  <c r="J1170" i="11"/>
  <c r="G1170" i="11"/>
  <c r="D1170" i="11"/>
  <c r="K1169" i="11"/>
  <c r="J1169" i="11"/>
  <c r="G1169" i="11"/>
  <c r="D1169" i="11"/>
  <c r="K1168" i="11"/>
  <c r="J1168" i="11"/>
  <c r="G1168" i="11"/>
  <c r="D1168" i="11"/>
  <c r="K1167" i="11"/>
  <c r="J1167" i="11"/>
  <c r="G1167" i="11"/>
  <c r="D1167" i="11"/>
  <c r="K1166" i="11"/>
  <c r="J1166" i="11"/>
  <c r="G1166" i="11"/>
  <c r="D1166" i="11"/>
  <c r="K1165" i="11"/>
  <c r="J1165" i="11"/>
  <c r="G1165" i="11"/>
  <c r="D1165" i="11"/>
  <c r="K1164" i="11"/>
  <c r="J1164" i="11"/>
  <c r="G1164" i="11"/>
  <c r="D1164" i="11"/>
  <c r="K1163" i="11"/>
  <c r="J1163" i="11"/>
  <c r="G1163" i="11"/>
  <c r="D1163" i="11"/>
  <c r="K1162" i="11"/>
  <c r="J1162" i="11"/>
  <c r="G1162" i="11"/>
  <c r="D1162" i="11"/>
  <c r="K1161" i="11"/>
  <c r="J1161" i="11"/>
  <c r="G1161" i="11"/>
  <c r="D1161" i="11"/>
  <c r="K1160" i="11"/>
  <c r="J1160" i="11"/>
  <c r="G1160" i="11"/>
  <c r="D1160" i="11"/>
  <c r="K1159" i="11"/>
  <c r="J1159" i="11"/>
  <c r="G1159" i="11"/>
  <c r="D1159" i="11"/>
  <c r="K1158" i="11"/>
  <c r="J1158" i="11"/>
  <c r="G1158" i="11"/>
  <c r="D1158" i="11"/>
  <c r="K1157" i="11"/>
  <c r="J1157" i="11"/>
  <c r="G1157" i="11"/>
  <c r="D1157" i="11"/>
  <c r="K1156" i="11"/>
  <c r="J1156" i="11"/>
  <c r="G1156" i="11"/>
  <c r="D1156" i="11"/>
  <c r="K1155" i="11"/>
  <c r="J1155" i="11"/>
  <c r="G1155" i="11"/>
  <c r="D1155" i="11"/>
  <c r="K1154" i="11"/>
  <c r="J1154" i="11"/>
  <c r="G1154" i="11"/>
  <c r="D1154" i="11"/>
  <c r="K1153" i="11"/>
  <c r="J1153" i="11"/>
  <c r="G1153" i="11"/>
  <c r="D1153" i="11"/>
  <c r="K1152" i="11"/>
  <c r="J1152" i="11"/>
  <c r="G1152" i="11"/>
  <c r="D1152" i="11"/>
  <c r="K1151" i="11"/>
  <c r="J1151" i="11"/>
  <c r="G1151" i="11"/>
  <c r="D1151" i="11"/>
  <c r="K1150" i="11"/>
  <c r="J1150" i="11"/>
  <c r="G1150" i="11"/>
  <c r="D1150" i="11"/>
  <c r="K1149" i="11"/>
  <c r="J1149" i="11"/>
  <c r="G1149" i="11"/>
  <c r="D1149" i="11"/>
  <c r="K1148" i="11"/>
  <c r="J1148" i="11"/>
  <c r="G1148" i="11"/>
  <c r="D1148" i="11"/>
  <c r="K1147" i="11"/>
  <c r="J1147" i="11"/>
  <c r="G1147" i="11"/>
  <c r="D1147" i="11"/>
  <c r="K1146" i="11"/>
  <c r="J1146" i="11"/>
  <c r="G1146" i="11"/>
  <c r="D1146" i="11"/>
  <c r="K1145" i="11"/>
  <c r="J1145" i="11"/>
  <c r="G1145" i="11"/>
  <c r="D1145" i="11"/>
  <c r="K1144" i="11"/>
  <c r="J1144" i="11"/>
  <c r="G1144" i="11"/>
  <c r="D1144" i="11"/>
  <c r="K1143" i="11"/>
  <c r="J1143" i="11"/>
  <c r="G1143" i="11"/>
  <c r="D1143" i="11"/>
  <c r="K1142" i="11"/>
  <c r="J1142" i="11"/>
  <c r="G1142" i="11"/>
  <c r="D1142" i="11"/>
  <c r="K1141" i="11"/>
  <c r="J1141" i="11"/>
  <c r="G1141" i="11"/>
  <c r="D1141" i="11"/>
  <c r="K1140" i="11"/>
  <c r="J1140" i="11"/>
  <c r="G1140" i="11"/>
  <c r="D1140" i="11"/>
  <c r="K1139" i="11"/>
  <c r="J1139" i="11"/>
  <c r="G1139" i="11"/>
  <c r="D1139" i="11"/>
  <c r="K1138" i="11"/>
  <c r="J1138" i="11"/>
  <c r="G1138" i="11"/>
  <c r="D1138" i="11"/>
  <c r="K1137" i="11"/>
  <c r="J1137" i="11"/>
  <c r="G1137" i="11"/>
  <c r="D1137" i="11"/>
  <c r="K1136" i="11"/>
  <c r="J1136" i="11"/>
  <c r="G1136" i="11"/>
  <c r="D1136" i="11"/>
  <c r="K1135" i="11"/>
  <c r="J1135" i="11"/>
  <c r="G1135" i="11"/>
  <c r="D1135" i="11"/>
  <c r="K1134" i="11"/>
  <c r="J1134" i="11"/>
  <c r="G1134" i="11"/>
  <c r="D1134" i="11"/>
  <c r="K1133" i="11"/>
  <c r="J1133" i="11"/>
  <c r="G1133" i="11"/>
  <c r="D1133" i="11"/>
  <c r="K1132" i="11"/>
  <c r="J1132" i="11"/>
  <c r="G1132" i="11"/>
  <c r="D1132" i="11"/>
  <c r="K1131" i="11"/>
  <c r="J1131" i="11"/>
  <c r="G1131" i="11"/>
  <c r="D1131" i="11"/>
  <c r="K1130" i="11"/>
  <c r="J1130" i="11"/>
  <c r="G1130" i="11"/>
  <c r="D1130" i="11"/>
  <c r="K1129" i="11"/>
  <c r="J1129" i="11"/>
  <c r="G1129" i="11"/>
  <c r="D1129" i="11"/>
  <c r="K1128" i="11"/>
  <c r="J1128" i="11"/>
  <c r="G1128" i="11"/>
  <c r="D1128" i="11"/>
  <c r="K1127" i="11"/>
  <c r="J1127" i="11"/>
  <c r="G1127" i="11"/>
  <c r="D1127" i="11"/>
  <c r="K1126" i="11"/>
  <c r="J1126" i="11"/>
  <c r="G1126" i="11"/>
  <c r="D1126" i="11"/>
  <c r="K1125" i="11"/>
  <c r="J1125" i="11"/>
  <c r="G1125" i="11"/>
  <c r="D1125" i="11"/>
  <c r="K1124" i="11"/>
  <c r="J1124" i="11"/>
  <c r="G1124" i="11"/>
  <c r="D1124" i="11"/>
  <c r="K1123" i="11"/>
  <c r="J1123" i="11"/>
  <c r="G1123" i="11"/>
  <c r="D1123" i="11"/>
  <c r="K1122" i="11"/>
  <c r="J1122" i="11"/>
  <c r="G1122" i="11"/>
  <c r="D1122" i="11"/>
  <c r="K1121" i="11"/>
  <c r="J1121" i="11"/>
  <c r="G1121" i="11"/>
  <c r="D1121" i="11"/>
  <c r="K1120" i="11"/>
  <c r="J1120" i="11"/>
  <c r="G1120" i="11"/>
  <c r="D1120" i="11"/>
  <c r="K1119" i="11"/>
  <c r="J1119" i="11"/>
  <c r="G1119" i="11"/>
  <c r="D1119" i="11"/>
  <c r="K1118" i="11"/>
  <c r="J1118" i="11"/>
  <c r="G1118" i="11"/>
  <c r="D1118" i="11"/>
  <c r="K1117" i="11"/>
  <c r="J1117" i="11"/>
  <c r="G1117" i="11"/>
  <c r="D1117" i="11"/>
  <c r="K1116" i="11"/>
  <c r="J1116" i="11"/>
  <c r="G1116" i="11"/>
  <c r="D1116" i="11"/>
  <c r="K1115" i="11"/>
  <c r="J1115" i="11"/>
  <c r="G1115" i="11"/>
  <c r="D1115" i="11"/>
  <c r="K1114" i="11"/>
  <c r="J1114" i="11"/>
  <c r="G1114" i="11"/>
  <c r="D1114" i="11"/>
  <c r="K1113" i="11"/>
  <c r="J1113" i="11"/>
  <c r="G1113" i="11"/>
  <c r="D1113" i="11"/>
  <c r="K1112" i="11"/>
  <c r="J1112" i="11"/>
  <c r="G1112" i="11"/>
  <c r="D1112" i="11"/>
  <c r="K1111" i="11"/>
  <c r="J1111" i="11"/>
  <c r="G1111" i="11"/>
  <c r="D1111" i="11"/>
  <c r="K1110" i="11"/>
  <c r="J1110" i="11"/>
  <c r="G1110" i="11"/>
  <c r="D1110" i="11"/>
  <c r="K1109" i="11"/>
  <c r="J1109" i="11"/>
  <c r="G1109" i="11"/>
  <c r="D1109" i="11"/>
  <c r="K1108" i="11"/>
  <c r="J1108" i="11"/>
  <c r="G1108" i="11"/>
  <c r="D1108" i="11"/>
  <c r="K1107" i="11"/>
  <c r="J1107" i="11"/>
  <c r="G1107" i="11"/>
  <c r="D1107" i="11"/>
  <c r="K1106" i="11"/>
  <c r="J1106" i="11"/>
  <c r="G1106" i="11"/>
  <c r="D1106" i="11"/>
  <c r="K1105" i="11"/>
  <c r="J1105" i="11"/>
  <c r="G1105" i="11"/>
  <c r="D1105" i="11"/>
  <c r="K1104" i="11"/>
  <c r="J1104" i="11"/>
  <c r="G1104" i="11"/>
  <c r="D1104" i="11"/>
  <c r="K1103" i="11"/>
  <c r="J1103" i="11"/>
  <c r="G1103" i="11"/>
  <c r="D1103" i="11"/>
  <c r="K1102" i="11"/>
  <c r="J1102" i="11"/>
  <c r="G1102" i="11"/>
  <c r="D1102" i="11"/>
  <c r="K1101" i="11"/>
  <c r="J1101" i="11"/>
  <c r="G1101" i="11"/>
  <c r="D1101" i="11"/>
  <c r="K1100" i="11"/>
  <c r="J1100" i="11"/>
  <c r="G1100" i="11"/>
  <c r="D1100" i="11"/>
  <c r="K1099" i="11"/>
  <c r="J1099" i="11"/>
  <c r="G1099" i="11"/>
  <c r="D1099" i="11"/>
  <c r="K1098" i="11"/>
  <c r="J1098" i="11"/>
  <c r="G1098" i="11"/>
  <c r="D1098" i="11"/>
  <c r="K1097" i="11"/>
  <c r="J1097" i="11"/>
  <c r="G1097" i="11"/>
  <c r="D1097" i="11"/>
  <c r="K1096" i="11"/>
  <c r="J1096" i="11"/>
  <c r="G1096" i="11"/>
  <c r="D1096" i="11"/>
  <c r="K1095" i="11"/>
  <c r="J1095" i="11"/>
  <c r="G1095" i="11"/>
  <c r="D1095" i="11"/>
  <c r="K1094" i="11"/>
  <c r="J1094" i="11"/>
  <c r="G1094" i="11"/>
  <c r="D1094" i="11"/>
  <c r="K1093" i="11"/>
  <c r="J1093" i="11"/>
  <c r="G1093" i="11"/>
  <c r="D1093" i="11"/>
  <c r="K1092" i="11"/>
  <c r="J1092" i="11"/>
  <c r="G1092" i="11"/>
  <c r="D1092" i="11"/>
  <c r="K1091" i="11"/>
  <c r="J1091" i="11"/>
  <c r="G1091" i="11"/>
  <c r="D1091" i="11"/>
  <c r="K1090" i="11"/>
  <c r="J1090" i="11"/>
  <c r="G1090" i="11"/>
  <c r="D1090" i="11"/>
  <c r="K1089" i="11"/>
  <c r="J1089" i="11"/>
  <c r="G1089" i="11"/>
  <c r="D1089" i="11"/>
  <c r="K1088" i="11"/>
  <c r="J1088" i="11"/>
  <c r="G1088" i="11"/>
  <c r="D1088" i="11"/>
  <c r="K1087" i="11"/>
  <c r="J1087" i="11"/>
  <c r="G1087" i="11"/>
  <c r="D1087" i="11"/>
  <c r="K1086" i="11"/>
  <c r="J1086" i="11"/>
  <c r="G1086" i="11"/>
  <c r="D1086" i="11"/>
  <c r="K1085" i="11"/>
  <c r="J1085" i="11"/>
  <c r="G1085" i="11"/>
  <c r="D1085" i="11"/>
  <c r="K1084" i="11"/>
  <c r="J1084" i="11"/>
  <c r="G1084" i="11"/>
  <c r="D1084" i="11"/>
  <c r="K1083" i="11"/>
  <c r="J1083" i="11"/>
  <c r="G1083" i="11"/>
  <c r="D1083" i="11"/>
  <c r="K1082" i="11"/>
  <c r="J1082" i="11"/>
  <c r="G1082" i="11"/>
  <c r="D1082" i="11"/>
  <c r="K1081" i="11"/>
  <c r="J1081" i="11"/>
  <c r="G1081" i="11"/>
  <c r="D1081" i="11"/>
  <c r="K1080" i="11"/>
  <c r="J1080" i="11"/>
  <c r="G1080" i="11"/>
  <c r="D1080" i="11"/>
  <c r="K1079" i="11"/>
  <c r="J1079" i="11"/>
  <c r="G1079" i="11"/>
  <c r="D1079" i="11"/>
  <c r="K1078" i="11"/>
  <c r="J1078" i="11"/>
  <c r="G1078" i="11"/>
  <c r="D1078" i="11"/>
  <c r="K1077" i="11"/>
  <c r="J1077" i="11"/>
  <c r="G1077" i="11"/>
  <c r="D1077" i="11"/>
  <c r="K1076" i="11"/>
  <c r="J1076" i="11"/>
  <c r="G1076" i="11"/>
  <c r="D1076" i="11"/>
  <c r="K1075" i="11"/>
  <c r="J1075" i="11"/>
  <c r="G1075" i="11"/>
  <c r="D1075" i="11"/>
  <c r="K1074" i="11"/>
  <c r="J1074" i="11"/>
  <c r="G1074" i="11"/>
  <c r="D1074" i="11"/>
  <c r="K1073" i="11"/>
  <c r="J1073" i="11"/>
  <c r="G1073" i="11"/>
  <c r="D1073" i="11"/>
  <c r="K1072" i="11"/>
  <c r="J1072" i="11"/>
  <c r="G1072" i="11"/>
  <c r="D1072" i="11"/>
  <c r="K1071" i="11"/>
  <c r="J1071" i="11"/>
  <c r="G1071" i="11"/>
  <c r="D1071" i="11"/>
  <c r="K1070" i="11"/>
  <c r="J1070" i="11"/>
  <c r="G1070" i="11"/>
  <c r="D1070" i="11"/>
  <c r="K1069" i="11"/>
  <c r="J1069" i="11"/>
  <c r="G1069" i="11"/>
  <c r="D1069" i="11"/>
  <c r="K1068" i="11"/>
  <c r="J1068" i="11"/>
  <c r="G1068" i="11"/>
  <c r="D1068" i="11"/>
  <c r="K1067" i="11"/>
  <c r="J1067" i="11"/>
  <c r="G1067" i="11"/>
  <c r="D1067" i="11"/>
  <c r="K1066" i="11"/>
  <c r="J1066" i="11"/>
  <c r="G1066" i="11"/>
  <c r="D1066" i="11"/>
  <c r="K1065" i="11"/>
  <c r="J1065" i="11"/>
  <c r="G1065" i="11"/>
  <c r="D1065" i="11"/>
  <c r="K1064" i="11"/>
  <c r="J1064" i="11"/>
  <c r="G1064" i="11"/>
  <c r="D1064" i="11"/>
  <c r="K1063" i="11"/>
  <c r="J1063" i="11"/>
  <c r="G1063" i="11"/>
  <c r="D1063" i="11"/>
  <c r="K1062" i="11"/>
  <c r="J1062" i="11"/>
  <c r="G1062" i="11"/>
  <c r="D1062" i="11"/>
  <c r="K1061" i="11"/>
  <c r="J1061" i="11"/>
  <c r="G1061" i="11"/>
  <c r="D1061" i="11"/>
  <c r="K1060" i="11"/>
  <c r="J1060" i="11"/>
  <c r="G1060" i="11"/>
  <c r="D1060" i="11"/>
  <c r="K1059" i="11"/>
  <c r="J1059" i="11"/>
  <c r="G1059" i="11"/>
  <c r="D1059" i="11"/>
  <c r="K1058" i="11"/>
  <c r="J1058" i="11"/>
  <c r="G1058" i="11"/>
  <c r="D1058" i="11"/>
  <c r="K1057" i="11"/>
  <c r="J1057" i="11"/>
  <c r="G1057" i="11"/>
  <c r="D1057" i="11"/>
  <c r="K1056" i="11"/>
  <c r="J1056" i="11"/>
  <c r="G1056" i="11"/>
  <c r="D1056" i="11"/>
  <c r="K1055" i="11"/>
  <c r="J1055" i="11"/>
  <c r="G1055" i="11"/>
  <c r="D1055" i="11"/>
  <c r="K1054" i="11"/>
  <c r="J1054" i="11"/>
  <c r="G1054" i="11"/>
  <c r="D1054" i="11"/>
  <c r="K1053" i="11"/>
  <c r="J1053" i="11"/>
  <c r="G1053" i="11"/>
  <c r="D1053" i="11"/>
  <c r="K1052" i="11"/>
  <c r="J1052" i="11"/>
  <c r="G1052" i="11"/>
  <c r="D1052" i="11"/>
  <c r="K1051" i="11"/>
  <c r="J1051" i="11"/>
  <c r="G1051" i="11"/>
  <c r="D1051" i="11"/>
  <c r="K1050" i="11"/>
  <c r="J1050" i="11"/>
  <c r="G1050" i="11"/>
  <c r="D1050" i="11"/>
  <c r="K1049" i="11"/>
  <c r="J1049" i="11"/>
  <c r="G1049" i="11"/>
  <c r="D1049" i="11"/>
  <c r="K1048" i="11"/>
  <c r="J1048" i="11"/>
  <c r="G1048" i="11"/>
  <c r="D1048" i="11"/>
  <c r="K1047" i="11"/>
  <c r="J1047" i="11"/>
  <c r="G1047" i="11"/>
  <c r="D1047" i="11"/>
  <c r="K1046" i="11"/>
  <c r="J1046" i="11"/>
  <c r="G1046" i="11"/>
  <c r="D1046" i="11"/>
  <c r="K1045" i="11"/>
  <c r="J1045" i="11"/>
  <c r="G1045" i="11"/>
  <c r="D1045" i="11"/>
  <c r="K1044" i="11"/>
  <c r="J1044" i="11"/>
  <c r="G1044" i="11"/>
  <c r="D1044" i="11"/>
  <c r="K1043" i="11"/>
  <c r="J1043" i="11"/>
  <c r="G1043" i="11"/>
  <c r="D1043" i="11"/>
  <c r="K1042" i="11"/>
  <c r="J1042" i="11"/>
  <c r="G1042" i="11"/>
  <c r="D1042" i="11"/>
  <c r="K1041" i="11"/>
  <c r="J1041" i="11"/>
  <c r="G1041" i="11"/>
  <c r="D1041" i="11"/>
  <c r="K1040" i="11"/>
  <c r="J1040" i="11"/>
  <c r="G1040" i="11"/>
  <c r="D1040" i="11"/>
  <c r="K1039" i="11"/>
  <c r="J1039" i="11"/>
  <c r="G1039" i="11"/>
  <c r="D1039" i="11"/>
  <c r="K1038" i="11"/>
  <c r="J1038" i="11"/>
  <c r="G1038" i="11"/>
  <c r="D1038" i="11"/>
  <c r="K1037" i="11"/>
  <c r="J1037" i="11"/>
  <c r="G1037" i="11"/>
  <c r="D1037" i="11"/>
  <c r="K1036" i="11"/>
  <c r="J1036" i="11"/>
  <c r="G1036" i="11"/>
  <c r="D1036" i="11"/>
  <c r="K1035" i="11"/>
  <c r="J1035" i="11"/>
  <c r="G1035" i="11"/>
  <c r="D1035" i="11"/>
  <c r="K1034" i="11"/>
  <c r="J1034" i="11"/>
  <c r="G1034" i="11"/>
  <c r="D1034" i="11"/>
  <c r="K1033" i="11"/>
  <c r="J1033" i="11"/>
  <c r="G1033" i="11"/>
  <c r="D1033" i="11"/>
  <c r="K1032" i="11"/>
  <c r="J1032" i="11"/>
  <c r="G1032" i="11"/>
  <c r="D1032" i="11"/>
  <c r="K1031" i="11"/>
  <c r="J1031" i="11"/>
  <c r="G1031" i="11"/>
  <c r="D1031" i="11"/>
  <c r="K1030" i="11"/>
  <c r="J1030" i="11"/>
  <c r="G1030" i="11"/>
  <c r="D1030" i="11"/>
  <c r="K1029" i="11"/>
  <c r="J1029" i="11"/>
  <c r="G1029" i="11"/>
  <c r="D1029" i="11"/>
  <c r="K1028" i="11"/>
  <c r="J1028" i="11"/>
  <c r="G1028" i="11"/>
  <c r="D1028" i="11"/>
  <c r="K1027" i="11"/>
  <c r="J1027" i="11"/>
  <c r="G1027" i="11"/>
  <c r="D1027" i="11"/>
  <c r="K1026" i="11"/>
  <c r="J1026" i="11"/>
  <c r="G1026" i="11"/>
  <c r="D1026" i="11"/>
  <c r="K1025" i="11"/>
  <c r="J1025" i="11"/>
  <c r="G1025" i="11"/>
  <c r="D1025" i="11"/>
  <c r="K1024" i="11"/>
  <c r="J1024" i="11"/>
  <c r="G1024" i="11"/>
  <c r="D1024" i="11"/>
  <c r="K1023" i="11"/>
  <c r="J1023" i="11"/>
  <c r="G1023" i="11"/>
  <c r="D1023" i="11"/>
  <c r="K1022" i="11"/>
  <c r="J1022" i="11"/>
  <c r="G1022" i="11"/>
  <c r="D1022" i="11"/>
  <c r="K1021" i="11"/>
  <c r="J1021" i="11"/>
  <c r="G1021" i="11"/>
  <c r="D1021" i="11"/>
  <c r="K1020" i="11"/>
  <c r="J1020" i="11"/>
  <c r="G1020" i="11"/>
  <c r="D1020" i="11"/>
  <c r="K1019" i="11"/>
  <c r="J1019" i="11"/>
  <c r="G1019" i="11"/>
  <c r="D1019" i="11"/>
  <c r="K1018" i="11"/>
  <c r="J1018" i="11"/>
  <c r="G1018" i="11"/>
  <c r="D1018" i="11"/>
  <c r="K1017" i="11"/>
  <c r="J1017" i="11"/>
  <c r="G1017" i="11"/>
  <c r="D1017" i="11"/>
  <c r="K1016" i="11"/>
  <c r="J1016" i="11"/>
  <c r="G1016" i="11"/>
  <c r="D1016" i="11"/>
  <c r="K1015" i="11"/>
  <c r="J1015" i="11"/>
  <c r="G1015" i="11"/>
  <c r="D1015" i="11"/>
  <c r="K1014" i="11"/>
  <c r="J1014" i="11"/>
  <c r="G1014" i="11"/>
  <c r="D1014" i="11"/>
  <c r="K1013" i="11"/>
  <c r="J1013" i="11"/>
  <c r="G1013" i="11"/>
  <c r="D1013" i="11"/>
  <c r="K1012" i="11"/>
  <c r="J1012" i="11"/>
  <c r="G1012" i="11"/>
  <c r="D1012" i="11"/>
  <c r="K1011" i="11"/>
  <c r="J1011" i="11"/>
  <c r="G1011" i="11"/>
  <c r="D1011" i="11"/>
  <c r="K1010" i="11"/>
  <c r="J1010" i="11"/>
  <c r="G1010" i="11"/>
  <c r="D1010" i="11"/>
  <c r="K1009" i="11"/>
  <c r="J1009" i="11"/>
  <c r="G1009" i="11"/>
  <c r="D1009" i="11"/>
  <c r="K1008" i="11"/>
  <c r="J1008" i="11"/>
  <c r="G1008" i="11"/>
  <c r="D1008" i="11"/>
  <c r="K1007" i="11"/>
  <c r="J1007" i="11"/>
  <c r="G1007" i="11"/>
  <c r="D1007" i="11"/>
  <c r="K1006" i="11"/>
  <c r="J1006" i="11"/>
  <c r="G1006" i="11"/>
  <c r="D1006" i="11"/>
  <c r="K1005" i="11"/>
  <c r="J1005" i="11"/>
  <c r="G1005" i="11"/>
  <c r="D1005" i="11"/>
  <c r="K1004" i="11"/>
  <c r="J1004" i="11"/>
  <c r="G1004" i="11"/>
  <c r="D1004" i="11"/>
  <c r="K1003" i="11"/>
  <c r="J1003" i="11"/>
  <c r="G1003" i="11"/>
  <c r="D1003" i="11"/>
  <c r="K1002" i="11"/>
  <c r="J1002" i="11"/>
  <c r="G1002" i="11"/>
  <c r="D1002" i="11"/>
  <c r="K1001" i="11"/>
  <c r="J1001" i="11"/>
  <c r="G1001" i="11"/>
  <c r="D1001" i="11"/>
  <c r="K1000" i="11"/>
  <c r="J1000" i="11"/>
  <c r="G1000" i="11"/>
  <c r="D1000" i="11"/>
  <c r="K999" i="11"/>
  <c r="J999" i="11"/>
  <c r="G999" i="11"/>
  <c r="D999" i="11"/>
  <c r="K998" i="11"/>
  <c r="J998" i="11"/>
  <c r="G998" i="11"/>
  <c r="D998" i="11"/>
  <c r="K997" i="11"/>
  <c r="J997" i="11"/>
  <c r="G997" i="11"/>
  <c r="D997" i="11"/>
  <c r="K996" i="11"/>
  <c r="J996" i="11"/>
  <c r="G996" i="11"/>
  <c r="D996" i="11"/>
  <c r="K995" i="11"/>
  <c r="J995" i="11"/>
  <c r="G995" i="11"/>
  <c r="D995" i="11"/>
  <c r="K994" i="11"/>
  <c r="J994" i="11"/>
  <c r="G994" i="11"/>
  <c r="D994" i="11"/>
  <c r="K993" i="11"/>
  <c r="J993" i="11"/>
  <c r="G993" i="11"/>
  <c r="D993" i="11"/>
  <c r="K992" i="11"/>
  <c r="J992" i="11"/>
  <c r="G992" i="11"/>
  <c r="D992" i="11"/>
  <c r="K991" i="11"/>
  <c r="J991" i="11"/>
  <c r="G991" i="11"/>
  <c r="D991" i="11"/>
  <c r="K990" i="11"/>
  <c r="J990" i="11"/>
  <c r="G990" i="11"/>
  <c r="D990" i="11"/>
  <c r="K989" i="11"/>
  <c r="J989" i="11"/>
  <c r="G989" i="11"/>
  <c r="D989" i="11"/>
  <c r="K988" i="11"/>
  <c r="J988" i="11"/>
  <c r="G988" i="11"/>
  <c r="D988" i="11"/>
  <c r="K987" i="11"/>
  <c r="J987" i="11"/>
  <c r="G987" i="11"/>
  <c r="D987" i="11"/>
  <c r="K986" i="11"/>
  <c r="J986" i="11"/>
  <c r="G986" i="11"/>
  <c r="D986" i="11"/>
  <c r="K985" i="11"/>
  <c r="J985" i="11"/>
  <c r="G985" i="11"/>
  <c r="D985" i="11"/>
  <c r="K984" i="11"/>
  <c r="J984" i="11"/>
  <c r="G984" i="11"/>
  <c r="D984" i="11"/>
  <c r="K983" i="11"/>
  <c r="J983" i="11"/>
  <c r="G983" i="11"/>
  <c r="D983" i="11"/>
  <c r="K982" i="11"/>
  <c r="J982" i="11"/>
  <c r="G982" i="11"/>
  <c r="D982" i="11"/>
  <c r="K981" i="11"/>
  <c r="J981" i="11"/>
  <c r="G981" i="11"/>
  <c r="D981" i="11"/>
  <c r="K980" i="11"/>
  <c r="J980" i="11"/>
  <c r="G980" i="11"/>
  <c r="D980" i="11"/>
  <c r="K979" i="11"/>
  <c r="J979" i="11"/>
  <c r="G979" i="11"/>
  <c r="D979" i="11"/>
  <c r="K978" i="11"/>
  <c r="J978" i="11"/>
  <c r="G978" i="11"/>
  <c r="D978" i="11"/>
  <c r="K977" i="11"/>
  <c r="J977" i="11"/>
  <c r="G977" i="11"/>
  <c r="D977" i="11"/>
  <c r="K976" i="11"/>
  <c r="J976" i="11"/>
  <c r="G976" i="11"/>
  <c r="D976" i="11"/>
  <c r="K975" i="11"/>
  <c r="J975" i="11"/>
  <c r="G975" i="11"/>
  <c r="D975" i="11"/>
  <c r="K974" i="11"/>
  <c r="J974" i="11"/>
  <c r="G974" i="11"/>
  <c r="D974" i="11"/>
  <c r="K973" i="11"/>
  <c r="J973" i="11"/>
  <c r="G973" i="11"/>
  <c r="D973" i="11"/>
  <c r="K972" i="11"/>
  <c r="J972" i="11"/>
  <c r="G972" i="11"/>
  <c r="D972" i="11"/>
  <c r="K971" i="11"/>
  <c r="J971" i="11"/>
  <c r="G971" i="11"/>
  <c r="D971" i="11"/>
  <c r="K970" i="11"/>
  <c r="J970" i="11"/>
  <c r="G970" i="11"/>
  <c r="D970" i="11"/>
  <c r="K969" i="11"/>
  <c r="J969" i="11"/>
  <c r="G969" i="11"/>
  <c r="D969" i="11"/>
  <c r="K968" i="11"/>
  <c r="J968" i="11"/>
  <c r="G968" i="11"/>
  <c r="D968" i="11"/>
  <c r="K967" i="11"/>
  <c r="J967" i="11"/>
  <c r="G967" i="11"/>
  <c r="D967" i="11"/>
  <c r="K966" i="11"/>
  <c r="J966" i="11"/>
  <c r="G966" i="11"/>
  <c r="D966" i="11"/>
  <c r="K965" i="11"/>
  <c r="J965" i="11"/>
  <c r="G965" i="11"/>
  <c r="D965" i="11"/>
  <c r="K964" i="11"/>
  <c r="J964" i="11"/>
  <c r="G964" i="11"/>
  <c r="D964" i="11"/>
  <c r="K963" i="11"/>
  <c r="J963" i="11"/>
  <c r="G963" i="11"/>
  <c r="D963" i="11"/>
  <c r="K962" i="11"/>
  <c r="J962" i="11"/>
  <c r="G962" i="11"/>
  <c r="D962" i="11"/>
  <c r="K961" i="11"/>
  <c r="J961" i="11"/>
  <c r="G961" i="11"/>
  <c r="D961" i="11"/>
  <c r="K960" i="11"/>
  <c r="J960" i="11"/>
  <c r="G960" i="11"/>
  <c r="D960" i="11"/>
  <c r="K959" i="11"/>
  <c r="J959" i="11"/>
  <c r="G959" i="11"/>
  <c r="D959" i="11"/>
  <c r="K958" i="11"/>
  <c r="J958" i="11"/>
  <c r="G958" i="11"/>
  <c r="D958" i="11"/>
  <c r="K957" i="11"/>
  <c r="J957" i="11"/>
  <c r="G957" i="11"/>
  <c r="D957" i="11"/>
  <c r="K956" i="11"/>
  <c r="J956" i="11"/>
  <c r="G956" i="11"/>
  <c r="D956" i="11"/>
  <c r="K955" i="11"/>
  <c r="J955" i="11"/>
  <c r="G955" i="11"/>
  <c r="D955" i="11"/>
  <c r="K954" i="11"/>
  <c r="J954" i="11"/>
  <c r="G954" i="11"/>
  <c r="D954" i="11"/>
  <c r="K953" i="11"/>
  <c r="J953" i="11"/>
  <c r="G953" i="11"/>
  <c r="D953" i="11"/>
  <c r="K952" i="11"/>
  <c r="J952" i="11"/>
  <c r="G952" i="11"/>
  <c r="D952" i="11"/>
  <c r="K951" i="11"/>
  <c r="J951" i="11"/>
  <c r="G951" i="11"/>
  <c r="D951" i="11"/>
  <c r="K950" i="11"/>
  <c r="J950" i="11"/>
  <c r="G950" i="11"/>
  <c r="D950" i="11"/>
  <c r="K949" i="11"/>
  <c r="J949" i="11"/>
  <c r="G949" i="11"/>
  <c r="D949" i="11"/>
  <c r="K948" i="11"/>
  <c r="J948" i="11"/>
  <c r="G948" i="11"/>
  <c r="D948" i="11"/>
  <c r="K947" i="11"/>
  <c r="J947" i="11"/>
  <c r="G947" i="11"/>
  <c r="D947" i="11"/>
  <c r="K946" i="11"/>
  <c r="J946" i="11"/>
  <c r="G946" i="11"/>
  <c r="D946" i="11"/>
  <c r="K945" i="11"/>
  <c r="J945" i="11"/>
  <c r="G945" i="11"/>
  <c r="D945" i="11"/>
  <c r="K944" i="11"/>
  <c r="J944" i="11"/>
  <c r="G944" i="11"/>
  <c r="D944" i="11"/>
  <c r="K943" i="11"/>
  <c r="J943" i="11"/>
  <c r="G943" i="11"/>
  <c r="D943" i="11"/>
  <c r="K942" i="11"/>
  <c r="J942" i="11"/>
  <c r="G942" i="11"/>
  <c r="D942" i="11"/>
  <c r="K941" i="11"/>
  <c r="J941" i="11"/>
  <c r="G941" i="11"/>
  <c r="D941" i="11"/>
  <c r="K940" i="11"/>
  <c r="J940" i="11"/>
  <c r="G940" i="11"/>
  <c r="D940" i="11"/>
  <c r="K939" i="11"/>
  <c r="J939" i="11"/>
  <c r="G939" i="11"/>
  <c r="D939" i="11"/>
  <c r="K938" i="11"/>
  <c r="J938" i="11"/>
  <c r="G938" i="11"/>
  <c r="D938" i="11"/>
  <c r="K937" i="11"/>
  <c r="J937" i="11"/>
  <c r="G937" i="11"/>
  <c r="D937" i="11"/>
  <c r="K936" i="11"/>
  <c r="J936" i="11"/>
  <c r="G936" i="11"/>
  <c r="D936" i="11"/>
  <c r="K935" i="11"/>
  <c r="J935" i="11"/>
  <c r="G935" i="11"/>
  <c r="D935" i="11"/>
  <c r="K934" i="11"/>
  <c r="J934" i="11"/>
  <c r="G934" i="11"/>
  <c r="D934" i="11"/>
  <c r="K933" i="11"/>
  <c r="J933" i="11"/>
  <c r="G933" i="11"/>
  <c r="D933" i="11"/>
  <c r="K932" i="11"/>
  <c r="J932" i="11"/>
  <c r="G932" i="11"/>
  <c r="D932" i="11"/>
  <c r="K931" i="11"/>
  <c r="J931" i="11"/>
  <c r="G931" i="11"/>
  <c r="D931" i="11"/>
  <c r="K930" i="11"/>
  <c r="J930" i="11"/>
  <c r="G930" i="11"/>
  <c r="D930" i="11"/>
  <c r="K929" i="11"/>
  <c r="J929" i="11"/>
  <c r="G929" i="11"/>
  <c r="D929" i="11"/>
  <c r="K928" i="11"/>
  <c r="J928" i="11"/>
  <c r="G928" i="11"/>
  <c r="D928" i="11"/>
  <c r="K927" i="11"/>
  <c r="J927" i="11"/>
  <c r="G927" i="11"/>
  <c r="D927" i="11"/>
  <c r="K926" i="11"/>
  <c r="J926" i="11"/>
  <c r="G926" i="11"/>
  <c r="D926" i="11"/>
  <c r="K925" i="11"/>
  <c r="J925" i="11"/>
  <c r="G925" i="11"/>
  <c r="D925" i="11"/>
  <c r="K924" i="11"/>
  <c r="J924" i="11"/>
  <c r="G924" i="11"/>
  <c r="D924" i="11"/>
  <c r="K923" i="11"/>
  <c r="J923" i="11"/>
  <c r="G923" i="11"/>
  <c r="D923" i="11"/>
  <c r="K922" i="11"/>
  <c r="J922" i="11"/>
  <c r="G922" i="11"/>
  <c r="D922" i="11"/>
  <c r="K921" i="11"/>
  <c r="J921" i="11"/>
  <c r="G921" i="11"/>
  <c r="D921" i="11"/>
  <c r="K920" i="11"/>
  <c r="J920" i="11"/>
  <c r="G920" i="11"/>
  <c r="D920" i="11"/>
  <c r="K919" i="11"/>
  <c r="J919" i="11"/>
  <c r="G919" i="11"/>
  <c r="D919" i="11"/>
  <c r="K918" i="11"/>
  <c r="J918" i="11"/>
  <c r="G918" i="11"/>
  <c r="D918" i="11"/>
  <c r="K917" i="11"/>
  <c r="J917" i="11"/>
  <c r="G917" i="11"/>
  <c r="D917" i="11"/>
  <c r="K916" i="11"/>
  <c r="J916" i="11"/>
  <c r="G916" i="11"/>
  <c r="D916" i="11"/>
  <c r="K915" i="11"/>
  <c r="J915" i="11"/>
  <c r="G915" i="11"/>
  <c r="D915" i="11"/>
  <c r="K914" i="11"/>
  <c r="J914" i="11"/>
  <c r="G914" i="11"/>
  <c r="D914" i="11"/>
  <c r="K913" i="11"/>
  <c r="J913" i="11"/>
  <c r="G913" i="11"/>
  <c r="D913" i="11"/>
  <c r="K912" i="11"/>
  <c r="J912" i="11"/>
  <c r="G912" i="11"/>
  <c r="D912" i="11"/>
  <c r="K911" i="11"/>
  <c r="J911" i="11"/>
  <c r="G911" i="11"/>
  <c r="D911" i="11"/>
  <c r="K910" i="11"/>
  <c r="J910" i="11"/>
  <c r="G910" i="11"/>
  <c r="D910" i="11"/>
  <c r="K909" i="11"/>
  <c r="J909" i="11"/>
  <c r="G909" i="11"/>
  <c r="D909" i="11"/>
  <c r="K908" i="11"/>
  <c r="J908" i="11"/>
  <c r="G908" i="11"/>
  <c r="D908" i="11"/>
  <c r="K907" i="11"/>
  <c r="J907" i="11"/>
  <c r="G907" i="11"/>
  <c r="D907" i="11"/>
  <c r="K906" i="11"/>
  <c r="J906" i="11"/>
  <c r="G906" i="11"/>
  <c r="D906" i="11"/>
  <c r="K905" i="11"/>
  <c r="J905" i="11"/>
  <c r="G905" i="11"/>
  <c r="D905" i="11"/>
  <c r="K904" i="11"/>
  <c r="J904" i="11"/>
  <c r="G904" i="11"/>
  <c r="D904" i="11"/>
  <c r="K903" i="11"/>
  <c r="J903" i="11"/>
  <c r="G903" i="11"/>
  <c r="D903" i="11"/>
  <c r="K902" i="11"/>
  <c r="J902" i="11"/>
  <c r="G902" i="11"/>
  <c r="D902" i="11"/>
  <c r="K901" i="11"/>
  <c r="J901" i="11"/>
  <c r="G901" i="11"/>
  <c r="D901" i="11"/>
  <c r="K900" i="11"/>
  <c r="J900" i="11"/>
  <c r="G900" i="11"/>
  <c r="D900" i="11"/>
  <c r="K899" i="11"/>
  <c r="J899" i="11"/>
  <c r="G899" i="11"/>
  <c r="D899" i="11"/>
  <c r="K898" i="11"/>
  <c r="J898" i="11"/>
  <c r="G898" i="11"/>
  <c r="D898" i="11"/>
  <c r="K897" i="11"/>
  <c r="J897" i="11"/>
  <c r="G897" i="11"/>
  <c r="D897" i="11"/>
  <c r="K896" i="11"/>
  <c r="J896" i="11"/>
  <c r="G896" i="11"/>
  <c r="D896" i="11"/>
  <c r="K895" i="11"/>
  <c r="J895" i="11"/>
  <c r="G895" i="11"/>
  <c r="D895" i="11"/>
  <c r="K894" i="11"/>
  <c r="J894" i="11"/>
  <c r="G894" i="11"/>
  <c r="D894" i="11"/>
  <c r="K893" i="11"/>
  <c r="J893" i="11"/>
  <c r="G893" i="11"/>
  <c r="D893" i="11"/>
  <c r="K892" i="11"/>
  <c r="J892" i="11"/>
  <c r="G892" i="11"/>
  <c r="D892" i="11"/>
  <c r="K891" i="11"/>
  <c r="J891" i="11"/>
  <c r="G891" i="11"/>
  <c r="D891" i="11"/>
  <c r="K890" i="11"/>
  <c r="J890" i="11"/>
  <c r="G890" i="11"/>
  <c r="D890" i="11"/>
  <c r="K889" i="11"/>
  <c r="J889" i="11"/>
  <c r="G889" i="11"/>
  <c r="D889" i="11"/>
  <c r="K888" i="11"/>
  <c r="J888" i="11"/>
  <c r="G888" i="11"/>
  <c r="D888" i="11"/>
  <c r="K887" i="11"/>
  <c r="J887" i="11"/>
  <c r="G887" i="11"/>
  <c r="D887" i="11"/>
  <c r="K886" i="11"/>
  <c r="J886" i="11"/>
  <c r="G886" i="11"/>
  <c r="D886" i="11"/>
  <c r="K885" i="11"/>
  <c r="J885" i="11"/>
  <c r="G885" i="11"/>
  <c r="D885" i="11"/>
  <c r="K884" i="11"/>
  <c r="J884" i="11"/>
  <c r="G884" i="11"/>
  <c r="D884" i="11"/>
  <c r="K883" i="11"/>
  <c r="J883" i="11"/>
  <c r="G883" i="11"/>
  <c r="D883" i="11"/>
  <c r="K882" i="11"/>
  <c r="J882" i="11"/>
  <c r="G882" i="11"/>
  <c r="D882" i="11"/>
  <c r="K881" i="11"/>
  <c r="J881" i="11"/>
  <c r="G881" i="11"/>
  <c r="D881" i="11"/>
  <c r="K880" i="11"/>
  <c r="J880" i="11"/>
  <c r="G880" i="11"/>
  <c r="D880" i="11"/>
  <c r="K879" i="11"/>
  <c r="J879" i="11"/>
  <c r="G879" i="11"/>
  <c r="D879" i="11"/>
  <c r="K878" i="11"/>
  <c r="J878" i="11"/>
  <c r="G878" i="11"/>
  <c r="D878" i="11"/>
  <c r="K877" i="11"/>
  <c r="J877" i="11"/>
  <c r="G877" i="11"/>
  <c r="D877" i="11"/>
  <c r="K876" i="11"/>
  <c r="J876" i="11"/>
  <c r="G876" i="11"/>
  <c r="D876" i="11"/>
  <c r="K875" i="11"/>
  <c r="J875" i="11"/>
  <c r="G875" i="11"/>
  <c r="D875" i="11"/>
  <c r="K874" i="11"/>
  <c r="J874" i="11"/>
  <c r="G874" i="11"/>
  <c r="D874" i="11"/>
  <c r="K873" i="11"/>
  <c r="J873" i="11"/>
  <c r="G873" i="11"/>
  <c r="D873" i="11"/>
  <c r="K872" i="11"/>
  <c r="J872" i="11"/>
  <c r="G872" i="11"/>
  <c r="D872" i="11"/>
  <c r="K871" i="11"/>
  <c r="J871" i="11"/>
  <c r="G871" i="11"/>
  <c r="D871" i="11"/>
  <c r="K870" i="11"/>
  <c r="J870" i="11"/>
  <c r="G870" i="11"/>
  <c r="D870" i="11"/>
  <c r="K869" i="11"/>
  <c r="J869" i="11"/>
  <c r="G869" i="11"/>
  <c r="D869" i="11"/>
  <c r="K868" i="11"/>
  <c r="J868" i="11"/>
  <c r="G868" i="11"/>
  <c r="D868" i="11"/>
  <c r="K867" i="11"/>
  <c r="J867" i="11"/>
  <c r="G867" i="11"/>
  <c r="D867" i="11"/>
  <c r="K866" i="11"/>
  <c r="J866" i="11"/>
  <c r="G866" i="11"/>
  <c r="D866" i="11"/>
  <c r="K865" i="11"/>
  <c r="J865" i="11"/>
  <c r="G865" i="11"/>
  <c r="D865" i="11"/>
  <c r="K864" i="11"/>
  <c r="J864" i="11"/>
  <c r="G864" i="11"/>
  <c r="D864" i="11"/>
  <c r="K863" i="11"/>
  <c r="J863" i="11"/>
  <c r="G863" i="11"/>
  <c r="D863" i="11"/>
  <c r="K862" i="11"/>
  <c r="J862" i="11"/>
  <c r="G862" i="11"/>
  <c r="D862" i="11"/>
  <c r="K861" i="11"/>
  <c r="J861" i="11"/>
  <c r="G861" i="11"/>
  <c r="D861" i="11"/>
  <c r="K860" i="11"/>
  <c r="J860" i="11"/>
  <c r="G860" i="11"/>
  <c r="D860" i="11"/>
  <c r="K859" i="11"/>
  <c r="J859" i="11"/>
  <c r="G859" i="11"/>
  <c r="D859" i="11"/>
  <c r="K858" i="11"/>
  <c r="J858" i="11"/>
  <c r="G858" i="11"/>
  <c r="D858" i="11"/>
  <c r="K857" i="11"/>
  <c r="J857" i="11"/>
  <c r="G857" i="11"/>
  <c r="D857" i="11"/>
  <c r="K856" i="11"/>
  <c r="J856" i="11"/>
  <c r="G856" i="11"/>
  <c r="D856" i="11"/>
  <c r="K855" i="11"/>
  <c r="J855" i="11"/>
  <c r="G855" i="11"/>
  <c r="D855" i="11"/>
  <c r="K854" i="11"/>
  <c r="J854" i="11"/>
  <c r="G854" i="11"/>
  <c r="D854" i="11"/>
  <c r="K853" i="11"/>
  <c r="J853" i="11"/>
  <c r="G853" i="11"/>
  <c r="D853" i="11"/>
  <c r="K852" i="11"/>
  <c r="J852" i="11"/>
  <c r="G852" i="11"/>
  <c r="D852" i="11"/>
  <c r="K851" i="11"/>
  <c r="J851" i="11"/>
  <c r="G851" i="11"/>
  <c r="D851" i="11"/>
  <c r="K850" i="11"/>
  <c r="J850" i="11"/>
  <c r="G850" i="11"/>
  <c r="D850" i="11"/>
  <c r="K849" i="11"/>
  <c r="J849" i="11"/>
  <c r="G849" i="11"/>
  <c r="D849" i="11"/>
  <c r="K848" i="11"/>
  <c r="J848" i="11"/>
  <c r="G848" i="11"/>
  <c r="D848" i="11"/>
  <c r="K847" i="11"/>
  <c r="J847" i="11"/>
  <c r="G847" i="11"/>
  <c r="D847" i="11"/>
  <c r="K846" i="11"/>
  <c r="J846" i="11"/>
  <c r="G846" i="11"/>
  <c r="D846" i="11"/>
  <c r="K845" i="11"/>
  <c r="J845" i="11"/>
  <c r="G845" i="11"/>
  <c r="D845" i="11"/>
  <c r="K844" i="11"/>
  <c r="J844" i="11"/>
  <c r="G844" i="11"/>
  <c r="D844" i="11"/>
  <c r="K843" i="11"/>
  <c r="J843" i="11"/>
  <c r="G843" i="11"/>
  <c r="D843" i="11"/>
  <c r="K842" i="11"/>
  <c r="J842" i="11"/>
  <c r="G842" i="11"/>
  <c r="D842" i="11"/>
  <c r="K841" i="11"/>
  <c r="J841" i="11"/>
  <c r="G841" i="11"/>
  <c r="D841" i="11"/>
  <c r="K840" i="11"/>
  <c r="J840" i="11"/>
  <c r="G840" i="11"/>
  <c r="D840" i="11"/>
  <c r="K839" i="11"/>
  <c r="J839" i="11"/>
  <c r="G839" i="11"/>
  <c r="D839" i="11"/>
  <c r="K838" i="11"/>
  <c r="J838" i="11"/>
  <c r="G838" i="11"/>
  <c r="D838" i="11"/>
  <c r="K837" i="11"/>
  <c r="J837" i="11"/>
  <c r="G837" i="11"/>
  <c r="D837" i="11"/>
  <c r="K836" i="11"/>
  <c r="J836" i="11"/>
  <c r="G836" i="11"/>
  <c r="D836" i="11"/>
  <c r="K835" i="11"/>
  <c r="J835" i="11"/>
  <c r="G835" i="11"/>
  <c r="D835" i="11"/>
  <c r="K834" i="11"/>
  <c r="J834" i="11"/>
  <c r="G834" i="11"/>
  <c r="D834" i="11"/>
  <c r="K833" i="11"/>
  <c r="J833" i="11"/>
  <c r="G833" i="11"/>
  <c r="D833" i="11"/>
  <c r="K832" i="11"/>
  <c r="J832" i="11"/>
  <c r="G832" i="11"/>
  <c r="D832" i="11"/>
  <c r="K831" i="11"/>
  <c r="J831" i="11"/>
  <c r="G831" i="11"/>
  <c r="D831" i="11"/>
  <c r="K830" i="11"/>
  <c r="J830" i="11"/>
  <c r="G830" i="11"/>
  <c r="D830" i="11"/>
  <c r="K829" i="11"/>
  <c r="J829" i="11"/>
  <c r="G829" i="11"/>
  <c r="D829" i="11"/>
  <c r="K828" i="11"/>
  <c r="J828" i="11"/>
  <c r="G828" i="11"/>
  <c r="D828" i="11"/>
  <c r="K827" i="11"/>
  <c r="J827" i="11"/>
  <c r="G827" i="11"/>
  <c r="D827" i="11"/>
  <c r="K826" i="11"/>
  <c r="J826" i="11"/>
  <c r="G826" i="11"/>
  <c r="D826" i="11"/>
  <c r="K825" i="11"/>
  <c r="J825" i="11"/>
  <c r="G825" i="11"/>
  <c r="D825" i="11"/>
  <c r="K824" i="11"/>
  <c r="J824" i="11"/>
  <c r="G824" i="11"/>
  <c r="D824" i="11"/>
  <c r="K823" i="11"/>
  <c r="J823" i="11"/>
  <c r="G823" i="11"/>
  <c r="D823" i="11"/>
  <c r="K822" i="11"/>
  <c r="J822" i="11"/>
  <c r="G822" i="11"/>
  <c r="D822" i="11"/>
  <c r="K821" i="11"/>
  <c r="J821" i="11"/>
  <c r="G821" i="11"/>
  <c r="D821" i="11"/>
  <c r="K820" i="11"/>
  <c r="J820" i="11"/>
  <c r="G820" i="11"/>
  <c r="D820" i="11"/>
  <c r="K819" i="11"/>
  <c r="J819" i="11"/>
  <c r="G819" i="11"/>
  <c r="D819" i="11"/>
  <c r="K818" i="11"/>
  <c r="J818" i="11"/>
  <c r="G818" i="11"/>
  <c r="D818" i="11"/>
  <c r="K817" i="11"/>
  <c r="J817" i="11"/>
  <c r="G817" i="11"/>
  <c r="D817" i="11"/>
  <c r="K816" i="11"/>
  <c r="J816" i="11"/>
  <c r="G816" i="11"/>
  <c r="D816" i="11"/>
  <c r="K815" i="11"/>
  <c r="J815" i="11"/>
  <c r="G815" i="11"/>
  <c r="D815" i="11"/>
  <c r="K814" i="11"/>
  <c r="J814" i="11"/>
  <c r="G814" i="11"/>
  <c r="D814" i="11"/>
  <c r="K813" i="11"/>
  <c r="J813" i="11"/>
  <c r="G813" i="11"/>
  <c r="D813" i="11"/>
  <c r="K812" i="11"/>
  <c r="J812" i="11"/>
  <c r="G812" i="11"/>
  <c r="D812" i="11"/>
  <c r="K811" i="11"/>
  <c r="J811" i="11"/>
  <c r="G811" i="11"/>
  <c r="D811" i="11"/>
  <c r="K810" i="11"/>
  <c r="J810" i="11"/>
  <c r="G810" i="11"/>
  <c r="D810" i="11"/>
  <c r="K809" i="11"/>
  <c r="J809" i="11"/>
  <c r="G809" i="11"/>
  <c r="D809" i="11"/>
  <c r="K808" i="11"/>
  <c r="J808" i="11"/>
  <c r="G808" i="11"/>
  <c r="D808" i="11"/>
  <c r="K807" i="11"/>
  <c r="J807" i="11"/>
  <c r="G807" i="11"/>
  <c r="D807" i="11"/>
  <c r="K806" i="11"/>
  <c r="J806" i="11"/>
  <c r="G806" i="11"/>
  <c r="D806" i="11"/>
  <c r="K805" i="11"/>
  <c r="J805" i="11"/>
  <c r="G805" i="11"/>
  <c r="D805" i="11"/>
  <c r="K804" i="11"/>
  <c r="J804" i="11"/>
  <c r="G804" i="11"/>
  <c r="D804" i="11"/>
  <c r="K803" i="11"/>
  <c r="J803" i="11"/>
  <c r="G803" i="11"/>
  <c r="D803" i="11"/>
  <c r="K802" i="11"/>
  <c r="J802" i="11"/>
  <c r="G802" i="11"/>
  <c r="D802" i="11"/>
  <c r="K801" i="11"/>
  <c r="J801" i="11"/>
  <c r="G801" i="11"/>
  <c r="D801" i="11"/>
  <c r="K800" i="11"/>
  <c r="J800" i="11"/>
  <c r="G800" i="11"/>
  <c r="D800" i="11"/>
  <c r="K799" i="11"/>
  <c r="J799" i="11"/>
  <c r="G799" i="11"/>
  <c r="D799" i="11"/>
  <c r="K798" i="11"/>
  <c r="J798" i="11"/>
  <c r="G798" i="11"/>
  <c r="D798" i="11"/>
  <c r="K797" i="11"/>
  <c r="J797" i="11"/>
  <c r="G797" i="11"/>
  <c r="D797" i="11"/>
  <c r="K796" i="11"/>
  <c r="J796" i="11"/>
  <c r="G796" i="11"/>
  <c r="D796" i="11"/>
  <c r="K795" i="11"/>
  <c r="J795" i="11"/>
  <c r="G795" i="11"/>
  <c r="D795" i="11"/>
  <c r="K794" i="11"/>
  <c r="J794" i="11"/>
  <c r="G794" i="11"/>
  <c r="D794" i="11"/>
  <c r="K793" i="11"/>
  <c r="J793" i="11"/>
  <c r="G793" i="11"/>
  <c r="D793" i="11"/>
  <c r="K792" i="11"/>
  <c r="J792" i="11"/>
  <c r="G792" i="11"/>
  <c r="D792" i="11"/>
  <c r="K791" i="11"/>
  <c r="J791" i="11"/>
  <c r="G791" i="11"/>
  <c r="D791" i="11"/>
  <c r="K790" i="11"/>
  <c r="J790" i="11"/>
  <c r="G790" i="11"/>
  <c r="D790" i="11"/>
  <c r="K789" i="11"/>
  <c r="J789" i="11"/>
  <c r="G789" i="11"/>
  <c r="D789" i="11"/>
  <c r="K788" i="11"/>
  <c r="J788" i="11"/>
  <c r="G788" i="11"/>
  <c r="D788" i="11"/>
  <c r="K787" i="11"/>
  <c r="J787" i="11"/>
  <c r="G787" i="11"/>
  <c r="D787" i="11"/>
  <c r="K786" i="11"/>
  <c r="J786" i="11"/>
  <c r="G786" i="11"/>
  <c r="D786" i="11"/>
  <c r="K785" i="11"/>
  <c r="J785" i="11"/>
  <c r="G785" i="11"/>
  <c r="D785" i="11"/>
  <c r="K784" i="11"/>
  <c r="J784" i="11"/>
  <c r="G784" i="11"/>
  <c r="D784" i="11"/>
  <c r="K783" i="11"/>
  <c r="J783" i="11"/>
  <c r="G783" i="11"/>
  <c r="D783" i="11"/>
  <c r="K782" i="11"/>
  <c r="J782" i="11"/>
  <c r="G782" i="11"/>
  <c r="D782" i="11"/>
  <c r="K781" i="11"/>
  <c r="J781" i="11"/>
  <c r="G781" i="11"/>
  <c r="D781" i="11"/>
  <c r="K780" i="11"/>
  <c r="J780" i="11"/>
  <c r="G780" i="11"/>
  <c r="D780" i="11"/>
  <c r="K779" i="11"/>
  <c r="J779" i="11"/>
  <c r="G779" i="11"/>
  <c r="D779" i="11"/>
  <c r="K778" i="11"/>
  <c r="J778" i="11"/>
  <c r="G778" i="11"/>
  <c r="D778" i="11"/>
  <c r="K777" i="11"/>
  <c r="J777" i="11"/>
  <c r="G777" i="11"/>
  <c r="D777" i="11"/>
  <c r="K776" i="11"/>
  <c r="J776" i="11"/>
  <c r="G776" i="11"/>
  <c r="D776" i="11"/>
  <c r="K775" i="11"/>
  <c r="J775" i="11"/>
  <c r="G775" i="11"/>
  <c r="D775" i="11"/>
  <c r="K774" i="11"/>
  <c r="J774" i="11"/>
  <c r="G774" i="11"/>
  <c r="D774" i="11"/>
  <c r="K773" i="11"/>
  <c r="J773" i="11"/>
  <c r="G773" i="11"/>
  <c r="D773" i="11"/>
  <c r="K772" i="11"/>
  <c r="J772" i="11"/>
  <c r="G772" i="11"/>
  <c r="D772" i="11"/>
  <c r="K771" i="11"/>
  <c r="J771" i="11"/>
  <c r="G771" i="11"/>
  <c r="D771" i="11"/>
  <c r="K770" i="11"/>
  <c r="J770" i="11"/>
  <c r="G770" i="11"/>
  <c r="D770" i="11"/>
  <c r="K769" i="11"/>
  <c r="J769" i="11"/>
  <c r="G769" i="11"/>
  <c r="D769" i="11"/>
  <c r="K768" i="11"/>
  <c r="J768" i="11"/>
  <c r="G768" i="11"/>
  <c r="D768" i="11"/>
  <c r="K767" i="11"/>
  <c r="J767" i="11"/>
  <c r="G767" i="11"/>
  <c r="D767" i="11"/>
  <c r="K766" i="11"/>
  <c r="J766" i="11"/>
  <c r="G766" i="11"/>
  <c r="D766" i="11"/>
  <c r="K765" i="11"/>
  <c r="J765" i="11"/>
  <c r="G765" i="11"/>
  <c r="D765" i="11"/>
  <c r="K764" i="11"/>
  <c r="J764" i="11"/>
  <c r="G764" i="11"/>
  <c r="D764" i="11"/>
  <c r="K763" i="11"/>
  <c r="J763" i="11"/>
  <c r="G763" i="11"/>
  <c r="D763" i="11"/>
  <c r="K762" i="11"/>
  <c r="J762" i="11"/>
  <c r="G762" i="11"/>
  <c r="D762" i="11"/>
  <c r="K761" i="11"/>
  <c r="J761" i="11"/>
  <c r="G761" i="11"/>
  <c r="D761" i="11"/>
  <c r="K760" i="11"/>
  <c r="J760" i="11"/>
  <c r="G760" i="11"/>
  <c r="D760" i="11"/>
  <c r="K759" i="11"/>
  <c r="J759" i="11"/>
  <c r="G759" i="11"/>
  <c r="D759" i="11"/>
  <c r="K758" i="11"/>
  <c r="J758" i="11"/>
  <c r="G758" i="11"/>
  <c r="D758" i="11"/>
  <c r="K757" i="11"/>
  <c r="J757" i="11"/>
  <c r="G757" i="11"/>
  <c r="D757" i="11"/>
  <c r="K756" i="11"/>
  <c r="J756" i="11"/>
  <c r="G756" i="11"/>
  <c r="D756" i="11"/>
  <c r="K755" i="11"/>
  <c r="J755" i="11"/>
  <c r="G755" i="11"/>
  <c r="D755" i="11"/>
  <c r="K754" i="11"/>
  <c r="J754" i="11"/>
  <c r="G754" i="11"/>
  <c r="D754" i="11"/>
  <c r="K753" i="11"/>
  <c r="J753" i="11"/>
  <c r="G753" i="11"/>
  <c r="D753" i="11"/>
  <c r="K752" i="11"/>
  <c r="J752" i="11"/>
  <c r="G752" i="11"/>
  <c r="D752" i="11"/>
  <c r="K751" i="11"/>
  <c r="J751" i="11"/>
  <c r="G751" i="11"/>
  <c r="D751" i="11"/>
  <c r="K750" i="11"/>
  <c r="J750" i="11"/>
  <c r="G750" i="11"/>
  <c r="D750" i="11"/>
  <c r="K749" i="11"/>
  <c r="J749" i="11"/>
  <c r="G749" i="11"/>
  <c r="D749" i="11"/>
  <c r="K748" i="11"/>
  <c r="J748" i="11"/>
  <c r="G748" i="11"/>
  <c r="D748" i="11"/>
  <c r="K747" i="11"/>
  <c r="J747" i="11"/>
  <c r="G747" i="11"/>
  <c r="D747" i="11"/>
  <c r="K746" i="11"/>
  <c r="J746" i="11"/>
  <c r="G746" i="11"/>
  <c r="D746" i="11"/>
  <c r="K745" i="11"/>
  <c r="J745" i="11"/>
  <c r="G745" i="11"/>
  <c r="D745" i="11"/>
  <c r="K744" i="11"/>
  <c r="J744" i="11"/>
  <c r="G744" i="11"/>
  <c r="D744" i="11"/>
  <c r="K743" i="11"/>
  <c r="J743" i="11"/>
  <c r="G743" i="11"/>
  <c r="D743" i="11"/>
  <c r="K742" i="11"/>
  <c r="J742" i="11"/>
  <c r="G742" i="11"/>
  <c r="D742" i="11"/>
  <c r="K741" i="11"/>
  <c r="J741" i="11"/>
  <c r="G741" i="11"/>
  <c r="D741" i="11"/>
  <c r="K740" i="11"/>
  <c r="J740" i="11"/>
  <c r="G740" i="11"/>
  <c r="D740" i="11"/>
  <c r="K739" i="11"/>
  <c r="J739" i="11"/>
  <c r="G739" i="11"/>
  <c r="D739" i="11"/>
  <c r="K738" i="11"/>
  <c r="J738" i="11"/>
  <c r="G738" i="11"/>
  <c r="D738" i="11"/>
  <c r="K737" i="11"/>
  <c r="J737" i="11"/>
  <c r="G737" i="11"/>
  <c r="D737" i="11"/>
  <c r="K736" i="11"/>
  <c r="J736" i="11"/>
  <c r="G736" i="11"/>
  <c r="D736" i="11"/>
  <c r="K735" i="11"/>
  <c r="J735" i="11"/>
  <c r="G735" i="11"/>
  <c r="D735" i="11"/>
  <c r="K734" i="11"/>
  <c r="J734" i="11"/>
  <c r="G734" i="11"/>
  <c r="D734" i="11"/>
  <c r="K733" i="11"/>
  <c r="J733" i="11"/>
  <c r="G733" i="11"/>
  <c r="D733" i="11"/>
  <c r="K732" i="11"/>
  <c r="J732" i="11"/>
  <c r="G732" i="11"/>
  <c r="D732" i="11"/>
  <c r="K731" i="11"/>
  <c r="J731" i="11"/>
  <c r="G731" i="11"/>
  <c r="D731" i="11"/>
  <c r="K730" i="11"/>
  <c r="J730" i="11"/>
  <c r="G730" i="11"/>
  <c r="D730" i="11"/>
  <c r="K729" i="11"/>
  <c r="J729" i="11"/>
  <c r="G729" i="11"/>
  <c r="D729" i="11"/>
  <c r="K728" i="11"/>
  <c r="J728" i="11"/>
  <c r="G728" i="11"/>
  <c r="D728" i="11"/>
  <c r="K727" i="11"/>
  <c r="J727" i="11"/>
  <c r="G727" i="11"/>
  <c r="D727" i="11"/>
  <c r="K726" i="11"/>
  <c r="J726" i="11"/>
  <c r="G726" i="11"/>
  <c r="D726" i="11"/>
  <c r="K725" i="11"/>
  <c r="J725" i="11"/>
  <c r="G725" i="11"/>
  <c r="D725" i="11"/>
  <c r="K724" i="11"/>
  <c r="J724" i="11"/>
  <c r="G724" i="11"/>
  <c r="D724" i="11"/>
  <c r="K723" i="11"/>
  <c r="J723" i="11"/>
  <c r="G723" i="11"/>
  <c r="D723" i="11"/>
  <c r="K722" i="11"/>
  <c r="J722" i="11"/>
  <c r="G722" i="11"/>
  <c r="D722" i="11"/>
  <c r="K721" i="11"/>
  <c r="J721" i="11"/>
  <c r="G721" i="11"/>
  <c r="D721" i="11"/>
  <c r="K720" i="11"/>
  <c r="J720" i="11"/>
  <c r="G720" i="11"/>
  <c r="D720" i="11"/>
  <c r="K719" i="11"/>
  <c r="J719" i="11"/>
  <c r="G719" i="11"/>
  <c r="D719" i="11"/>
  <c r="K718" i="11"/>
  <c r="J718" i="11"/>
  <c r="G718" i="11"/>
  <c r="D718" i="11"/>
  <c r="K717" i="11"/>
  <c r="J717" i="11"/>
  <c r="G717" i="11"/>
  <c r="D717" i="11"/>
  <c r="K716" i="11"/>
  <c r="J716" i="11"/>
  <c r="G716" i="11"/>
  <c r="D716" i="11"/>
  <c r="K715" i="11"/>
  <c r="J715" i="11"/>
  <c r="G715" i="11"/>
  <c r="D715" i="11"/>
  <c r="K714" i="11"/>
  <c r="J714" i="11"/>
  <c r="G714" i="11"/>
  <c r="D714" i="11"/>
  <c r="K713" i="11"/>
  <c r="J713" i="11"/>
  <c r="G713" i="11"/>
  <c r="D713" i="11"/>
  <c r="K712" i="11"/>
  <c r="J712" i="11"/>
  <c r="G712" i="11"/>
  <c r="D712" i="11"/>
  <c r="K711" i="11"/>
  <c r="J711" i="11"/>
  <c r="G711" i="11"/>
  <c r="D711" i="11"/>
  <c r="K710" i="11"/>
  <c r="J710" i="11"/>
  <c r="G710" i="11"/>
  <c r="D710" i="11"/>
  <c r="K709" i="11"/>
  <c r="J709" i="11"/>
  <c r="G709" i="11"/>
  <c r="D709" i="11"/>
  <c r="K708" i="11"/>
  <c r="J708" i="11"/>
  <c r="G708" i="11"/>
  <c r="D708" i="11"/>
  <c r="K707" i="11"/>
  <c r="J707" i="11"/>
  <c r="G707" i="11"/>
  <c r="D707" i="11"/>
  <c r="K706" i="11"/>
  <c r="J706" i="11"/>
  <c r="G706" i="11"/>
  <c r="D706" i="11"/>
  <c r="K705" i="11"/>
  <c r="J705" i="11"/>
  <c r="G705" i="11"/>
  <c r="D705" i="11"/>
  <c r="K704" i="11"/>
  <c r="J704" i="11"/>
  <c r="G704" i="11"/>
  <c r="D704" i="11"/>
  <c r="K703" i="11"/>
  <c r="J703" i="11"/>
  <c r="G703" i="11"/>
  <c r="D703" i="11"/>
  <c r="K702" i="11"/>
  <c r="J702" i="11"/>
  <c r="G702" i="11"/>
  <c r="D702" i="11"/>
  <c r="K701" i="11"/>
  <c r="J701" i="11"/>
  <c r="G701" i="11"/>
  <c r="D701" i="11"/>
  <c r="K700" i="11"/>
  <c r="J700" i="11"/>
  <c r="G700" i="11"/>
  <c r="D700" i="11"/>
  <c r="K699" i="11"/>
  <c r="J699" i="11"/>
  <c r="G699" i="11"/>
  <c r="D699" i="11"/>
  <c r="K698" i="11"/>
  <c r="J698" i="11"/>
  <c r="G698" i="11"/>
  <c r="D698" i="11"/>
  <c r="K697" i="11"/>
  <c r="J697" i="11"/>
  <c r="G697" i="11"/>
  <c r="D697" i="11"/>
  <c r="K696" i="11"/>
  <c r="J696" i="11"/>
  <c r="G696" i="11"/>
  <c r="D696" i="11"/>
  <c r="K695" i="11"/>
  <c r="J695" i="11"/>
  <c r="G695" i="11"/>
  <c r="D695" i="11"/>
  <c r="K694" i="11"/>
  <c r="J694" i="11"/>
  <c r="G694" i="11"/>
  <c r="D694" i="11"/>
  <c r="K693" i="11"/>
  <c r="J693" i="11"/>
  <c r="G693" i="11"/>
  <c r="D693" i="11"/>
  <c r="K692" i="11"/>
  <c r="J692" i="11"/>
  <c r="G692" i="11"/>
  <c r="D692" i="11"/>
  <c r="K691" i="11"/>
  <c r="J691" i="11"/>
  <c r="G691" i="11"/>
  <c r="D691" i="11"/>
  <c r="K690" i="11"/>
  <c r="J690" i="11"/>
  <c r="G690" i="11"/>
  <c r="D690" i="11"/>
  <c r="K689" i="11"/>
  <c r="J689" i="11"/>
  <c r="G689" i="11"/>
  <c r="D689" i="11"/>
  <c r="K688" i="11"/>
  <c r="J688" i="11"/>
  <c r="G688" i="11"/>
  <c r="D688" i="11"/>
  <c r="K687" i="11"/>
  <c r="J687" i="11"/>
  <c r="G687" i="11"/>
  <c r="D687" i="11"/>
  <c r="K686" i="11"/>
  <c r="J686" i="11"/>
  <c r="G686" i="11"/>
  <c r="D686" i="11"/>
  <c r="K685" i="11"/>
  <c r="J685" i="11"/>
  <c r="G685" i="11"/>
  <c r="D685" i="11"/>
  <c r="K684" i="11"/>
  <c r="J684" i="11"/>
  <c r="G684" i="11"/>
  <c r="D684" i="11"/>
  <c r="K683" i="11"/>
  <c r="J683" i="11"/>
  <c r="G683" i="11"/>
  <c r="D683" i="11"/>
  <c r="K682" i="11"/>
  <c r="J682" i="11"/>
  <c r="G682" i="11"/>
  <c r="D682" i="11"/>
  <c r="K681" i="11"/>
  <c r="J681" i="11"/>
  <c r="G681" i="11"/>
  <c r="D681" i="11"/>
  <c r="K680" i="11"/>
  <c r="J680" i="11"/>
  <c r="G680" i="11"/>
  <c r="D680" i="11"/>
  <c r="K679" i="11"/>
  <c r="J679" i="11"/>
  <c r="G679" i="11"/>
  <c r="D679" i="11"/>
  <c r="K678" i="11"/>
  <c r="J678" i="11"/>
  <c r="G678" i="11"/>
  <c r="D678" i="11"/>
  <c r="K677" i="11"/>
  <c r="J677" i="11"/>
  <c r="G677" i="11"/>
  <c r="D677" i="11"/>
  <c r="K676" i="11"/>
  <c r="J676" i="11"/>
  <c r="G676" i="11"/>
  <c r="D676" i="11"/>
  <c r="K675" i="11"/>
  <c r="J675" i="11"/>
  <c r="G675" i="11"/>
  <c r="D675" i="11"/>
  <c r="K674" i="11"/>
  <c r="J674" i="11"/>
  <c r="G674" i="11"/>
  <c r="D674" i="11"/>
  <c r="K673" i="11"/>
  <c r="J673" i="11"/>
  <c r="G673" i="11"/>
  <c r="D673" i="11"/>
  <c r="K672" i="11"/>
  <c r="J672" i="11"/>
  <c r="G672" i="11"/>
  <c r="D672" i="11"/>
  <c r="K671" i="11"/>
  <c r="J671" i="11"/>
  <c r="G671" i="11"/>
  <c r="D671" i="11"/>
  <c r="K670" i="11"/>
  <c r="J670" i="11"/>
  <c r="G670" i="11"/>
  <c r="D670" i="11"/>
  <c r="K669" i="11"/>
  <c r="J669" i="11"/>
  <c r="G669" i="11"/>
  <c r="D669" i="11"/>
  <c r="K668" i="11"/>
  <c r="J668" i="11"/>
  <c r="G668" i="11"/>
  <c r="D668" i="11"/>
  <c r="K667" i="11"/>
  <c r="J667" i="11"/>
  <c r="G667" i="11"/>
  <c r="D667" i="11"/>
  <c r="K666" i="11"/>
  <c r="J666" i="11"/>
  <c r="G666" i="11"/>
  <c r="D666" i="11"/>
  <c r="K665" i="11"/>
  <c r="J665" i="11"/>
  <c r="G665" i="11"/>
  <c r="D665" i="11"/>
  <c r="K664" i="11"/>
  <c r="J664" i="11"/>
  <c r="G664" i="11"/>
  <c r="D664" i="11"/>
  <c r="K663" i="11"/>
  <c r="J663" i="11"/>
  <c r="G663" i="11"/>
  <c r="D663" i="11"/>
  <c r="K662" i="11"/>
  <c r="J662" i="11"/>
  <c r="G662" i="11"/>
  <c r="D662" i="11"/>
  <c r="K661" i="11"/>
  <c r="J661" i="11"/>
  <c r="G661" i="11"/>
  <c r="D661" i="11"/>
  <c r="K660" i="11"/>
  <c r="J660" i="11"/>
  <c r="G660" i="11"/>
  <c r="D660" i="11"/>
  <c r="K659" i="11"/>
  <c r="J659" i="11"/>
  <c r="G659" i="11"/>
  <c r="D659" i="11"/>
  <c r="K658" i="11"/>
  <c r="J658" i="11"/>
  <c r="G658" i="11"/>
  <c r="D658" i="11"/>
  <c r="K657" i="11"/>
  <c r="J657" i="11"/>
  <c r="G657" i="11"/>
  <c r="D657" i="11"/>
  <c r="K656" i="11"/>
  <c r="J656" i="11"/>
  <c r="G656" i="11"/>
  <c r="D656" i="11"/>
  <c r="K655" i="11"/>
  <c r="J655" i="11"/>
  <c r="G655" i="11"/>
  <c r="D655" i="11"/>
  <c r="K654" i="11"/>
  <c r="J654" i="11"/>
  <c r="G654" i="11"/>
  <c r="D654" i="11"/>
  <c r="K653" i="11"/>
  <c r="J653" i="11"/>
  <c r="G653" i="11"/>
  <c r="D653" i="11"/>
  <c r="K652" i="11"/>
  <c r="J652" i="11"/>
  <c r="G652" i="11"/>
  <c r="D652" i="11"/>
  <c r="K651" i="11"/>
  <c r="J651" i="11"/>
  <c r="G651" i="11"/>
  <c r="D651" i="11"/>
  <c r="K650" i="11"/>
  <c r="J650" i="11"/>
  <c r="G650" i="11"/>
  <c r="D650" i="11"/>
  <c r="K649" i="11"/>
  <c r="J649" i="11"/>
  <c r="G649" i="11"/>
  <c r="D649" i="11"/>
  <c r="K648" i="11"/>
  <c r="J648" i="11"/>
  <c r="G648" i="11"/>
  <c r="D648" i="11"/>
  <c r="K647" i="11"/>
  <c r="J647" i="11"/>
  <c r="G647" i="11"/>
  <c r="D647" i="11"/>
  <c r="K646" i="11"/>
  <c r="J646" i="11"/>
  <c r="G646" i="11"/>
  <c r="D646" i="11"/>
  <c r="K645" i="11"/>
  <c r="J645" i="11"/>
  <c r="G645" i="11"/>
  <c r="D645" i="11"/>
  <c r="K644" i="11"/>
  <c r="J644" i="11"/>
  <c r="G644" i="11"/>
  <c r="D644" i="11"/>
  <c r="K643" i="11"/>
  <c r="J643" i="11"/>
  <c r="G643" i="11"/>
  <c r="D643" i="11"/>
  <c r="K642" i="11"/>
  <c r="J642" i="11"/>
  <c r="G642" i="11"/>
  <c r="D642" i="11"/>
  <c r="K641" i="11"/>
  <c r="J641" i="11"/>
  <c r="G641" i="11"/>
  <c r="D641" i="11"/>
  <c r="K640" i="11"/>
  <c r="J640" i="11"/>
  <c r="G640" i="11"/>
  <c r="D640" i="11"/>
  <c r="K639" i="11"/>
  <c r="J639" i="11"/>
  <c r="G639" i="11"/>
  <c r="D639" i="11"/>
  <c r="K638" i="11"/>
  <c r="J638" i="11"/>
  <c r="G638" i="11"/>
  <c r="D638" i="11"/>
  <c r="K637" i="11"/>
  <c r="J637" i="11"/>
  <c r="G637" i="11"/>
  <c r="D637" i="11"/>
  <c r="K636" i="11"/>
  <c r="J636" i="11"/>
  <c r="G636" i="11"/>
  <c r="D636" i="11"/>
  <c r="K635" i="11"/>
  <c r="J635" i="11"/>
  <c r="G635" i="11"/>
  <c r="D635" i="11"/>
  <c r="K634" i="11"/>
  <c r="J634" i="11"/>
  <c r="G634" i="11"/>
  <c r="D634" i="11"/>
  <c r="K633" i="11"/>
  <c r="J633" i="11"/>
  <c r="G633" i="11"/>
  <c r="D633" i="11"/>
  <c r="K632" i="11"/>
  <c r="J632" i="11"/>
  <c r="G632" i="11"/>
  <c r="D632" i="11"/>
  <c r="K631" i="11"/>
  <c r="J631" i="11"/>
  <c r="G631" i="11"/>
  <c r="D631" i="11"/>
  <c r="K630" i="11"/>
  <c r="J630" i="11"/>
  <c r="G630" i="11"/>
  <c r="D630" i="11"/>
  <c r="K629" i="11"/>
  <c r="J629" i="11"/>
  <c r="G629" i="11"/>
  <c r="D629" i="11"/>
  <c r="K628" i="11"/>
  <c r="J628" i="11"/>
  <c r="G628" i="11"/>
  <c r="D628" i="11"/>
  <c r="K627" i="11"/>
  <c r="J627" i="11"/>
  <c r="G627" i="11"/>
  <c r="D627" i="11"/>
  <c r="K626" i="11"/>
  <c r="J626" i="11"/>
  <c r="G626" i="11"/>
  <c r="D626" i="11"/>
  <c r="K625" i="11"/>
  <c r="J625" i="11"/>
  <c r="G625" i="11"/>
  <c r="D625" i="11"/>
  <c r="K624" i="11"/>
  <c r="J624" i="11"/>
  <c r="G624" i="11"/>
  <c r="D624" i="11"/>
  <c r="K623" i="11"/>
  <c r="J623" i="11"/>
  <c r="G623" i="11"/>
  <c r="D623" i="11"/>
  <c r="K622" i="11"/>
  <c r="J622" i="11"/>
  <c r="G622" i="11"/>
  <c r="D622" i="11"/>
  <c r="K621" i="11"/>
  <c r="J621" i="11"/>
  <c r="G621" i="11"/>
  <c r="D621" i="11"/>
  <c r="K620" i="11"/>
  <c r="J620" i="11"/>
  <c r="G620" i="11"/>
  <c r="D620" i="11"/>
  <c r="K619" i="11"/>
  <c r="J619" i="11"/>
  <c r="G619" i="11"/>
  <c r="D619" i="11"/>
  <c r="K618" i="11"/>
  <c r="J618" i="11"/>
  <c r="G618" i="11"/>
  <c r="D618" i="11"/>
  <c r="K617" i="11"/>
  <c r="J617" i="11"/>
  <c r="G617" i="11"/>
  <c r="D617" i="11"/>
  <c r="K616" i="11"/>
  <c r="J616" i="11"/>
  <c r="G616" i="11"/>
  <c r="D616" i="11"/>
  <c r="K615" i="11"/>
  <c r="J615" i="11"/>
  <c r="G615" i="11"/>
  <c r="D615" i="11"/>
  <c r="K614" i="11"/>
  <c r="J614" i="11"/>
  <c r="G614" i="11"/>
  <c r="D614" i="11"/>
  <c r="K613" i="11"/>
  <c r="J613" i="11"/>
  <c r="G613" i="11"/>
  <c r="D613" i="11"/>
  <c r="K612" i="11"/>
  <c r="J612" i="11"/>
  <c r="G612" i="11"/>
  <c r="D612" i="11"/>
  <c r="K611" i="11"/>
  <c r="J611" i="11"/>
  <c r="G611" i="11"/>
  <c r="D611" i="11"/>
  <c r="K610" i="11"/>
  <c r="J610" i="11"/>
  <c r="G610" i="11"/>
  <c r="D610" i="11"/>
  <c r="K609" i="11"/>
  <c r="J609" i="11"/>
  <c r="G609" i="11"/>
  <c r="D609" i="11"/>
  <c r="K608" i="11"/>
  <c r="J608" i="11"/>
  <c r="G608" i="11"/>
  <c r="D608" i="11"/>
  <c r="K607" i="11"/>
  <c r="J607" i="11"/>
  <c r="G607" i="11"/>
  <c r="D607" i="11"/>
  <c r="K606" i="11"/>
  <c r="J606" i="11"/>
  <c r="G606" i="11"/>
  <c r="D606" i="11"/>
  <c r="K605" i="11"/>
  <c r="J605" i="11"/>
  <c r="G605" i="11"/>
  <c r="D605" i="11"/>
  <c r="K604" i="11"/>
  <c r="J604" i="11"/>
  <c r="G604" i="11"/>
  <c r="D604" i="11"/>
  <c r="K603" i="11"/>
  <c r="J603" i="11"/>
  <c r="G603" i="11"/>
  <c r="D603" i="11"/>
  <c r="K602" i="11"/>
  <c r="J602" i="11"/>
  <c r="G602" i="11"/>
  <c r="D602" i="11"/>
  <c r="K601" i="11"/>
  <c r="J601" i="11"/>
  <c r="G601" i="11"/>
  <c r="D601" i="11"/>
  <c r="K600" i="11"/>
  <c r="J600" i="11"/>
  <c r="G600" i="11"/>
  <c r="D600" i="11"/>
  <c r="K599" i="11"/>
  <c r="J599" i="11"/>
  <c r="G599" i="11"/>
  <c r="D599" i="11"/>
  <c r="K598" i="11"/>
  <c r="J598" i="11"/>
  <c r="G598" i="11"/>
  <c r="D598" i="11"/>
  <c r="K597" i="11"/>
  <c r="J597" i="11"/>
  <c r="G597" i="11"/>
  <c r="D597" i="11"/>
  <c r="K596" i="11"/>
  <c r="J596" i="11"/>
  <c r="G596" i="11"/>
  <c r="D596" i="11"/>
  <c r="K595" i="11"/>
  <c r="J595" i="11"/>
  <c r="G595" i="11"/>
  <c r="D595" i="11"/>
  <c r="K594" i="11"/>
  <c r="J594" i="11"/>
  <c r="G594" i="11"/>
  <c r="D594" i="11"/>
  <c r="K593" i="11"/>
  <c r="J593" i="11"/>
  <c r="G593" i="11"/>
  <c r="D593" i="11"/>
  <c r="K592" i="11"/>
  <c r="J592" i="11"/>
  <c r="G592" i="11"/>
  <c r="D592" i="11"/>
  <c r="K591" i="11"/>
  <c r="J591" i="11"/>
  <c r="G591" i="11"/>
  <c r="D591" i="11"/>
  <c r="K590" i="11"/>
  <c r="J590" i="11"/>
  <c r="G590" i="11"/>
  <c r="D590" i="11"/>
  <c r="K589" i="11"/>
  <c r="J589" i="11"/>
  <c r="G589" i="11"/>
  <c r="D589" i="11"/>
  <c r="K588" i="11"/>
  <c r="J588" i="11"/>
  <c r="G588" i="11"/>
  <c r="D588" i="11"/>
  <c r="K587" i="11"/>
  <c r="J587" i="11"/>
  <c r="G587" i="11"/>
  <c r="D587" i="11"/>
  <c r="K586" i="11"/>
  <c r="J586" i="11"/>
  <c r="G586" i="11"/>
  <c r="D586" i="11"/>
  <c r="K585" i="11"/>
  <c r="J585" i="11"/>
  <c r="G585" i="11"/>
  <c r="D585" i="11"/>
  <c r="K584" i="11"/>
  <c r="J584" i="11"/>
  <c r="G584" i="11"/>
  <c r="D584" i="11"/>
  <c r="K583" i="11"/>
  <c r="J583" i="11"/>
  <c r="G583" i="11"/>
  <c r="D583" i="11"/>
  <c r="K582" i="11"/>
  <c r="J582" i="11"/>
  <c r="G582" i="11"/>
  <c r="D582" i="11"/>
  <c r="K581" i="11"/>
  <c r="J581" i="11"/>
  <c r="G581" i="11"/>
  <c r="D581" i="11"/>
  <c r="K580" i="11"/>
  <c r="J580" i="11"/>
  <c r="G580" i="11"/>
  <c r="D580" i="11"/>
  <c r="K579" i="11"/>
  <c r="J579" i="11"/>
  <c r="G579" i="11"/>
  <c r="D579" i="11"/>
  <c r="K578" i="11"/>
  <c r="J578" i="11"/>
  <c r="G578" i="11"/>
  <c r="D578" i="11"/>
  <c r="K577" i="11"/>
  <c r="J577" i="11"/>
  <c r="G577" i="11"/>
  <c r="D577" i="11"/>
  <c r="K576" i="11"/>
  <c r="J576" i="11"/>
  <c r="G576" i="11"/>
  <c r="D576" i="11"/>
  <c r="K575" i="11"/>
  <c r="J575" i="11"/>
  <c r="G575" i="11"/>
  <c r="D575" i="11"/>
  <c r="K574" i="11"/>
  <c r="J574" i="11"/>
  <c r="G574" i="11"/>
  <c r="D574" i="11"/>
  <c r="K573" i="11"/>
  <c r="J573" i="11"/>
  <c r="G573" i="11"/>
  <c r="D573" i="11"/>
  <c r="K572" i="11"/>
  <c r="J572" i="11"/>
  <c r="G572" i="11"/>
  <c r="D572" i="11"/>
  <c r="K571" i="11"/>
  <c r="J571" i="11"/>
  <c r="G571" i="11"/>
  <c r="D571" i="11"/>
  <c r="K570" i="11"/>
  <c r="J570" i="11"/>
  <c r="G570" i="11"/>
  <c r="D570" i="11"/>
  <c r="K569" i="11"/>
  <c r="J569" i="11"/>
  <c r="G569" i="11"/>
  <c r="D569" i="11"/>
  <c r="K568" i="11"/>
  <c r="J568" i="11"/>
  <c r="G568" i="11"/>
  <c r="D568" i="11"/>
  <c r="K567" i="11"/>
  <c r="J567" i="11"/>
  <c r="G567" i="11"/>
  <c r="D567" i="11"/>
  <c r="K566" i="11"/>
  <c r="J566" i="11"/>
  <c r="G566" i="11"/>
  <c r="D566" i="11"/>
  <c r="K565" i="11"/>
  <c r="J565" i="11"/>
  <c r="G565" i="11"/>
  <c r="D565" i="11"/>
  <c r="K564" i="11"/>
  <c r="J564" i="11"/>
  <c r="G564" i="11"/>
  <c r="D564" i="11"/>
  <c r="K563" i="11"/>
  <c r="J563" i="11"/>
  <c r="G563" i="11"/>
  <c r="D563" i="11"/>
  <c r="K562" i="11"/>
  <c r="J562" i="11"/>
  <c r="G562" i="11"/>
  <c r="D562" i="11"/>
  <c r="K561" i="11"/>
  <c r="J561" i="11"/>
  <c r="G561" i="11"/>
  <c r="D561" i="11"/>
  <c r="K560" i="11"/>
  <c r="J560" i="11"/>
  <c r="G560" i="11"/>
  <c r="D560" i="11"/>
  <c r="K559" i="11"/>
  <c r="J559" i="11"/>
  <c r="G559" i="11"/>
  <c r="D559" i="11"/>
  <c r="K558" i="11"/>
  <c r="J558" i="11"/>
  <c r="G558" i="11"/>
  <c r="D558" i="11"/>
  <c r="K557" i="11"/>
  <c r="J557" i="11"/>
  <c r="G557" i="11"/>
  <c r="D557" i="11"/>
  <c r="K556" i="11"/>
  <c r="J556" i="11"/>
  <c r="G556" i="11"/>
  <c r="D556" i="11"/>
  <c r="K555" i="11"/>
  <c r="J555" i="11"/>
  <c r="G555" i="11"/>
  <c r="D555" i="11"/>
  <c r="K554" i="11"/>
  <c r="J554" i="11"/>
  <c r="G554" i="11"/>
  <c r="D554" i="11"/>
  <c r="K553" i="11"/>
  <c r="J553" i="11"/>
  <c r="G553" i="11"/>
  <c r="D553" i="11"/>
  <c r="K552" i="11"/>
  <c r="J552" i="11"/>
  <c r="G552" i="11"/>
  <c r="D552" i="11"/>
  <c r="K551" i="11"/>
  <c r="J551" i="11"/>
  <c r="G551" i="11"/>
  <c r="D551" i="11"/>
  <c r="K550" i="11"/>
  <c r="J550" i="11"/>
  <c r="G550" i="11"/>
  <c r="D550" i="11"/>
  <c r="K549" i="11"/>
  <c r="J549" i="11"/>
  <c r="G549" i="11"/>
  <c r="D549" i="11"/>
  <c r="K548" i="11"/>
  <c r="J548" i="11"/>
  <c r="G548" i="11"/>
  <c r="D548" i="11"/>
  <c r="K547" i="11"/>
  <c r="J547" i="11"/>
  <c r="G547" i="11"/>
  <c r="D547" i="11"/>
  <c r="K546" i="11"/>
  <c r="J546" i="11"/>
  <c r="G546" i="11"/>
  <c r="D546" i="11"/>
  <c r="K545" i="11"/>
  <c r="J545" i="11"/>
  <c r="G545" i="11"/>
  <c r="D545" i="11"/>
  <c r="K544" i="11"/>
  <c r="J544" i="11"/>
  <c r="G544" i="11"/>
  <c r="D544" i="11"/>
  <c r="K543" i="11"/>
  <c r="J543" i="11"/>
  <c r="G543" i="11"/>
  <c r="D543" i="11"/>
  <c r="K542" i="11"/>
  <c r="J542" i="11"/>
  <c r="G542" i="11"/>
  <c r="D542" i="11"/>
  <c r="K541" i="11"/>
  <c r="J541" i="11"/>
  <c r="G541" i="11"/>
  <c r="D541" i="11"/>
  <c r="K540" i="11"/>
  <c r="J540" i="11"/>
  <c r="G540" i="11"/>
  <c r="D540" i="11"/>
  <c r="K539" i="11"/>
  <c r="J539" i="11"/>
  <c r="G539" i="11"/>
  <c r="D539" i="11"/>
  <c r="K538" i="11"/>
  <c r="J538" i="11"/>
  <c r="G538" i="11"/>
  <c r="D538" i="11"/>
  <c r="K537" i="11"/>
  <c r="J537" i="11"/>
  <c r="G537" i="11"/>
  <c r="D537" i="11"/>
  <c r="K536" i="11"/>
  <c r="J536" i="11"/>
  <c r="G536" i="11"/>
  <c r="D536" i="11"/>
  <c r="K535" i="11"/>
  <c r="J535" i="11"/>
  <c r="G535" i="11"/>
  <c r="D535" i="11"/>
  <c r="K534" i="11"/>
  <c r="J534" i="11"/>
  <c r="G534" i="11"/>
  <c r="D534" i="11"/>
  <c r="K533" i="11"/>
  <c r="J533" i="11"/>
  <c r="G533" i="11"/>
  <c r="D533" i="11"/>
  <c r="K532" i="11"/>
  <c r="J532" i="11"/>
  <c r="G532" i="11"/>
  <c r="D532" i="11"/>
  <c r="K531" i="11"/>
  <c r="J531" i="11"/>
  <c r="G531" i="11"/>
  <c r="D531" i="11"/>
  <c r="K530" i="11"/>
  <c r="J530" i="11"/>
  <c r="G530" i="11"/>
  <c r="D530" i="11"/>
  <c r="K529" i="11"/>
  <c r="J529" i="11"/>
  <c r="G529" i="11"/>
  <c r="D529" i="11"/>
  <c r="K528" i="11"/>
  <c r="J528" i="11"/>
  <c r="G528" i="11"/>
  <c r="D528" i="11"/>
  <c r="K527" i="11"/>
  <c r="J527" i="11"/>
  <c r="G527" i="11"/>
  <c r="D527" i="11"/>
  <c r="K526" i="11"/>
  <c r="J526" i="11"/>
  <c r="G526" i="11"/>
  <c r="D526" i="11"/>
  <c r="K525" i="11"/>
  <c r="J525" i="11"/>
  <c r="G525" i="11"/>
  <c r="D525" i="11"/>
  <c r="K524" i="11"/>
  <c r="J524" i="11"/>
  <c r="G524" i="11"/>
  <c r="D524" i="11"/>
  <c r="K523" i="11"/>
  <c r="J523" i="11"/>
  <c r="G523" i="11"/>
  <c r="D523" i="11"/>
  <c r="K522" i="11"/>
  <c r="J522" i="11"/>
  <c r="G522" i="11"/>
  <c r="D522" i="11"/>
  <c r="K521" i="11"/>
  <c r="J521" i="11"/>
  <c r="G521" i="11"/>
  <c r="D521" i="11"/>
  <c r="K520" i="11"/>
  <c r="J520" i="11"/>
  <c r="G520" i="11"/>
  <c r="D520" i="11"/>
  <c r="K519" i="11"/>
  <c r="J519" i="11"/>
  <c r="G519" i="11"/>
  <c r="D519" i="11"/>
  <c r="K518" i="11"/>
  <c r="J518" i="11"/>
  <c r="G518" i="11"/>
  <c r="D518" i="11"/>
  <c r="K517" i="11"/>
  <c r="J517" i="11"/>
  <c r="G517" i="11"/>
  <c r="D517" i="11"/>
  <c r="K516" i="11"/>
  <c r="J516" i="11"/>
  <c r="G516" i="11"/>
  <c r="D516" i="11"/>
  <c r="K515" i="11"/>
  <c r="J515" i="11"/>
  <c r="G515" i="11"/>
  <c r="D515" i="11"/>
  <c r="K514" i="11"/>
  <c r="J514" i="11"/>
  <c r="G514" i="11"/>
  <c r="D514" i="11"/>
  <c r="K513" i="11"/>
  <c r="J513" i="11"/>
  <c r="G513" i="11"/>
  <c r="D513" i="11"/>
  <c r="K512" i="11"/>
  <c r="J512" i="11"/>
  <c r="G512" i="11"/>
  <c r="D512" i="11"/>
  <c r="K511" i="11"/>
  <c r="J511" i="11"/>
  <c r="G511" i="11"/>
  <c r="D511" i="11"/>
  <c r="K510" i="11"/>
  <c r="J510" i="11"/>
  <c r="G510" i="11"/>
  <c r="D510" i="11"/>
  <c r="K509" i="11"/>
  <c r="J509" i="11"/>
  <c r="G509" i="11"/>
  <c r="D509" i="11"/>
  <c r="K508" i="11"/>
  <c r="J508" i="11"/>
  <c r="G508" i="11"/>
  <c r="D508" i="11"/>
  <c r="K507" i="11"/>
  <c r="J507" i="11"/>
  <c r="G507" i="11"/>
  <c r="D507" i="11"/>
  <c r="K506" i="11"/>
  <c r="J506" i="11"/>
  <c r="G506" i="11"/>
  <c r="D506" i="11"/>
  <c r="K505" i="11"/>
  <c r="J505" i="11"/>
  <c r="G505" i="11"/>
  <c r="D505" i="11"/>
  <c r="K504" i="11"/>
  <c r="J504" i="11"/>
  <c r="G504" i="11"/>
  <c r="D504" i="11"/>
  <c r="K503" i="11"/>
  <c r="J503" i="11"/>
  <c r="G503" i="11"/>
  <c r="D503" i="11"/>
  <c r="K502" i="11"/>
  <c r="J502" i="11"/>
  <c r="G502" i="11"/>
  <c r="D502" i="11"/>
  <c r="K501" i="11"/>
  <c r="J501" i="11"/>
  <c r="G501" i="11"/>
  <c r="D501" i="11"/>
  <c r="K500" i="11"/>
  <c r="J500" i="11"/>
  <c r="G500" i="11"/>
  <c r="D500" i="11"/>
  <c r="K499" i="11"/>
  <c r="J499" i="11"/>
  <c r="G499" i="11"/>
  <c r="D499" i="11"/>
  <c r="K498" i="11"/>
  <c r="J498" i="11"/>
  <c r="G498" i="11"/>
  <c r="D498" i="11"/>
  <c r="K497" i="11"/>
  <c r="J497" i="11"/>
  <c r="G497" i="11"/>
  <c r="D497" i="11"/>
  <c r="K496" i="11"/>
  <c r="J496" i="11"/>
  <c r="G496" i="11"/>
  <c r="D496" i="11"/>
  <c r="K495" i="11"/>
  <c r="J495" i="11"/>
  <c r="G495" i="11"/>
  <c r="D495" i="11"/>
  <c r="K494" i="11"/>
  <c r="J494" i="11"/>
  <c r="G494" i="11"/>
  <c r="D494" i="11"/>
  <c r="K493" i="11"/>
  <c r="J493" i="11"/>
  <c r="G493" i="11"/>
  <c r="D493" i="11"/>
  <c r="K492" i="11"/>
  <c r="J492" i="11"/>
  <c r="G492" i="11"/>
  <c r="D492" i="11"/>
  <c r="K491" i="11"/>
  <c r="J491" i="11"/>
  <c r="G491" i="11"/>
  <c r="D491" i="11"/>
  <c r="K490" i="11"/>
  <c r="J490" i="11"/>
  <c r="G490" i="11"/>
  <c r="D490" i="11"/>
  <c r="K489" i="11"/>
  <c r="J489" i="11"/>
  <c r="G489" i="11"/>
  <c r="D489" i="11"/>
  <c r="K488" i="11"/>
  <c r="J488" i="11"/>
  <c r="G488" i="11"/>
  <c r="D488" i="11"/>
  <c r="K487" i="11"/>
  <c r="J487" i="11"/>
  <c r="G487" i="11"/>
  <c r="D487" i="11"/>
  <c r="K486" i="11"/>
  <c r="J486" i="11"/>
  <c r="G486" i="11"/>
  <c r="D486" i="11"/>
  <c r="K485" i="11"/>
  <c r="J485" i="11"/>
  <c r="G485" i="11"/>
  <c r="D485" i="11"/>
  <c r="K484" i="11"/>
  <c r="J484" i="11"/>
  <c r="G484" i="11"/>
  <c r="D484" i="11"/>
  <c r="K483" i="11"/>
  <c r="J483" i="11"/>
  <c r="G483" i="11"/>
  <c r="D483" i="11"/>
  <c r="K482" i="11"/>
  <c r="J482" i="11"/>
  <c r="G482" i="11"/>
  <c r="D482" i="11"/>
  <c r="K481" i="11"/>
  <c r="J481" i="11"/>
  <c r="G481" i="11"/>
  <c r="D481" i="11"/>
  <c r="K480" i="11"/>
  <c r="J480" i="11"/>
  <c r="G480" i="11"/>
  <c r="D480" i="11"/>
  <c r="K479" i="11"/>
  <c r="J479" i="11"/>
  <c r="G479" i="11"/>
  <c r="D479" i="11"/>
  <c r="K478" i="11"/>
  <c r="J478" i="11"/>
  <c r="G478" i="11"/>
  <c r="D478" i="11"/>
  <c r="K477" i="11"/>
  <c r="J477" i="11"/>
  <c r="G477" i="11"/>
  <c r="D477" i="11"/>
  <c r="K476" i="11"/>
  <c r="J476" i="11"/>
  <c r="G476" i="11"/>
  <c r="D476" i="11"/>
  <c r="K475" i="11"/>
  <c r="J475" i="11"/>
  <c r="G475" i="11"/>
  <c r="D475" i="11"/>
  <c r="K474" i="11"/>
  <c r="J474" i="11"/>
  <c r="G474" i="11"/>
  <c r="D474" i="11"/>
  <c r="K473" i="11"/>
  <c r="J473" i="11"/>
  <c r="G473" i="11"/>
  <c r="D473" i="11"/>
  <c r="K472" i="11"/>
  <c r="J472" i="11"/>
  <c r="G472" i="11"/>
  <c r="D472" i="11"/>
  <c r="K471" i="11"/>
  <c r="J471" i="11"/>
  <c r="G471" i="11"/>
  <c r="D471" i="11"/>
  <c r="K470" i="11"/>
  <c r="J470" i="11"/>
  <c r="G470" i="11"/>
  <c r="D470" i="11"/>
  <c r="K469" i="11"/>
  <c r="J469" i="11"/>
  <c r="G469" i="11"/>
  <c r="D469" i="11"/>
  <c r="K468" i="11"/>
  <c r="J468" i="11"/>
  <c r="G468" i="11"/>
  <c r="D468" i="11"/>
  <c r="K467" i="11"/>
  <c r="J467" i="11"/>
  <c r="G467" i="11"/>
  <c r="D467" i="11"/>
  <c r="K466" i="11"/>
  <c r="J466" i="11"/>
  <c r="G466" i="11"/>
  <c r="D466" i="11"/>
  <c r="K465" i="11"/>
  <c r="J465" i="11"/>
  <c r="G465" i="11"/>
  <c r="D465" i="11"/>
  <c r="K464" i="11"/>
  <c r="J464" i="11"/>
  <c r="G464" i="11"/>
  <c r="D464" i="11"/>
  <c r="K463" i="11"/>
  <c r="J463" i="11"/>
  <c r="G463" i="11"/>
  <c r="D463" i="11"/>
  <c r="K462" i="11"/>
  <c r="J462" i="11"/>
  <c r="G462" i="11"/>
  <c r="D462" i="11"/>
  <c r="K461" i="11"/>
  <c r="J461" i="11"/>
  <c r="G461" i="11"/>
  <c r="D461" i="11"/>
  <c r="K460" i="11"/>
  <c r="J460" i="11"/>
  <c r="G460" i="11"/>
  <c r="D460" i="11"/>
  <c r="K459" i="11"/>
  <c r="J459" i="11"/>
  <c r="G459" i="11"/>
  <c r="D459" i="11"/>
  <c r="K458" i="11"/>
  <c r="J458" i="11"/>
  <c r="G458" i="11"/>
  <c r="D458" i="11"/>
  <c r="K457" i="11"/>
  <c r="J457" i="11"/>
  <c r="G457" i="11"/>
  <c r="D457" i="11"/>
  <c r="K456" i="11"/>
  <c r="J456" i="11"/>
  <c r="G456" i="11"/>
  <c r="D456" i="11"/>
  <c r="K455" i="11"/>
  <c r="J455" i="11"/>
  <c r="G455" i="11"/>
  <c r="D455" i="11"/>
  <c r="K454" i="11"/>
  <c r="J454" i="11"/>
  <c r="G454" i="11"/>
  <c r="D454" i="11"/>
  <c r="K453" i="11"/>
  <c r="J453" i="11"/>
  <c r="G453" i="11"/>
  <c r="D453" i="11"/>
  <c r="K452" i="11"/>
  <c r="J452" i="11"/>
  <c r="G452" i="11"/>
  <c r="D452" i="11"/>
  <c r="K451" i="11"/>
  <c r="J451" i="11"/>
  <c r="G451" i="11"/>
  <c r="D451" i="11"/>
  <c r="K450" i="11"/>
  <c r="J450" i="11"/>
  <c r="G450" i="11"/>
  <c r="D450" i="11"/>
  <c r="K449" i="11"/>
  <c r="J449" i="11"/>
  <c r="G449" i="11"/>
  <c r="D449" i="11"/>
  <c r="K448" i="11"/>
  <c r="J448" i="11"/>
  <c r="G448" i="11"/>
  <c r="D448" i="11"/>
  <c r="K447" i="11"/>
  <c r="J447" i="11"/>
  <c r="G447" i="11"/>
  <c r="D447" i="11"/>
  <c r="K446" i="11"/>
  <c r="J446" i="11"/>
  <c r="G446" i="11"/>
  <c r="D446" i="11"/>
  <c r="K445" i="11"/>
  <c r="J445" i="11"/>
  <c r="G445" i="11"/>
  <c r="D445" i="11"/>
  <c r="K444" i="11"/>
  <c r="J444" i="11"/>
  <c r="G444" i="11"/>
  <c r="D444" i="11"/>
  <c r="K443" i="11"/>
  <c r="J443" i="11"/>
  <c r="G443" i="11"/>
  <c r="D443" i="11"/>
  <c r="K442" i="11"/>
  <c r="J442" i="11"/>
  <c r="G442" i="11"/>
  <c r="D442" i="11"/>
  <c r="K441" i="11"/>
  <c r="J441" i="11"/>
  <c r="G441" i="11"/>
  <c r="D441" i="11"/>
  <c r="K440" i="11"/>
  <c r="J440" i="11"/>
  <c r="G440" i="11"/>
  <c r="D440" i="11"/>
  <c r="K439" i="11"/>
  <c r="J439" i="11"/>
  <c r="G439" i="11"/>
  <c r="D439" i="11"/>
  <c r="K438" i="11"/>
  <c r="J438" i="11"/>
  <c r="G438" i="11"/>
  <c r="D438" i="11"/>
  <c r="K437" i="11"/>
  <c r="J437" i="11"/>
  <c r="G437" i="11"/>
  <c r="D437" i="11"/>
  <c r="K436" i="11"/>
  <c r="J436" i="11"/>
  <c r="G436" i="11"/>
  <c r="D436" i="11"/>
  <c r="K435" i="11"/>
  <c r="J435" i="11"/>
  <c r="G435" i="11"/>
  <c r="D435" i="11"/>
  <c r="K434" i="11"/>
  <c r="J434" i="11"/>
  <c r="G434" i="11"/>
  <c r="D434" i="11"/>
  <c r="K433" i="11"/>
  <c r="J433" i="11"/>
  <c r="G433" i="11"/>
  <c r="D433" i="11"/>
  <c r="K432" i="11"/>
  <c r="J432" i="11"/>
  <c r="G432" i="11"/>
  <c r="D432" i="11"/>
  <c r="K431" i="11"/>
  <c r="J431" i="11"/>
  <c r="G431" i="11"/>
  <c r="D431" i="11"/>
  <c r="K430" i="11"/>
  <c r="J430" i="11"/>
  <c r="G430" i="11"/>
  <c r="D430" i="11"/>
  <c r="K429" i="11"/>
  <c r="J429" i="11"/>
  <c r="G429" i="11"/>
  <c r="D429" i="11"/>
  <c r="K428" i="11"/>
  <c r="J428" i="11"/>
  <c r="G428" i="11"/>
  <c r="D428" i="11"/>
  <c r="K427" i="11"/>
  <c r="J427" i="11"/>
  <c r="G427" i="11"/>
  <c r="D427" i="11"/>
  <c r="K426" i="11"/>
  <c r="J426" i="11"/>
  <c r="G426" i="11"/>
  <c r="D426" i="11"/>
  <c r="K425" i="11"/>
  <c r="J425" i="11"/>
  <c r="G425" i="11"/>
  <c r="D425" i="11"/>
  <c r="K424" i="11"/>
  <c r="J424" i="11"/>
  <c r="G424" i="11"/>
  <c r="D424" i="11"/>
  <c r="K423" i="11"/>
  <c r="J423" i="11"/>
  <c r="G423" i="11"/>
  <c r="D423" i="11"/>
  <c r="K422" i="11"/>
  <c r="J422" i="11"/>
  <c r="G422" i="11"/>
  <c r="D422" i="11"/>
  <c r="K421" i="11"/>
  <c r="J421" i="11"/>
  <c r="G421" i="11"/>
  <c r="D421" i="11"/>
  <c r="K420" i="11"/>
  <c r="J420" i="11"/>
  <c r="G420" i="11"/>
  <c r="D420" i="11"/>
  <c r="K419" i="11"/>
  <c r="J419" i="11"/>
  <c r="G419" i="11"/>
  <c r="D419" i="11"/>
  <c r="K418" i="11"/>
  <c r="J418" i="11"/>
  <c r="G418" i="11"/>
  <c r="D418" i="11"/>
  <c r="K417" i="11"/>
  <c r="J417" i="11"/>
  <c r="G417" i="11"/>
  <c r="D417" i="11"/>
  <c r="K416" i="11"/>
  <c r="J416" i="11"/>
  <c r="G416" i="11"/>
  <c r="D416" i="11"/>
  <c r="K415" i="11"/>
  <c r="J415" i="11"/>
  <c r="G415" i="11"/>
  <c r="D415" i="11"/>
  <c r="K414" i="11"/>
  <c r="J414" i="11"/>
  <c r="G414" i="11"/>
  <c r="D414" i="11"/>
  <c r="K413" i="11"/>
  <c r="J413" i="11"/>
  <c r="G413" i="11"/>
  <c r="D413" i="11"/>
  <c r="K412" i="11"/>
  <c r="J412" i="11"/>
  <c r="G412" i="11"/>
  <c r="D412" i="11"/>
  <c r="K411" i="11"/>
  <c r="J411" i="11"/>
  <c r="G411" i="11"/>
  <c r="D411" i="11"/>
  <c r="K410" i="11"/>
  <c r="J410" i="11"/>
  <c r="G410" i="11"/>
  <c r="D410" i="11"/>
  <c r="K409" i="11"/>
  <c r="J409" i="11"/>
  <c r="G409" i="11"/>
  <c r="D409" i="11"/>
  <c r="K408" i="11"/>
  <c r="J408" i="11"/>
  <c r="G408" i="11"/>
  <c r="D408" i="11"/>
  <c r="K407" i="11"/>
  <c r="J407" i="11"/>
  <c r="G407" i="11"/>
  <c r="D407" i="11"/>
  <c r="K406" i="11"/>
  <c r="J406" i="11"/>
  <c r="G406" i="11"/>
  <c r="D406" i="11"/>
  <c r="K405" i="11"/>
  <c r="J405" i="11"/>
  <c r="G405" i="11"/>
  <c r="D405" i="11"/>
  <c r="K404" i="11"/>
  <c r="J404" i="11"/>
  <c r="G404" i="11"/>
  <c r="D404" i="11"/>
  <c r="K403" i="11"/>
  <c r="J403" i="11"/>
  <c r="G403" i="11"/>
  <c r="D403" i="11"/>
  <c r="K402" i="11"/>
  <c r="J402" i="11"/>
  <c r="G402" i="11"/>
  <c r="D402" i="11"/>
  <c r="K401" i="11"/>
  <c r="J401" i="11"/>
  <c r="G401" i="11"/>
  <c r="D401" i="11"/>
  <c r="K400" i="11"/>
  <c r="J400" i="11"/>
  <c r="G400" i="11"/>
  <c r="D400" i="11"/>
  <c r="K399" i="11"/>
  <c r="J399" i="11"/>
  <c r="G399" i="11"/>
  <c r="D399" i="11"/>
  <c r="K398" i="11"/>
  <c r="J398" i="11"/>
  <c r="G398" i="11"/>
  <c r="D398" i="11"/>
  <c r="K397" i="11"/>
  <c r="J397" i="11"/>
  <c r="G397" i="11"/>
  <c r="D397" i="11"/>
  <c r="K396" i="11"/>
  <c r="J396" i="11"/>
  <c r="G396" i="11"/>
  <c r="D396" i="11"/>
  <c r="K395" i="11"/>
  <c r="J395" i="11"/>
  <c r="G395" i="11"/>
  <c r="D395" i="11"/>
  <c r="K394" i="11"/>
  <c r="J394" i="11"/>
  <c r="G394" i="11"/>
  <c r="D394" i="11"/>
  <c r="K393" i="11"/>
  <c r="J393" i="11"/>
  <c r="G393" i="11"/>
  <c r="D393" i="11"/>
  <c r="K392" i="11"/>
  <c r="J392" i="11"/>
  <c r="G392" i="11"/>
  <c r="D392" i="11"/>
  <c r="K391" i="11"/>
  <c r="J391" i="11"/>
  <c r="G391" i="11"/>
  <c r="D391" i="11"/>
  <c r="K390" i="11"/>
  <c r="J390" i="11"/>
  <c r="G390" i="11"/>
  <c r="D390" i="11"/>
  <c r="K389" i="11"/>
  <c r="J389" i="11"/>
  <c r="G389" i="11"/>
  <c r="D389" i="11"/>
  <c r="K388" i="11"/>
  <c r="J388" i="11"/>
  <c r="G388" i="11"/>
  <c r="D388" i="11"/>
  <c r="K387" i="11"/>
  <c r="J387" i="11"/>
  <c r="G387" i="11"/>
  <c r="D387" i="11"/>
  <c r="K386" i="11"/>
  <c r="J386" i="11"/>
  <c r="G386" i="11"/>
  <c r="D386" i="11"/>
  <c r="K385" i="11"/>
  <c r="J385" i="11"/>
  <c r="G385" i="11"/>
  <c r="D385" i="11"/>
  <c r="K384" i="11"/>
  <c r="J384" i="11"/>
  <c r="G384" i="11"/>
  <c r="D384" i="11"/>
  <c r="K383" i="11"/>
  <c r="J383" i="11"/>
  <c r="G383" i="11"/>
  <c r="D383" i="11"/>
  <c r="K382" i="11"/>
  <c r="J382" i="11"/>
  <c r="G382" i="11"/>
  <c r="D382" i="11"/>
  <c r="K381" i="11"/>
  <c r="J381" i="11"/>
  <c r="G381" i="11"/>
  <c r="D381" i="11"/>
  <c r="K380" i="11"/>
  <c r="J380" i="11"/>
  <c r="G380" i="11"/>
  <c r="D380" i="11"/>
  <c r="K379" i="11"/>
  <c r="J379" i="11"/>
  <c r="G379" i="11"/>
  <c r="D379" i="11"/>
  <c r="K378" i="11"/>
  <c r="J378" i="11"/>
  <c r="G378" i="11"/>
  <c r="D378" i="11"/>
  <c r="K377" i="11"/>
  <c r="J377" i="11"/>
  <c r="G377" i="11"/>
  <c r="D377" i="11"/>
  <c r="K376" i="11"/>
  <c r="J376" i="11"/>
  <c r="G376" i="11"/>
  <c r="D376" i="11"/>
  <c r="K375" i="11"/>
  <c r="J375" i="11"/>
  <c r="G375" i="11"/>
  <c r="D375" i="11"/>
  <c r="K374" i="11"/>
  <c r="J374" i="11"/>
  <c r="G374" i="11"/>
  <c r="D374" i="11"/>
  <c r="K373" i="11"/>
  <c r="J373" i="11"/>
  <c r="G373" i="11"/>
  <c r="D373" i="11"/>
  <c r="K372" i="11"/>
  <c r="J372" i="11"/>
  <c r="G372" i="11"/>
  <c r="D372" i="11"/>
  <c r="K371" i="11"/>
  <c r="J371" i="11"/>
  <c r="G371" i="11"/>
  <c r="D371" i="11"/>
  <c r="K370" i="11"/>
  <c r="J370" i="11"/>
  <c r="G370" i="11"/>
  <c r="D370" i="11"/>
  <c r="K369" i="11"/>
  <c r="J369" i="11"/>
  <c r="G369" i="11"/>
  <c r="D369" i="11"/>
  <c r="K368" i="11"/>
  <c r="J368" i="11"/>
  <c r="G368" i="11"/>
  <c r="D368" i="11"/>
  <c r="K367" i="11"/>
  <c r="J367" i="11"/>
  <c r="G367" i="11"/>
  <c r="D367" i="11"/>
  <c r="K366" i="11"/>
  <c r="J366" i="11"/>
  <c r="G366" i="11"/>
  <c r="D366" i="11"/>
  <c r="K365" i="11"/>
  <c r="J365" i="11"/>
  <c r="G365" i="11"/>
  <c r="D365" i="11"/>
  <c r="K364" i="11"/>
  <c r="J364" i="11"/>
  <c r="G364" i="11"/>
  <c r="D364" i="11"/>
  <c r="K363" i="11"/>
  <c r="J363" i="11"/>
  <c r="G363" i="11"/>
  <c r="D363" i="11"/>
  <c r="K362" i="11"/>
  <c r="J362" i="11"/>
  <c r="G362" i="11"/>
  <c r="D362" i="11"/>
  <c r="K361" i="11"/>
  <c r="J361" i="11"/>
  <c r="G361" i="11"/>
  <c r="D361" i="11"/>
  <c r="K360" i="11"/>
  <c r="J360" i="11"/>
  <c r="G360" i="11"/>
  <c r="D360" i="11"/>
  <c r="K359" i="11"/>
  <c r="J359" i="11"/>
  <c r="G359" i="11"/>
  <c r="D359" i="11"/>
  <c r="K358" i="11"/>
  <c r="J358" i="11"/>
  <c r="G358" i="11"/>
  <c r="D358" i="11"/>
  <c r="K357" i="11"/>
  <c r="J357" i="11"/>
  <c r="G357" i="11"/>
  <c r="D357" i="11"/>
  <c r="K356" i="11"/>
  <c r="J356" i="11"/>
  <c r="G356" i="11"/>
  <c r="D356" i="11"/>
  <c r="K355" i="11"/>
  <c r="J355" i="11"/>
  <c r="G355" i="11"/>
  <c r="D355" i="11"/>
  <c r="K354" i="11"/>
  <c r="J354" i="11"/>
  <c r="G354" i="11"/>
  <c r="D354" i="11"/>
  <c r="K353" i="11"/>
  <c r="J353" i="11"/>
  <c r="G353" i="11"/>
  <c r="D353" i="11"/>
  <c r="K352" i="11"/>
  <c r="J352" i="11"/>
  <c r="G352" i="11"/>
  <c r="D352" i="11"/>
  <c r="K351" i="11"/>
  <c r="J351" i="11"/>
  <c r="G351" i="11"/>
  <c r="D351" i="11"/>
  <c r="K350" i="11"/>
  <c r="J350" i="11"/>
  <c r="G350" i="11"/>
  <c r="D350" i="11"/>
  <c r="K349" i="11"/>
  <c r="J349" i="11"/>
  <c r="G349" i="11"/>
  <c r="D349" i="11"/>
  <c r="K348" i="11"/>
  <c r="J348" i="11"/>
  <c r="G348" i="11"/>
  <c r="D348" i="11"/>
  <c r="K347" i="11"/>
  <c r="J347" i="11"/>
  <c r="G347" i="11"/>
  <c r="D347" i="11"/>
  <c r="K346" i="11"/>
  <c r="J346" i="11"/>
  <c r="G346" i="11"/>
  <c r="D346" i="11"/>
  <c r="K345" i="11"/>
  <c r="J345" i="11"/>
  <c r="G345" i="11"/>
  <c r="D345" i="11"/>
  <c r="K344" i="11"/>
  <c r="J344" i="11"/>
  <c r="G344" i="11"/>
  <c r="D344" i="11"/>
  <c r="K343" i="11"/>
  <c r="J343" i="11"/>
  <c r="G343" i="11"/>
  <c r="D343" i="11"/>
  <c r="K342" i="11"/>
  <c r="J342" i="11"/>
  <c r="G342" i="11"/>
  <c r="D342" i="11"/>
  <c r="K341" i="11"/>
  <c r="J341" i="11"/>
  <c r="G341" i="11"/>
  <c r="D341" i="11"/>
  <c r="K340" i="11"/>
  <c r="J340" i="11"/>
  <c r="G340" i="11"/>
  <c r="D340" i="11"/>
  <c r="K339" i="11"/>
  <c r="J339" i="11"/>
  <c r="G339" i="11"/>
  <c r="D339" i="11"/>
  <c r="K338" i="11"/>
  <c r="J338" i="11"/>
  <c r="G338" i="11"/>
  <c r="D338" i="11"/>
  <c r="K337" i="11"/>
  <c r="J337" i="11"/>
  <c r="G337" i="11"/>
  <c r="D337" i="11"/>
  <c r="K336" i="11"/>
  <c r="J336" i="11"/>
  <c r="G336" i="11"/>
  <c r="D336" i="11"/>
  <c r="K335" i="11"/>
  <c r="J335" i="11"/>
  <c r="G335" i="11"/>
  <c r="D335" i="11"/>
  <c r="K334" i="11"/>
  <c r="J334" i="11"/>
  <c r="G334" i="11"/>
  <c r="D334" i="11"/>
  <c r="K333" i="11"/>
  <c r="J333" i="11"/>
  <c r="G333" i="11"/>
  <c r="D333" i="11"/>
  <c r="K332" i="11"/>
  <c r="J332" i="11"/>
  <c r="G332" i="11"/>
  <c r="D332" i="11"/>
  <c r="K331" i="11"/>
  <c r="J331" i="11"/>
  <c r="G331" i="11"/>
  <c r="D331" i="11"/>
  <c r="K330" i="11"/>
  <c r="J330" i="11"/>
  <c r="G330" i="11"/>
  <c r="D330" i="11"/>
  <c r="K329" i="11"/>
  <c r="J329" i="11"/>
  <c r="G329" i="11"/>
  <c r="D329" i="11"/>
  <c r="K328" i="11"/>
  <c r="J328" i="11"/>
  <c r="G328" i="11"/>
  <c r="D328" i="11"/>
  <c r="K327" i="11"/>
  <c r="J327" i="11"/>
  <c r="G327" i="11"/>
  <c r="D327" i="11"/>
  <c r="K326" i="11"/>
  <c r="J326" i="11"/>
  <c r="G326" i="11"/>
  <c r="D326" i="11"/>
  <c r="K325" i="11"/>
  <c r="J325" i="11"/>
  <c r="G325" i="11"/>
  <c r="D325" i="11"/>
  <c r="K324" i="11"/>
  <c r="J324" i="11"/>
  <c r="G324" i="11"/>
  <c r="D324" i="11"/>
  <c r="K323" i="11"/>
  <c r="J323" i="11"/>
  <c r="G323" i="11"/>
  <c r="D323" i="11"/>
  <c r="K322" i="11"/>
  <c r="J322" i="11"/>
  <c r="G322" i="11"/>
  <c r="D322" i="11"/>
  <c r="K321" i="11"/>
  <c r="J321" i="11"/>
  <c r="G321" i="11"/>
  <c r="D321" i="11"/>
  <c r="K320" i="11"/>
  <c r="J320" i="11"/>
  <c r="G320" i="11"/>
  <c r="D320" i="11"/>
  <c r="K319" i="11"/>
  <c r="J319" i="11"/>
  <c r="G319" i="11"/>
  <c r="D319" i="11"/>
  <c r="K318" i="11"/>
  <c r="J318" i="11"/>
  <c r="G318" i="11"/>
  <c r="D318" i="11"/>
  <c r="K317" i="11"/>
  <c r="J317" i="11"/>
  <c r="G317" i="11"/>
  <c r="D317" i="11"/>
  <c r="K316" i="11"/>
  <c r="J316" i="11"/>
  <c r="G316" i="11"/>
  <c r="D316" i="11"/>
  <c r="K315" i="11"/>
  <c r="J315" i="11"/>
  <c r="G315" i="11"/>
  <c r="D315" i="11"/>
  <c r="K314" i="11"/>
  <c r="J314" i="11"/>
  <c r="G314" i="11"/>
  <c r="D314" i="11"/>
  <c r="K313" i="11"/>
  <c r="J313" i="11"/>
  <c r="G313" i="11"/>
  <c r="D313" i="11"/>
  <c r="K312" i="11"/>
  <c r="J312" i="11"/>
  <c r="G312" i="11"/>
  <c r="D312" i="11"/>
  <c r="K311" i="11"/>
  <c r="J311" i="11"/>
  <c r="G311" i="11"/>
  <c r="D311" i="11"/>
  <c r="K310" i="11"/>
  <c r="J310" i="11"/>
  <c r="G310" i="11"/>
  <c r="D310" i="11"/>
  <c r="K309" i="11"/>
  <c r="J309" i="11"/>
  <c r="G309" i="11"/>
  <c r="D309" i="11"/>
  <c r="K308" i="11"/>
  <c r="J308" i="11"/>
  <c r="G308" i="11"/>
  <c r="D308" i="11"/>
  <c r="K307" i="11"/>
  <c r="J307" i="11"/>
  <c r="G307" i="11"/>
  <c r="D307" i="11"/>
  <c r="K306" i="11"/>
  <c r="J306" i="11"/>
  <c r="G306" i="11"/>
  <c r="D306" i="11"/>
  <c r="K305" i="11"/>
  <c r="J305" i="11"/>
  <c r="G305" i="11"/>
  <c r="D305" i="11"/>
  <c r="K304" i="11"/>
  <c r="J304" i="11"/>
  <c r="G304" i="11"/>
  <c r="D304" i="11"/>
  <c r="K303" i="11"/>
  <c r="J303" i="11"/>
  <c r="G303" i="11"/>
  <c r="D303" i="11"/>
  <c r="K302" i="11"/>
  <c r="J302" i="11"/>
  <c r="G302" i="11"/>
  <c r="D302" i="11"/>
  <c r="K301" i="11"/>
  <c r="J301" i="11"/>
  <c r="G301" i="11"/>
  <c r="D301" i="11"/>
  <c r="K300" i="11"/>
  <c r="J300" i="11"/>
  <c r="G300" i="11"/>
  <c r="D300" i="11"/>
  <c r="K299" i="11"/>
  <c r="J299" i="11"/>
  <c r="G299" i="11"/>
  <c r="D299" i="11"/>
  <c r="K298" i="11"/>
  <c r="J298" i="11"/>
  <c r="G298" i="11"/>
  <c r="D298" i="11"/>
  <c r="K297" i="11"/>
  <c r="J297" i="11"/>
  <c r="G297" i="11"/>
  <c r="D297" i="11"/>
  <c r="K296" i="11"/>
  <c r="J296" i="11"/>
  <c r="G296" i="11"/>
  <c r="D296" i="11"/>
  <c r="K295" i="11"/>
  <c r="J295" i="11"/>
  <c r="G295" i="11"/>
  <c r="D295" i="11"/>
  <c r="K294" i="11"/>
  <c r="J294" i="11"/>
  <c r="G294" i="11"/>
  <c r="D294" i="11"/>
  <c r="K293" i="11"/>
  <c r="J293" i="11"/>
  <c r="G293" i="11"/>
  <c r="D293" i="11"/>
  <c r="K292" i="11"/>
  <c r="J292" i="11"/>
  <c r="G292" i="11"/>
  <c r="D292" i="11"/>
  <c r="K291" i="11"/>
  <c r="J291" i="11"/>
  <c r="G291" i="11"/>
  <c r="D291" i="11"/>
  <c r="K290" i="11"/>
  <c r="J290" i="11"/>
  <c r="G290" i="11"/>
  <c r="D290" i="11"/>
  <c r="K289" i="11"/>
  <c r="J289" i="11"/>
  <c r="G289" i="11"/>
  <c r="D289" i="11"/>
  <c r="K288" i="11"/>
  <c r="J288" i="11"/>
  <c r="G288" i="11"/>
  <c r="D288" i="11"/>
  <c r="K287" i="11"/>
  <c r="J287" i="11"/>
  <c r="G287" i="11"/>
  <c r="D287" i="11"/>
  <c r="K286" i="11"/>
  <c r="J286" i="11"/>
  <c r="G286" i="11"/>
  <c r="D286" i="11"/>
  <c r="K285" i="11"/>
  <c r="J285" i="11"/>
  <c r="G285" i="11"/>
  <c r="D285" i="11"/>
  <c r="K284" i="11"/>
  <c r="J284" i="11"/>
  <c r="G284" i="11"/>
  <c r="D284" i="11"/>
  <c r="K283" i="11"/>
  <c r="J283" i="11"/>
  <c r="G283" i="11"/>
  <c r="D283" i="11"/>
  <c r="K282" i="11"/>
  <c r="J282" i="11"/>
  <c r="G282" i="11"/>
  <c r="D282" i="11"/>
  <c r="K281" i="11"/>
  <c r="J281" i="11"/>
  <c r="G281" i="11"/>
  <c r="D281" i="11"/>
  <c r="K280" i="11"/>
  <c r="J280" i="11"/>
  <c r="G280" i="11"/>
  <c r="D280" i="11"/>
  <c r="K279" i="11"/>
  <c r="J279" i="11"/>
  <c r="G279" i="11"/>
  <c r="D279" i="11"/>
  <c r="K278" i="11"/>
  <c r="J278" i="11"/>
  <c r="G278" i="11"/>
  <c r="D278" i="11"/>
  <c r="K277" i="11"/>
  <c r="J277" i="11"/>
  <c r="G277" i="11"/>
  <c r="D277" i="11"/>
  <c r="K276" i="11"/>
  <c r="J276" i="11"/>
  <c r="G276" i="11"/>
  <c r="D276" i="11"/>
  <c r="K275" i="11"/>
  <c r="J275" i="11"/>
  <c r="G275" i="11"/>
  <c r="D275" i="11"/>
  <c r="K274" i="11"/>
  <c r="J274" i="11"/>
  <c r="G274" i="11"/>
  <c r="D274" i="11"/>
  <c r="K273" i="11"/>
  <c r="J273" i="11"/>
  <c r="G273" i="11"/>
  <c r="D273" i="11"/>
  <c r="K272" i="11"/>
  <c r="J272" i="11"/>
  <c r="G272" i="11"/>
  <c r="D272" i="11"/>
  <c r="K271" i="11"/>
  <c r="J271" i="11"/>
  <c r="G271" i="11"/>
  <c r="D271" i="11"/>
  <c r="K270" i="11"/>
  <c r="J270" i="11"/>
  <c r="G270" i="11"/>
  <c r="D270" i="11"/>
  <c r="K269" i="11"/>
  <c r="J269" i="11"/>
  <c r="G269" i="11"/>
  <c r="D269" i="11"/>
  <c r="K268" i="11"/>
  <c r="J268" i="11"/>
  <c r="G268" i="11"/>
  <c r="D268" i="11"/>
  <c r="K267" i="11"/>
  <c r="J267" i="11"/>
  <c r="G267" i="11"/>
  <c r="D267" i="11"/>
  <c r="K266" i="11"/>
  <c r="J266" i="11"/>
  <c r="G266" i="11"/>
  <c r="D266" i="11"/>
  <c r="K265" i="11"/>
  <c r="J265" i="11"/>
  <c r="G265" i="11"/>
  <c r="D265" i="11"/>
  <c r="K264" i="11"/>
  <c r="J264" i="11"/>
  <c r="G264" i="11"/>
  <c r="D264" i="11"/>
  <c r="K263" i="11"/>
  <c r="J263" i="11"/>
  <c r="G263" i="11"/>
  <c r="D263" i="11"/>
  <c r="K262" i="11"/>
  <c r="J262" i="11"/>
  <c r="G262" i="11"/>
  <c r="D262" i="11"/>
  <c r="K261" i="11"/>
  <c r="J261" i="11"/>
  <c r="G261" i="11"/>
  <c r="D261" i="11"/>
  <c r="K260" i="11"/>
  <c r="J260" i="11"/>
  <c r="G260" i="11"/>
  <c r="D260" i="11"/>
  <c r="K259" i="11"/>
  <c r="J259" i="11"/>
  <c r="G259" i="11"/>
  <c r="D259" i="11"/>
  <c r="K258" i="11"/>
  <c r="J258" i="11"/>
  <c r="G258" i="11"/>
  <c r="D258" i="11"/>
  <c r="K257" i="11"/>
  <c r="J257" i="11"/>
  <c r="G257" i="11"/>
  <c r="D257" i="11"/>
  <c r="K256" i="11"/>
  <c r="J256" i="11"/>
  <c r="G256" i="11"/>
  <c r="D256" i="11"/>
  <c r="K255" i="11"/>
  <c r="J255" i="11"/>
  <c r="G255" i="11"/>
  <c r="D255" i="11"/>
  <c r="K254" i="11"/>
  <c r="J254" i="11"/>
  <c r="G254" i="11"/>
  <c r="D254" i="11"/>
  <c r="K253" i="11"/>
  <c r="J253" i="11"/>
  <c r="G253" i="11"/>
  <c r="D253" i="11"/>
  <c r="K252" i="11"/>
  <c r="J252" i="11"/>
  <c r="G252" i="11"/>
  <c r="D252" i="11"/>
  <c r="K251" i="11"/>
  <c r="J251" i="11"/>
  <c r="G251" i="11"/>
  <c r="D251" i="11"/>
  <c r="K250" i="11"/>
  <c r="J250" i="11"/>
  <c r="G250" i="11"/>
  <c r="D250" i="11"/>
  <c r="K249" i="11"/>
  <c r="J249" i="11"/>
  <c r="G249" i="11"/>
  <c r="D249" i="11"/>
  <c r="K248" i="11"/>
  <c r="J248" i="11"/>
  <c r="G248" i="11"/>
  <c r="D248" i="11"/>
  <c r="K247" i="11"/>
  <c r="J247" i="11"/>
  <c r="G247" i="11"/>
  <c r="D247" i="11"/>
  <c r="K246" i="11"/>
  <c r="J246" i="11"/>
  <c r="G246" i="11"/>
  <c r="D246" i="11"/>
  <c r="K245" i="11"/>
  <c r="J245" i="11"/>
  <c r="G245" i="11"/>
  <c r="D245" i="11"/>
  <c r="K244" i="11"/>
  <c r="J244" i="11"/>
  <c r="G244" i="11"/>
  <c r="D244" i="11"/>
  <c r="K243" i="11"/>
  <c r="J243" i="11"/>
  <c r="G243" i="11"/>
  <c r="D243" i="11"/>
  <c r="K242" i="11"/>
  <c r="J242" i="11"/>
  <c r="G242" i="11"/>
  <c r="D242" i="11"/>
  <c r="K241" i="11"/>
  <c r="J241" i="11"/>
  <c r="G241" i="11"/>
  <c r="D241" i="11"/>
  <c r="K240" i="11"/>
  <c r="J240" i="11"/>
  <c r="G240" i="11"/>
  <c r="D240" i="11"/>
  <c r="K239" i="11"/>
  <c r="J239" i="11"/>
  <c r="G239" i="11"/>
  <c r="D239" i="11"/>
  <c r="K238" i="11"/>
  <c r="J238" i="11"/>
  <c r="G238" i="11"/>
  <c r="D238" i="11"/>
  <c r="K237" i="11"/>
  <c r="J237" i="11"/>
  <c r="G237" i="11"/>
  <c r="D237" i="11"/>
  <c r="K236" i="11"/>
  <c r="J236" i="11"/>
  <c r="G236" i="11"/>
  <c r="D236" i="11"/>
  <c r="K235" i="11"/>
  <c r="J235" i="11"/>
  <c r="G235" i="11"/>
  <c r="D235" i="11"/>
  <c r="K234" i="11"/>
  <c r="J234" i="11"/>
  <c r="G234" i="11"/>
  <c r="D234" i="11"/>
  <c r="K233" i="11"/>
  <c r="J233" i="11"/>
  <c r="G233" i="11"/>
  <c r="D233" i="11"/>
  <c r="K232" i="11"/>
  <c r="J232" i="11"/>
  <c r="G232" i="11"/>
  <c r="D232" i="11"/>
  <c r="K231" i="11"/>
  <c r="J231" i="11"/>
  <c r="G231" i="11"/>
  <c r="D231" i="11"/>
  <c r="K230" i="11"/>
  <c r="J230" i="11"/>
  <c r="G230" i="11"/>
  <c r="D230" i="11"/>
  <c r="K229" i="11"/>
  <c r="J229" i="11"/>
  <c r="G229" i="11"/>
  <c r="D229" i="11"/>
  <c r="K228" i="11"/>
  <c r="J228" i="11"/>
  <c r="G228" i="11"/>
  <c r="D228" i="11"/>
  <c r="K227" i="11"/>
  <c r="J227" i="11"/>
  <c r="G227" i="11"/>
  <c r="D227" i="11"/>
  <c r="K226" i="11"/>
  <c r="J226" i="11"/>
  <c r="G226" i="11"/>
  <c r="D226" i="11"/>
  <c r="K225" i="11"/>
  <c r="J225" i="11"/>
  <c r="G225" i="11"/>
  <c r="D225" i="11"/>
  <c r="K224" i="11"/>
  <c r="J224" i="11"/>
  <c r="G224" i="11"/>
  <c r="D224" i="11"/>
  <c r="K223" i="11"/>
  <c r="J223" i="11"/>
  <c r="G223" i="11"/>
  <c r="D223" i="11"/>
  <c r="K222" i="11"/>
  <c r="J222" i="11"/>
  <c r="G222" i="11"/>
  <c r="D222" i="11"/>
  <c r="K221" i="11"/>
  <c r="J221" i="11"/>
  <c r="G221" i="11"/>
  <c r="D221" i="11"/>
  <c r="K220" i="11"/>
  <c r="J220" i="11"/>
  <c r="G220" i="11"/>
  <c r="D220" i="11"/>
  <c r="K219" i="11"/>
  <c r="J219" i="11"/>
  <c r="G219" i="11"/>
  <c r="D219" i="11"/>
  <c r="K218" i="11"/>
  <c r="J218" i="11"/>
  <c r="G218" i="11"/>
  <c r="D218" i="11"/>
  <c r="K217" i="11"/>
  <c r="J217" i="11"/>
  <c r="G217" i="11"/>
  <c r="D217" i="11"/>
  <c r="K216" i="11"/>
  <c r="J216" i="11"/>
  <c r="G216" i="11"/>
  <c r="D216" i="11"/>
  <c r="K215" i="11"/>
  <c r="J215" i="11"/>
  <c r="G215" i="11"/>
  <c r="D215" i="11"/>
  <c r="K214" i="11"/>
  <c r="J214" i="11"/>
  <c r="G214" i="11"/>
  <c r="D214" i="11"/>
  <c r="K213" i="11"/>
  <c r="J213" i="11"/>
  <c r="G213" i="11"/>
  <c r="D213" i="11"/>
  <c r="K212" i="11"/>
  <c r="J212" i="11"/>
  <c r="G212" i="11"/>
  <c r="D212" i="11"/>
  <c r="K211" i="11"/>
  <c r="J211" i="11"/>
  <c r="G211" i="11"/>
  <c r="D211" i="11"/>
  <c r="K210" i="11"/>
  <c r="J210" i="11"/>
  <c r="G210" i="11"/>
  <c r="D210" i="11"/>
  <c r="K209" i="11"/>
  <c r="J209" i="11"/>
  <c r="G209" i="11"/>
  <c r="D209" i="11"/>
  <c r="K208" i="11"/>
  <c r="J208" i="11"/>
  <c r="G208" i="11"/>
  <c r="D208" i="11"/>
  <c r="K207" i="11"/>
  <c r="J207" i="11"/>
  <c r="G207" i="11"/>
  <c r="D207" i="11"/>
  <c r="K206" i="11"/>
  <c r="J206" i="11"/>
  <c r="G206" i="11"/>
  <c r="D206" i="11"/>
  <c r="K205" i="11"/>
  <c r="J205" i="11"/>
  <c r="G205" i="11"/>
  <c r="D205" i="11"/>
  <c r="K204" i="11"/>
  <c r="J204" i="11"/>
  <c r="G204" i="11"/>
  <c r="D204" i="11"/>
  <c r="K203" i="11"/>
  <c r="J203" i="11"/>
  <c r="G203" i="11"/>
  <c r="D203" i="11"/>
  <c r="K202" i="11"/>
  <c r="J202" i="11"/>
  <c r="G202" i="11"/>
  <c r="D202" i="11"/>
  <c r="K201" i="11"/>
  <c r="J201" i="11"/>
  <c r="G201" i="11"/>
  <c r="D201" i="11"/>
  <c r="K200" i="11"/>
  <c r="J200" i="11"/>
  <c r="G200" i="11"/>
  <c r="D200" i="11"/>
  <c r="K199" i="11"/>
  <c r="J199" i="11"/>
  <c r="G199" i="11"/>
  <c r="D199" i="11"/>
  <c r="K198" i="11"/>
  <c r="J198" i="11"/>
  <c r="G198" i="11"/>
  <c r="D198" i="11"/>
  <c r="K197" i="11"/>
  <c r="J197" i="11"/>
  <c r="G197" i="11"/>
  <c r="D197" i="11"/>
  <c r="K196" i="11"/>
  <c r="J196" i="11"/>
  <c r="G196" i="11"/>
  <c r="D196" i="11"/>
  <c r="K195" i="11"/>
  <c r="J195" i="11"/>
  <c r="G195" i="11"/>
  <c r="D195" i="11"/>
  <c r="K194" i="11"/>
  <c r="J194" i="11"/>
  <c r="G194" i="11"/>
  <c r="D194" i="11"/>
  <c r="K193" i="11"/>
  <c r="J193" i="11"/>
  <c r="G193" i="11"/>
  <c r="D193" i="11"/>
  <c r="K192" i="11"/>
  <c r="J192" i="11"/>
  <c r="G192" i="11"/>
  <c r="D192" i="11"/>
  <c r="K191" i="11"/>
  <c r="J191" i="11"/>
  <c r="G191" i="11"/>
  <c r="D191" i="11"/>
  <c r="K190" i="11"/>
  <c r="J190" i="11"/>
  <c r="G190" i="11"/>
  <c r="D190" i="11"/>
  <c r="K189" i="11"/>
  <c r="J189" i="11"/>
  <c r="G189" i="11"/>
  <c r="D189" i="11"/>
  <c r="K188" i="11"/>
  <c r="J188" i="11"/>
  <c r="G188" i="11"/>
  <c r="D188" i="11"/>
  <c r="K187" i="11"/>
  <c r="J187" i="11"/>
  <c r="G187" i="11"/>
  <c r="D187" i="11"/>
  <c r="K186" i="11"/>
  <c r="J186" i="11"/>
  <c r="G186" i="11"/>
  <c r="D186" i="11"/>
  <c r="K185" i="11"/>
  <c r="J185" i="11"/>
  <c r="G185" i="11"/>
  <c r="D185" i="11"/>
  <c r="K184" i="11"/>
  <c r="J184" i="11"/>
  <c r="G184" i="11"/>
  <c r="D184" i="11"/>
  <c r="K183" i="11"/>
  <c r="J183" i="11"/>
  <c r="G183" i="11"/>
  <c r="D183" i="11"/>
  <c r="K182" i="11"/>
  <c r="J182" i="11"/>
  <c r="G182" i="11"/>
  <c r="D182" i="11"/>
  <c r="K181" i="11"/>
  <c r="J181" i="11"/>
  <c r="G181" i="11"/>
  <c r="D181" i="11"/>
  <c r="K180" i="11"/>
  <c r="J180" i="11"/>
  <c r="G180" i="11"/>
  <c r="D180" i="11"/>
  <c r="K179" i="11"/>
  <c r="J179" i="11"/>
  <c r="G179" i="11"/>
  <c r="D179" i="11"/>
  <c r="K178" i="11"/>
  <c r="J178" i="11"/>
  <c r="G178" i="11"/>
  <c r="D178" i="11"/>
  <c r="K177" i="11"/>
  <c r="J177" i="11"/>
  <c r="G177" i="11"/>
  <c r="D177" i="11"/>
  <c r="K176" i="11"/>
  <c r="J176" i="11"/>
  <c r="G176" i="11"/>
  <c r="D176" i="11"/>
  <c r="K175" i="11"/>
  <c r="J175" i="11"/>
  <c r="G175" i="11"/>
  <c r="D175" i="11"/>
  <c r="K174" i="11"/>
  <c r="J174" i="11"/>
  <c r="G174" i="11"/>
  <c r="D174" i="11"/>
  <c r="K173" i="11"/>
  <c r="J173" i="11"/>
  <c r="G173" i="11"/>
  <c r="D173" i="11"/>
  <c r="K172" i="11"/>
  <c r="J172" i="11"/>
  <c r="G172" i="11"/>
  <c r="D172" i="11"/>
  <c r="K171" i="11"/>
  <c r="J171" i="11"/>
  <c r="G171" i="11"/>
  <c r="D171" i="11"/>
  <c r="K170" i="11"/>
  <c r="J170" i="11"/>
  <c r="G170" i="11"/>
  <c r="D170" i="11"/>
  <c r="K169" i="11"/>
  <c r="J169" i="11"/>
  <c r="G169" i="11"/>
  <c r="D169" i="11"/>
  <c r="K168" i="11"/>
  <c r="J168" i="11"/>
  <c r="G168" i="11"/>
  <c r="D168" i="11"/>
  <c r="K167" i="11"/>
  <c r="J167" i="11"/>
  <c r="G167" i="11"/>
  <c r="D167" i="11"/>
  <c r="K166" i="11"/>
  <c r="J166" i="11"/>
  <c r="G166" i="11"/>
  <c r="D166" i="11"/>
  <c r="K165" i="11"/>
  <c r="J165" i="11"/>
  <c r="G165" i="11"/>
  <c r="D165" i="11"/>
  <c r="K164" i="11"/>
  <c r="J164" i="11"/>
  <c r="G164" i="11"/>
  <c r="D164" i="11"/>
  <c r="K163" i="11"/>
  <c r="J163" i="11"/>
  <c r="G163" i="11"/>
  <c r="D163" i="11"/>
  <c r="K162" i="11"/>
  <c r="J162" i="11"/>
  <c r="G162" i="11"/>
  <c r="D162" i="11"/>
  <c r="K161" i="11"/>
  <c r="J161" i="11"/>
  <c r="G161" i="11"/>
  <c r="D161" i="11"/>
  <c r="K160" i="11"/>
  <c r="J160" i="11"/>
  <c r="G160" i="11"/>
  <c r="D160" i="11"/>
  <c r="K159" i="11"/>
  <c r="J159" i="11"/>
  <c r="G159" i="11"/>
  <c r="D159" i="11"/>
  <c r="K158" i="11"/>
  <c r="J158" i="11"/>
  <c r="G158" i="11"/>
  <c r="D158" i="11"/>
  <c r="K157" i="11"/>
  <c r="J157" i="11"/>
  <c r="G157" i="11"/>
  <c r="D157" i="11"/>
  <c r="K156" i="11"/>
  <c r="J156" i="11"/>
  <c r="G156" i="11"/>
  <c r="D156" i="11"/>
  <c r="K155" i="11"/>
  <c r="J155" i="11"/>
  <c r="G155" i="11"/>
  <c r="D155" i="11"/>
  <c r="K154" i="11"/>
  <c r="J154" i="11"/>
  <c r="G154" i="11"/>
  <c r="D154" i="11"/>
  <c r="K153" i="11"/>
  <c r="J153" i="11"/>
  <c r="G153" i="11"/>
  <c r="D153" i="11"/>
  <c r="K152" i="11"/>
  <c r="J152" i="11"/>
  <c r="G152" i="11"/>
  <c r="D152" i="11"/>
  <c r="K151" i="11"/>
  <c r="J151" i="11"/>
  <c r="G151" i="11"/>
  <c r="D151" i="11"/>
  <c r="K150" i="11"/>
  <c r="J150" i="11"/>
  <c r="G150" i="11"/>
  <c r="D150" i="11"/>
  <c r="K149" i="11"/>
  <c r="J149" i="11"/>
  <c r="G149" i="11"/>
  <c r="D149" i="11"/>
  <c r="K148" i="11"/>
  <c r="J148" i="11"/>
  <c r="G148" i="11"/>
  <c r="D148" i="11"/>
  <c r="K147" i="11"/>
  <c r="J147" i="11"/>
  <c r="G147" i="11"/>
  <c r="D147" i="11"/>
  <c r="K146" i="11"/>
  <c r="J146" i="11"/>
  <c r="G146" i="11"/>
  <c r="D146" i="11"/>
  <c r="K145" i="11"/>
  <c r="J145" i="11"/>
  <c r="G145" i="11"/>
  <c r="D145" i="11"/>
  <c r="K144" i="11"/>
  <c r="J144" i="11"/>
  <c r="G144" i="11"/>
  <c r="D144" i="11"/>
  <c r="K143" i="11"/>
  <c r="J143" i="11"/>
  <c r="G143" i="11"/>
  <c r="D143" i="11"/>
  <c r="K142" i="11"/>
  <c r="J142" i="11"/>
  <c r="G142" i="11"/>
  <c r="D142" i="11"/>
  <c r="K141" i="11"/>
  <c r="J141" i="11"/>
  <c r="G141" i="11"/>
  <c r="D141" i="11"/>
  <c r="K140" i="11"/>
  <c r="J140" i="11"/>
  <c r="G140" i="11"/>
  <c r="D140" i="11"/>
  <c r="K139" i="11"/>
  <c r="J139" i="11"/>
  <c r="G139" i="11"/>
  <c r="D139" i="11"/>
  <c r="K138" i="11"/>
  <c r="J138" i="11"/>
  <c r="G138" i="11"/>
  <c r="D138" i="11"/>
  <c r="K137" i="11"/>
  <c r="J137" i="11"/>
  <c r="G137" i="11"/>
  <c r="D137" i="11"/>
  <c r="K136" i="11"/>
  <c r="J136" i="11"/>
  <c r="G136" i="11"/>
  <c r="D136" i="11"/>
  <c r="K135" i="11"/>
  <c r="J135" i="11"/>
  <c r="G135" i="11"/>
  <c r="D135" i="11"/>
  <c r="K134" i="11"/>
  <c r="J134" i="11"/>
  <c r="G134" i="11"/>
  <c r="D134" i="11"/>
  <c r="K133" i="11"/>
  <c r="J133" i="11"/>
  <c r="G133" i="11"/>
  <c r="D133" i="11"/>
  <c r="K132" i="11"/>
  <c r="J132" i="11"/>
  <c r="G132" i="11"/>
  <c r="D132" i="11"/>
  <c r="K131" i="11"/>
  <c r="J131" i="11"/>
  <c r="G131" i="11"/>
  <c r="D131" i="11"/>
  <c r="K130" i="11"/>
  <c r="J130" i="11"/>
  <c r="G130" i="11"/>
  <c r="D130" i="11"/>
  <c r="K129" i="11"/>
  <c r="J129" i="11"/>
  <c r="G129" i="11"/>
  <c r="D129" i="11"/>
  <c r="K128" i="11"/>
  <c r="J128" i="11"/>
  <c r="G128" i="11"/>
  <c r="D128" i="11"/>
  <c r="K127" i="11"/>
  <c r="J127" i="11"/>
  <c r="G127" i="11"/>
  <c r="D127" i="11"/>
  <c r="K126" i="11"/>
  <c r="J126" i="11"/>
  <c r="G126" i="11"/>
  <c r="D126" i="11"/>
  <c r="K125" i="11"/>
  <c r="J125" i="11"/>
  <c r="G125" i="11"/>
  <c r="D125" i="11"/>
  <c r="K124" i="11"/>
  <c r="J124" i="11"/>
  <c r="G124" i="11"/>
  <c r="D124" i="11"/>
  <c r="K123" i="11"/>
  <c r="J123" i="11"/>
  <c r="G123" i="11"/>
  <c r="D123" i="11"/>
  <c r="K122" i="11"/>
  <c r="J122" i="11"/>
  <c r="G122" i="11"/>
  <c r="D122" i="11"/>
  <c r="K121" i="11"/>
  <c r="J121" i="11"/>
  <c r="G121" i="11"/>
  <c r="D121" i="11"/>
  <c r="K120" i="11"/>
  <c r="J120" i="11"/>
  <c r="G120" i="11"/>
  <c r="D120" i="11"/>
  <c r="K119" i="11"/>
  <c r="J119" i="11"/>
  <c r="G119" i="11"/>
  <c r="D119" i="11"/>
  <c r="K118" i="11"/>
  <c r="J118" i="11"/>
  <c r="G118" i="11"/>
  <c r="D118" i="11"/>
  <c r="K117" i="11"/>
  <c r="J117" i="11"/>
  <c r="G117" i="11"/>
  <c r="D117" i="11"/>
  <c r="K116" i="11"/>
  <c r="J116" i="11"/>
  <c r="G116" i="11"/>
  <c r="D116" i="11"/>
  <c r="K115" i="11"/>
  <c r="J115" i="11"/>
  <c r="G115" i="11"/>
  <c r="D115" i="11"/>
  <c r="K114" i="11"/>
  <c r="J114" i="11"/>
  <c r="G114" i="11"/>
  <c r="D114" i="11"/>
  <c r="K113" i="11"/>
  <c r="J113" i="11"/>
  <c r="G113" i="11"/>
  <c r="D113" i="11"/>
  <c r="K112" i="11"/>
  <c r="J112" i="11"/>
  <c r="G112" i="11"/>
  <c r="D112" i="11"/>
  <c r="K111" i="11"/>
  <c r="J111" i="11"/>
  <c r="G111" i="11"/>
  <c r="D111" i="11"/>
  <c r="K110" i="11"/>
  <c r="J110" i="11"/>
  <c r="G110" i="11"/>
  <c r="D110" i="11"/>
  <c r="K109" i="11"/>
  <c r="J109" i="11"/>
  <c r="G109" i="11"/>
  <c r="D109" i="11"/>
  <c r="K108" i="11"/>
  <c r="J108" i="11"/>
  <c r="G108" i="11"/>
  <c r="D108" i="11"/>
  <c r="K107" i="11"/>
  <c r="J107" i="11"/>
  <c r="G107" i="11"/>
  <c r="D107" i="11"/>
  <c r="K106" i="11"/>
  <c r="J106" i="11"/>
  <c r="G106" i="11"/>
  <c r="D106" i="11"/>
  <c r="K105" i="11"/>
  <c r="J105" i="11"/>
  <c r="G105" i="11"/>
  <c r="D105" i="11"/>
  <c r="K104" i="11"/>
  <c r="J104" i="11"/>
  <c r="G104" i="11"/>
  <c r="D104" i="11"/>
  <c r="K103" i="11"/>
  <c r="J103" i="11"/>
  <c r="G103" i="11"/>
  <c r="D103" i="11"/>
  <c r="K102" i="11"/>
  <c r="J102" i="11"/>
  <c r="G102" i="11"/>
  <c r="D102" i="11"/>
  <c r="K101" i="11"/>
  <c r="J101" i="11"/>
  <c r="G101" i="11"/>
  <c r="D101" i="11"/>
  <c r="K100" i="11"/>
  <c r="J100" i="11"/>
  <c r="G100" i="11"/>
  <c r="D100" i="11"/>
  <c r="K99" i="11"/>
  <c r="J99" i="11"/>
  <c r="G99" i="11"/>
  <c r="D99" i="11"/>
  <c r="K98" i="11"/>
  <c r="J98" i="11"/>
  <c r="G98" i="11"/>
  <c r="D98" i="11"/>
  <c r="K97" i="11"/>
  <c r="J97" i="11"/>
  <c r="G97" i="11"/>
  <c r="D97" i="11"/>
  <c r="K96" i="11"/>
  <c r="J96" i="11"/>
  <c r="G96" i="11"/>
  <c r="D96" i="11"/>
  <c r="K95" i="11"/>
  <c r="J95" i="11"/>
  <c r="G95" i="11"/>
  <c r="D95" i="11"/>
  <c r="K94" i="11"/>
  <c r="J94" i="11"/>
  <c r="G94" i="11"/>
  <c r="D94" i="11"/>
  <c r="K93" i="11"/>
  <c r="J93" i="11"/>
  <c r="G93" i="11"/>
  <c r="D93" i="11"/>
  <c r="K92" i="11"/>
  <c r="J92" i="11"/>
  <c r="G92" i="11"/>
  <c r="D92" i="11"/>
  <c r="K91" i="11"/>
  <c r="J91" i="11"/>
  <c r="G91" i="11"/>
  <c r="D91" i="11"/>
  <c r="K90" i="11"/>
  <c r="J90" i="11"/>
  <c r="G90" i="11"/>
  <c r="D90" i="11"/>
  <c r="K89" i="11"/>
  <c r="J89" i="11"/>
  <c r="G89" i="11"/>
  <c r="D89" i="11"/>
  <c r="K88" i="11"/>
  <c r="J88" i="11"/>
  <c r="G88" i="11"/>
  <c r="D88" i="11"/>
  <c r="K87" i="11"/>
  <c r="J87" i="11"/>
  <c r="G87" i="11"/>
  <c r="D87" i="11"/>
  <c r="K86" i="11"/>
  <c r="J86" i="11"/>
  <c r="G86" i="11"/>
  <c r="D86" i="11"/>
  <c r="K85" i="11"/>
  <c r="J85" i="11"/>
  <c r="G85" i="11"/>
  <c r="D85" i="11"/>
  <c r="K84" i="11"/>
  <c r="J84" i="11"/>
  <c r="G84" i="11"/>
  <c r="D84" i="11"/>
  <c r="K83" i="11"/>
  <c r="J83" i="11"/>
  <c r="G83" i="11"/>
  <c r="D83" i="11"/>
  <c r="K82" i="11"/>
  <c r="J82" i="11"/>
  <c r="G82" i="11"/>
  <c r="D82" i="11"/>
  <c r="K81" i="11"/>
  <c r="J81" i="11"/>
  <c r="G81" i="11"/>
  <c r="D81" i="11"/>
  <c r="K80" i="11"/>
  <c r="J80" i="11"/>
  <c r="G80" i="11"/>
  <c r="D80" i="11"/>
  <c r="K79" i="11"/>
  <c r="J79" i="11"/>
  <c r="G79" i="11"/>
  <c r="D79" i="11"/>
  <c r="K78" i="11"/>
  <c r="J78" i="11"/>
  <c r="G78" i="11"/>
  <c r="D78" i="11"/>
  <c r="K77" i="11"/>
  <c r="J77" i="11"/>
  <c r="G77" i="11"/>
  <c r="D77" i="11"/>
  <c r="K76" i="11"/>
  <c r="J76" i="11"/>
  <c r="G76" i="11"/>
  <c r="D76" i="11"/>
  <c r="K75" i="11"/>
  <c r="J75" i="11"/>
  <c r="G75" i="11"/>
  <c r="D75" i="11"/>
  <c r="K74" i="11"/>
  <c r="J74" i="11"/>
  <c r="G74" i="11"/>
  <c r="D74" i="11"/>
  <c r="K73" i="11"/>
  <c r="J73" i="11"/>
  <c r="G73" i="11"/>
  <c r="D73" i="11"/>
  <c r="K72" i="11"/>
  <c r="J72" i="11"/>
  <c r="G72" i="11"/>
  <c r="D72" i="11"/>
  <c r="K71" i="11"/>
  <c r="J71" i="11"/>
  <c r="G71" i="11"/>
  <c r="D71" i="11"/>
  <c r="K70" i="11"/>
  <c r="J70" i="11"/>
  <c r="G70" i="11"/>
  <c r="D70" i="11"/>
  <c r="K69" i="11"/>
  <c r="J69" i="11"/>
  <c r="G69" i="11"/>
  <c r="D69" i="11"/>
  <c r="K68" i="11"/>
  <c r="J68" i="11"/>
  <c r="G68" i="11"/>
  <c r="D68" i="11"/>
  <c r="K67" i="11"/>
  <c r="J67" i="11"/>
  <c r="G67" i="11"/>
  <c r="D67" i="11"/>
  <c r="K66" i="11"/>
  <c r="J66" i="11"/>
  <c r="G66" i="11"/>
  <c r="D66" i="11"/>
  <c r="K65" i="11"/>
  <c r="J65" i="11"/>
  <c r="G65" i="11"/>
  <c r="D65" i="11"/>
  <c r="K64" i="11"/>
  <c r="J64" i="11"/>
  <c r="G64" i="11"/>
  <c r="D64" i="11"/>
  <c r="K63" i="11"/>
  <c r="J63" i="11"/>
  <c r="G63" i="11"/>
  <c r="D63" i="11"/>
  <c r="K62" i="11"/>
  <c r="J62" i="11"/>
  <c r="G62" i="11"/>
  <c r="D62" i="11"/>
  <c r="K61" i="11"/>
  <c r="J61" i="11"/>
  <c r="G61" i="11"/>
  <c r="D61" i="11"/>
  <c r="K60" i="11"/>
  <c r="J60" i="11"/>
  <c r="G60" i="11"/>
  <c r="D60" i="11"/>
  <c r="K59" i="11"/>
  <c r="J59" i="11"/>
  <c r="G59" i="11"/>
  <c r="D59" i="11"/>
  <c r="K58" i="11"/>
  <c r="J58" i="11"/>
  <c r="G58" i="11"/>
  <c r="D58" i="11"/>
  <c r="K57" i="11"/>
  <c r="J57" i="11"/>
  <c r="G57" i="11"/>
  <c r="D57" i="11"/>
  <c r="K56" i="11"/>
  <c r="J56" i="11"/>
  <c r="G56" i="11"/>
  <c r="D56" i="11"/>
  <c r="K55" i="11"/>
  <c r="J55" i="11"/>
  <c r="G55" i="11"/>
  <c r="D55" i="11"/>
  <c r="K54" i="11"/>
  <c r="J54" i="11"/>
  <c r="G54" i="11"/>
  <c r="D54" i="11"/>
  <c r="K53" i="11"/>
  <c r="J53" i="11"/>
  <c r="G53" i="11"/>
  <c r="D53" i="11"/>
  <c r="K52" i="11"/>
  <c r="J52" i="11"/>
  <c r="G52" i="11"/>
  <c r="D52" i="11"/>
  <c r="K51" i="11"/>
  <c r="J51" i="11"/>
  <c r="G51" i="11"/>
  <c r="D51" i="11"/>
  <c r="K50" i="11"/>
  <c r="J50" i="11"/>
  <c r="G50" i="11"/>
  <c r="D50" i="11"/>
  <c r="K49" i="11"/>
  <c r="J49" i="11"/>
  <c r="G49" i="11"/>
  <c r="D49" i="11"/>
  <c r="K48" i="11"/>
  <c r="J48" i="11"/>
  <c r="G48" i="11"/>
  <c r="D48" i="11"/>
  <c r="K47" i="11"/>
  <c r="J47" i="11"/>
  <c r="G47" i="11"/>
  <c r="D47" i="11"/>
  <c r="K46" i="11"/>
  <c r="J46" i="11"/>
  <c r="G46" i="11"/>
  <c r="D46" i="11"/>
  <c r="K45" i="11"/>
  <c r="J45" i="11"/>
  <c r="G45" i="11"/>
  <c r="D45" i="11"/>
  <c r="K44" i="11"/>
  <c r="J44" i="11"/>
  <c r="G44" i="11"/>
  <c r="D44" i="11"/>
  <c r="K43" i="11"/>
  <c r="J43" i="11"/>
  <c r="G43" i="11"/>
  <c r="D43" i="11"/>
  <c r="K42" i="11"/>
  <c r="J42" i="11"/>
  <c r="G42" i="11"/>
  <c r="D42" i="11"/>
  <c r="K41" i="11"/>
  <c r="J41" i="11"/>
  <c r="G41" i="11"/>
  <c r="D41" i="11"/>
  <c r="K40" i="11"/>
  <c r="J40" i="11"/>
  <c r="G40" i="11"/>
  <c r="D40" i="11"/>
  <c r="K39" i="11"/>
  <c r="J39" i="11"/>
  <c r="G39" i="11"/>
  <c r="D39" i="11"/>
  <c r="K38" i="11"/>
  <c r="J38" i="11"/>
  <c r="G38" i="11"/>
  <c r="D38" i="11"/>
  <c r="K37" i="11"/>
  <c r="J37" i="11"/>
  <c r="G37" i="11"/>
  <c r="D37" i="11"/>
  <c r="K36" i="11"/>
  <c r="J36" i="11"/>
  <c r="G36" i="11"/>
  <c r="D36" i="11"/>
  <c r="K35" i="11"/>
  <c r="J35" i="11"/>
  <c r="G35" i="11"/>
  <c r="D35" i="11"/>
  <c r="K34" i="11"/>
  <c r="J34" i="11"/>
  <c r="G34" i="11"/>
  <c r="D34" i="11"/>
  <c r="K33" i="11"/>
  <c r="J33" i="11"/>
  <c r="G33" i="11"/>
  <c r="D33" i="11"/>
  <c r="K32" i="11"/>
  <c r="J32" i="11"/>
  <c r="G32" i="11"/>
  <c r="D32" i="11"/>
  <c r="D25" i="11"/>
  <c r="D24" i="11"/>
  <c r="D23" i="11"/>
  <c r="D22" i="11"/>
  <c r="D21" i="11"/>
  <c r="D20" i="11"/>
  <c r="K1415" i="10"/>
  <c r="J1415" i="10"/>
  <c r="G1415" i="10"/>
  <c r="D1415" i="10"/>
  <c r="K1414" i="10"/>
  <c r="J1414" i="10"/>
  <c r="G1414" i="10"/>
  <c r="D1414" i="10"/>
  <c r="K1413" i="10"/>
  <c r="J1413" i="10"/>
  <c r="G1413" i="10"/>
  <c r="D1413" i="10"/>
  <c r="K1412" i="10"/>
  <c r="J1412" i="10"/>
  <c r="G1412" i="10"/>
  <c r="D1412" i="10"/>
  <c r="K1411" i="10"/>
  <c r="J1411" i="10"/>
  <c r="G1411" i="10"/>
  <c r="D1411" i="10"/>
  <c r="K1410" i="10"/>
  <c r="J1410" i="10"/>
  <c r="G1410" i="10"/>
  <c r="D1410" i="10"/>
  <c r="K1409" i="10"/>
  <c r="J1409" i="10"/>
  <c r="G1409" i="10"/>
  <c r="D1409" i="10"/>
  <c r="K1408" i="10"/>
  <c r="J1408" i="10"/>
  <c r="G1408" i="10"/>
  <c r="D1408" i="10"/>
  <c r="K1407" i="10"/>
  <c r="J1407" i="10"/>
  <c r="G1407" i="10"/>
  <c r="D1407" i="10"/>
  <c r="K1406" i="10"/>
  <c r="J1406" i="10"/>
  <c r="G1406" i="10"/>
  <c r="D1406" i="10"/>
  <c r="K1405" i="10"/>
  <c r="J1405" i="10"/>
  <c r="G1405" i="10"/>
  <c r="D1405" i="10"/>
  <c r="K1404" i="10"/>
  <c r="J1404" i="10"/>
  <c r="G1404" i="10"/>
  <c r="D1404" i="10"/>
  <c r="K1403" i="10"/>
  <c r="J1403" i="10"/>
  <c r="G1403" i="10"/>
  <c r="D1403" i="10"/>
  <c r="K1402" i="10"/>
  <c r="J1402" i="10"/>
  <c r="G1402" i="10"/>
  <c r="D1402" i="10"/>
  <c r="K1401" i="10"/>
  <c r="J1401" i="10"/>
  <c r="G1401" i="10"/>
  <c r="D1401" i="10"/>
  <c r="K1400" i="10"/>
  <c r="J1400" i="10"/>
  <c r="G1400" i="10"/>
  <c r="D1400" i="10"/>
  <c r="K1399" i="10"/>
  <c r="J1399" i="10"/>
  <c r="G1399" i="10"/>
  <c r="D1399" i="10"/>
  <c r="K1398" i="10"/>
  <c r="J1398" i="10"/>
  <c r="G1398" i="10"/>
  <c r="D1398" i="10"/>
  <c r="K1397" i="10"/>
  <c r="J1397" i="10"/>
  <c r="G1397" i="10"/>
  <c r="D1397" i="10"/>
  <c r="K1396" i="10"/>
  <c r="J1396" i="10"/>
  <c r="G1396" i="10"/>
  <c r="D1396" i="10"/>
  <c r="K1395" i="10"/>
  <c r="J1395" i="10"/>
  <c r="G1395" i="10"/>
  <c r="D1395" i="10"/>
  <c r="K1394" i="10"/>
  <c r="J1394" i="10"/>
  <c r="G1394" i="10"/>
  <c r="D1394" i="10"/>
  <c r="K1393" i="10"/>
  <c r="J1393" i="10"/>
  <c r="G1393" i="10"/>
  <c r="D1393" i="10"/>
  <c r="K1392" i="10"/>
  <c r="J1392" i="10"/>
  <c r="G1392" i="10"/>
  <c r="D1392" i="10"/>
  <c r="K1391" i="10"/>
  <c r="J1391" i="10"/>
  <c r="G1391" i="10"/>
  <c r="D1391" i="10"/>
  <c r="K1390" i="10"/>
  <c r="J1390" i="10"/>
  <c r="G1390" i="10"/>
  <c r="D1390" i="10"/>
  <c r="K1389" i="10"/>
  <c r="J1389" i="10"/>
  <c r="G1389" i="10"/>
  <c r="D1389" i="10"/>
  <c r="K1388" i="10"/>
  <c r="J1388" i="10"/>
  <c r="G1388" i="10"/>
  <c r="D1388" i="10"/>
  <c r="K1387" i="10"/>
  <c r="J1387" i="10"/>
  <c r="G1387" i="10"/>
  <c r="D1387" i="10"/>
  <c r="K1386" i="10"/>
  <c r="J1386" i="10"/>
  <c r="G1386" i="10"/>
  <c r="D1386" i="10"/>
  <c r="K1385" i="10"/>
  <c r="J1385" i="10"/>
  <c r="G1385" i="10"/>
  <c r="D1385" i="10"/>
  <c r="K1384" i="10"/>
  <c r="J1384" i="10"/>
  <c r="G1384" i="10"/>
  <c r="D1384" i="10"/>
  <c r="K1383" i="10"/>
  <c r="J1383" i="10"/>
  <c r="G1383" i="10"/>
  <c r="D1383" i="10"/>
  <c r="K1382" i="10"/>
  <c r="J1382" i="10"/>
  <c r="G1382" i="10"/>
  <c r="D1382" i="10"/>
  <c r="K1381" i="10"/>
  <c r="J1381" i="10"/>
  <c r="G1381" i="10"/>
  <c r="D1381" i="10"/>
  <c r="K1380" i="10"/>
  <c r="J1380" i="10"/>
  <c r="G1380" i="10"/>
  <c r="D1380" i="10"/>
  <c r="K1379" i="10"/>
  <c r="J1379" i="10"/>
  <c r="G1379" i="10"/>
  <c r="D1379" i="10"/>
  <c r="K1378" i="10"/>
  <c r="J1378" i="10"/>
  <c r="G1378" i="10"/>
  <c r="D1378" i="10"/>
  <c r="K1377" i="10"/>
  <c r="J1377" i="10"/>
  <c r="G1377" i="10"/>
  <c r="D1377" i="10"/>
  <c r="K1376" i="10"/>
  <c r="J1376" i="10"/>
  <c r="G1376" i="10"/>
  <c r="D1376" i="10"/>
  <c r="K1375" i="10"/>
  <c r="J1375" i="10"/>
  <c r="G1375" i="10"/>
  <c r="D1375" i="10"/>
  <c r="K1374" i="10"/>
  <c r="J1374" i="10"/>
  <c r="G1374" i="10"/>
  <c r="D1374" i="10"/>
  <c r="K1373" i="10"/>
  <c r="J1373" i="10"/>
  <c r="G1373" i="10"/>
  <c r="D1373" i="10"/>
  <c r="K1372" i="10"/>
  <c r="J1372" i="10"/>
  <c r="G1372" i="10"/>
  <c r="D1372" i="10"/>
  <c r="K1371" i="10"/>
  <c r="J1371" i="10"/>
  <c r="G1371" i="10"/>
  <c r="D1371" i="10"/>
  <c r="K1370" i="10"/>
  <c r="J1370" i="10"/>
  <c r="G1370" i="10"/>
  <c r="D1370" i="10"/>
  <c r="K1369" i="10"/>
  <c r="J1369" i="10"/>
  <c r="G1369" i="10"/>
  <c r="D1369" i="10"/>
  <c r="K1368" i="10"/>
  <c r="J1368" i="10"/>
  <c r="G1368" i="10"/>
  <c r="D1368" i="10"/>
  <c r="K1367" i="10"/>
  <c r="J1367" i="10"/>
  <c r="G1367" i="10"/>
  <c r="D1367" i="10"/>
  <c r="K1366" i="10"/>
  <c r="J1366" i="10"/>
  <c r="G1366" i="10"/>
  <c r="D1366" i="10"/>
  <c r="K1365" i="10"/>
  <c r="J1365" i="10"/>
  <c r="G1365" i="10"/>
  <c r="D1365" i="10"/>
  <c r="K1364" i="10"/>
  <c r="J1364" i="10"/>
  <c r="G1364" i="10"/>
  <c r="D1364" i="10"/>
  <c r="K1363" i="10"/>
  <c r="J1363" i="10"/>
  <c r="G1363" i="10"/>
  <c r="D1363" i="10"/>
  <c r="K1362" i="10"/>
  <c r="J1362" i="10"/>
  <c r="G1362" i="10"/>
  <c r="D1362" i="10"/>
  <c r="K1361" i="10"/>
  <c r="J1361" i="10"/>
  <c r="G1361" i="10"/>
  <c r="D1361" i="10"/>
  <c r="K1360" i="10"/>
  <c r="J1360" i="10"/>
  <c r="G1360" i="10"/>
  <c r="D1360" i="10"/>
  <c r="K1359" i="10"/>
  <c r="J1359" i="10"/>
  <c r="G1359" i="10"/>
  <c r="D1359" i="10"/>
  <c r="K1358" i="10"/>
  <c r="J1358" i="10"/>
  <c r="G1358" i="10"/>
  <c r="D1358" i="10"/>
  <c r="K1357" i="10"/>
  <c r="J1357" i="10"/>
  <c r="G1357" i="10"/>
  <c r="D1357" i="10"/>
  <c r="K1356" i="10"/>
  <c r="J1356" i="10"/>
  <c r="G1356" i="10"/>
  <c r="D1356" i="10"/>
  <c r="K1355" i="10"/>
  <c r="J1355" i="10"/>
  <c r="G1355" i="10"/>
  <c r="D1355" i="10"/>
  <c r="K1354" i="10"/>
  <c r="J1354" i="10"/>
  <c r="G1354" i="10"/>
  <c r="D1354" i="10"/>
  <c r="K1353" i="10"/>
  <c r="J1353" i="10"/>
  <c r="G1353" i="10"/>
  <c r="D1353" i="10"/>
  <c r="K1352" i="10"/>
  <c r="J1352" i="10"/>
  <c r="G1352" i="10"/>
  <c r="D1352" i="10"/>
  <c r="K1351" i="10"/>
  <c r="J1351" i="10"/>
  <c r="G1351" i="10"/>
  <c r="D1351" i="10"/>
  <c r="K1350" i="10"/>
  <c r="J1350" i="10"/>
  <c r="G1350" i="10"/>
  <c r="D1350" i="10"/>
  <c r="K1349" i="10"/>
  <c r="J1349" i="10"/>
  <c r="G1349" i="10"/>
  <c r="D1349" i="10"/>
  <c r="K1348" i="10"/>
  <c r="J1348" i="10"/>
  <c r="G1348" i="10"/>
  <c r="D1348" i="10"/>
  <c r="K1347" i="10"/>
  <c r="J1347" i="10"/>
  <c r="G1347" i="10"/>
  <c r="D1347" i="10"/>
  <c r="K1346" i="10"/>
  <c r="J1346" i="10"/>
  <c r="G1346" i="10"/>
  <c r="D1346" i="10"/>
  <c r="K1345" i="10"/>
  <c r="J1345" i="10"/>
  <c r="G1345" i="10"/>
  <c r="D1345" i="10"/>
  <c r="K1344" i="10"/>
  <c r="J1344" i="10"/>
  <c r="G1344" i="10"/>
  <c r="D1344" i="10"/>
  <c r="K1343" i="10"/>
  <c r="J1343" i="10"/>
  <c r="G1343" i="10"/>
  <c r="D1343" i="10"/>
  <c r="K1342" i="10"/>
  <c r="J1342" i="10"/>
  <c r="G1342" i="10"/>
  <c r="D1342" i="10"/>
  <c r="K1341" i="10"/>
  <c r="J1341" i="10"/>
  <c r="G1341" i="10"/>
  <c r="D1341" i="10"/>
  <c r="K1340" i="10"/>
  <c r="J1340" i="10"/>
  <c r="G1340" i="10"/>
  <c r="D1340" i="10"/>
  <c r="K1339" i="10"/>
  <c r="J1339" i="10"/>
  <c r="G1339" i="10"/>
  <c r="D1339" i="10"/>
  <c r="K1338" i="10"/>
  <c r="J1338" i="10"/>
  <c r="G1338" i="10"/>
  <c r="D1338" i="10"/>
  <c r="K1337" i="10"/>
  <c r="J1337" i="10"/>
  <c r="G1337" i="10"/>
  <c r="D1337" i="10"/>
  <c r="K1336" i="10"/>
  <c r="J1336" i="10"/>
  <c r="G1336" i="10"/>
  <c r="D1336" i="10"/>
  <c r="K1335" i="10"/>
  <c r="J1335" i="10"/>
  <c r="G1335" i="10"/>
  <c r="D1335" i="10"/>
  <c r="K1334" i="10"/>
  <c r="J1334" i="10"/>
  <c r="G1334" i="10"/>
  <c r="D1334" i="10"/>
  <c r="K1333" i="10"/>
  <c r="J1333" i="10"/>
  <c r="G1333" i="10"/>
  <c r="D1333" i="10"/>
  <c r="K1332" i="10"/>
  <c r="J1332" i="10"/>
  <c r="G1332" i="10"/>
  <c r="D1332" i="10"/>
  <c r="K1331" i="10"/>
  <c r="J1331" i="10"/>
  <c r="G1331" i="10"/>
  <c r="D1331" i="10"/>
  <c r="K1330" i="10"/>
  <c r="J1330" i="10"/>
  <c r="G1330" i="10"/>
  <c r="D1330" i="10"/>
  <c r="K1329" i="10"/>
  <c r="J1329" i="10"/>
  <c r="G1329" i="10"/>
  <c r="D1329" i="10"/>
  <c r="K1328" i="10"/>
  <c r="J1328" i="10"/>
  <c r="G1328" i="10"/>
  <c r="D1328" i="10"/>
  <c r="K1327" i="10"/>
  <c r="J1327" i="10"/>
  <c r="G1327" i="10"/>
  <c r="D1327" i="10"/>
  <c r="K1326" i="10"/>
  <c r="J1326" i="10"/>
  <c r="G1326" i="10"/>
  <c r="D1326" i="10"/>
  <c r="K1325" i="10"/>
  <c r="J1325" i="10"/>
  <c r="G1325" i="10"/>
  <c r="D1325" i="10"/>
  <c r="K1324" i="10"/>
  <c r="J1324" i="10"/>
  <c r="G1324" i="10"/>
  <c r="D1324" i="10"/>
  <c r="K1323" i="10"/>
  <c r="J1323" i="10"/>
  <c r="G1323" i="10"/>
  <c r="D1323" i="10"/>
  <c r="K1322" i="10"/>
  <c r="J1322" i="10"/>
  <c r="G1322" i="10"/>
  <c r="D1322" i="10"/>
  <c r="K1321" i="10"/>
  <c r="J1321" i="10"/>
  <c r="G1321" i="10"/>
  <c r="D1321" i="10"/>
  <c r="K1320" i="10"/>
  <c r="J1320" i="10"/>
  <c r="G1320" i="10"/>
  <c r="D1320" i="10"/>
  <c r="K1319" i="10"/>
  <c r="J1319" i="10"/>
  <c r="G1319" i="10"/>
  <c r="D1319" i="10"/>
  <c r="K1318" i="10"/>
  <c r="J1318" i="10"/>
  <c r="G1318" i="10"/>
  <c r="D1318" i="10"/>
  <c r="K1317" i="10"/>
  <c r="J1317" i="10"/>
  <c r="G1317" i="10"/>
  <c r="D1317" i="10"/>
  <c r="K1316" i="10"/>
  <c r="J1316" i="10"/>
  <c r="G1316" i="10"/>
  <c r="D1316" i="10"/>
  <c r="K1315" i="10"/>
  <c r="J1315" i="10"/>
  <c r="G1315" i="10"/>
  <c r="D1315" i="10"/>
  <c r="K1314" i="10"/>
  <c r="J1314" i="10"/>
  <c r="G1314" i="10"/>
  <c r="D1314" i="10"/>
  <c r="K1313" i="10"/>
  <c r="J1313" i="10"/>
  <c r="G1313" i="10"/>
  <c r="D1313" i="10"/>
  <c r="K1312" i="10"/>
  <c r="J1312" i="10"/>
  <c r="G1312" i="10"/>
  <c r="D1312" i="10"/>
  <c r="K1311" i="10"/>
  <c r="J1311" i="10"/>
  <c r="G1311" i="10"/>
  <c r="D1311" i="10"/>
  <c r="K1310" i="10"/>
  <c r="J1310" i="10"/>
  <c r="G1310" i="10"/>
  <c r="D1310" i="10"/>
  <c r="K1309" i="10"/>
  <c r="J1309" i="10"/>
  <c r="G1309" i="10"/>
  <c r="D1309" i="10"/>
  <c r="K1308" i="10"/>
  <c r="J1308" i="10"/>
  <c r="G1308" i="10"/>
  <c r="D1308" i="10"/>
  <c r="K1307" i="10"/>
  <c r="J1307" i="10"/>
  <c r="G1307" i="10"/>
  <c r="D1307" i="10"/>
  <c r="K1306" i="10"/>
  <c r="J1306" i="10"/>
  <c r="G1306" i="10"/>
  <c r="D1306" i="10"/>
  <c r="K1305" i="10"/>
  <c r="J1305" i="10"/>
  <c r="G1305" i="10"/>
  <c r="D1305" i="10"/>
  <c r="K1304" i="10"/>
  <c r="J1304" i="10"/>
  <c r="G1304" i="10"/>
  <c r="D1304" i="10"/>
  <c r="K1303" i="10"/>
  <c r="J1303" i="10"/>
  <c r="G1303" i="10"/>
  <c r="D1303" i="10"/>
  <c r="K1302" i="10"/>
  <c r="J1302" i="10"/>
  <c r="G1302" i="10"/>
  <c r="D1302" i="10"/>
  <c r="K1301" i="10"/>
  <c r="J1301" i="10"/>
  <c r="G1301" i="10"/>
  <c r="D1301" i="10"/>
  <c r="K1300" i="10"/>
  <c r="J1300" i="10"/>
  <c r="G1300" i="10"/>
  <c r="D1300" i="10"/>
  <c r="K1299" i="10"/>
  <c r="J1299" i="10"/>
  <c r="G1299" i="10"/>
  <c r="D1299" i="10"/>
  <c r="K1298" i="10"/>
  <c r="J1298" i="10"/>
  <c r="G1298" i="10"/>
  <c r="D1298" i="10"/>
  <c r="K1297" i="10"/>
  <c r="J1297" i="10"/>
  <c r="G1297" i="10"/>
  <c r="D1297" i="10"/>
  <c r="K1296" i="10"/>
  <c r="J1296" i="10"/>
  <c r="G1296" i="10"/>
  <c r="D1296" i="10"/>
  <c r="K1295" i="10"/>
  <c r="J1295" i="10"/>
  <c r="G1295" i="10"/>
  <c r="D1295" i="10"/>
  <c r="K1294" i="10"/>
  <c r="J1294" i="10"/>
  <c r="G1294" i="10"/>
  <c r="D1294" i="10"/>
  <c r="K1293" i="10"/>
  <c r="J1293" i="10"/>
  <c r="G1293" i="10"/>
  <c r="D1293" i="10"/>
  <c r="K1292" i="10"/>
  <c r="J1292" i="10"/>
  <c r="G1292" i="10"/>
  <c r="D1292" i="10"/>
  <c r="K1291" i="10"/>
  <c r="J1291" i="10"/>
  <c r="G1291" i="10"/>
  <c r="D1291" i="10"/>
  <c r="K1290" i="10"/>
  <c r="J1290" i="10"/>
  <c r="G1290" i="10"/>
  <c r="D1290" i="10"/>
  <c r="K1289" i="10"/>
  <c r="J1289" i="10"/>
  <c r="G1289" i="10"/>
  <c r="D1289" i="10"/>
  <c r="K1288" i="10"/>
  <c r="J1288" i="10"/>
  <c r="G1288" i="10"/>
  <c r="D1288" i="10"/>
  <c r="K1287" i="10"/>
  <c r="J1287" i="10"/>
  <c r="G1287" i="10"/>
  <c r="D1287" i="10"/>
  <c r="K1286" i="10"/>
  <c r="J1286" i="10"/>
  <c r="G1286" i="10"/>
  <c r="D1286" i="10"/>
  <c r="K1285" i="10"/>
  <c r="J1285" i="10"/>
  <c r="G1285" i="10"/>
  <c r="D1285" i="10"/>
  <c r="K1284" i="10"/>
  <c r="J1284" i="10"/>
  <c r="G1284" i="10"/>
  <c r="D1284" i="10"/>
  <c r="K1283" i="10"/>
  <c r="J1283" i="10"/>
  <c r="G1283" i="10"/>
  <c r="D1283" i="10"/>
  <c r="K1282" i="10"/>
  <c r="J1282" i="10"/>
  <c r="G1282" i="10"/>
  <c r="D1282" i="10"/>
  <c r="K1281" i="10"/>
  <c r="J1281" i="10"/>
  <c r="G1281" i="10"/>
  <c r="D1281" i="10"/>
  <c r="K1280" i="10"/>
  <c r="J1280" i="10"/>
  <c r="G1280" i="10"/>
  <c r="D1280" i="10"/>
  <c r="K1279" i="10"/>
  <c r="J1279" i="10"/>
  <c r="G1279" i="10"/>
  <c r="D1279" i="10"/>
  <c r="K1278" i="10"/>
  <c r="J1278" i="10"/>
  <c r="G1278" i="10"/>
  <c r="D1278" i="10"/>
  <c r="K1277" i="10"/>
  <c r="J1277" i="10"/>
  <c r="G1277" i="10"/>
  <c r="D1277" i="10"/>
  <c r="K1276" i="10"/>
  <c r="J1276" i="10"/>
  <c r="G1276" i="10"/>
  <c r="D1276" i="10"/>
  <c r="K1275" i="10"/>
  <c r="J1275" i="10"/>
  <c r="G1275" i="10"/>
  <c r="D1275" i="10"/>
  <c r="K1274" i="10"/>
  <c r="J1274" i="10"/>
  <c r="G1274" i="10"/>
  <c r="D1274" i="10"/>
  <c r="K1273" i="10"/>
  <c r="J1273" i="10"/>
  <c r="G1273" i="10"/>
  <c r="D1273" i="10"/>
  <c r="K1272" i="10"/>
  <c r="J1272" i="10"/>
  <c r="G1272" i="10"/>
  <c r="D1272" i="10"/>
  <c r="K1271" i="10"/>
  <c r="J1271" i="10"/>
  <c r="G1271" i="10"/>
  <c r="D1271" i="10"/>
  <c r="K1270" i="10"/>
  <c r="J1270" i="10"/>
  <c r="G1270" i="10"/>
  <c r="D1270" i="10"/>
  <c r="K1269" i="10"/>
  <c r="J1269" i="10"/>
  <c r="G1269" i="10"/>
  <c r="D1269" i="10"/>
  <c r="K1268" i="10"/>
  <c r="J1268" i="10"/>
  <c r="G1268" i="10"/>
  <c r="D1268" i="10"/>
  <c r="K1267" i="10"/>
  <c r="J1267" i="10"/>
  <c r="G1267" i="10"/>
  <c r="D1267" i="10"/>
  <c r="K1266" i="10"/>
  <c r="J1266" i="10"/>
  <c r="G1266" i="10"/>
  <c r="D1266" i="10"/>
  <c r="K1265" i="10"/>
  <c r="J1265" i="10"/>
  <c r="G1265" i="10"/>
  <c r="D1265" i="10"/>
  <c r="K1264" i="10"/>
  <c r="J1264" i="10"/>
  <c r="G1264" i="10"/>
  <c r="D1264" i="10"/>
  <c r="K1263" i="10"/>
  <c r="J1263" i="10"/>
  <c r="G1263" i="10"/>
  <c r="D1263" i="10"/>
  <c r="K1262" i="10"/>
  <c r="J1262" i="10"/>
  <c r="G1262" i="10"/>
  <c r="D1262" i="10"/>
  <c r="K1261" i="10"/>
  <c r="J1261" i="10"/>
  <c r="G1261" i="10"/>
  <c r="D1261" i="10"/>
  <c r="K1260" i="10"/>
  <c r="J1260" i="10"/>
  <c r="G1260" i="10"/>
  <c r="D1260" i="10"/>
  <c r="K1259" i="10"/>
  <c r="J1259" i="10"/>
  <c r="G1259" i="10"/>
  <c r="D1259" i="10"/>
  <c r="K1258" i="10"/>
  <c r="J1258" i="10"/>
  <c r="G1258" i="10"/>
  <c r="D1258" i="10"/>
  <c r="K1257" i="10"/>
  <c r="J1257" i="10"/>
  <c r="G1257" i="10"/>
  <c r="D1257" i="10"/>
  <c r="K1256" i="10"/>
  <c r="J1256" i="10"/>
  <c r="G1256" i="10"/>
  <c r="D1256" i="10"/>
  <c r="K1255" i="10"/>
  <c r="J1255" i="10"/>
  <c r="G1255" i="10"/>
  <c r="D1255" i="10"/>
  <c r="K1254" i="10"/>
  <c r="J1254" i="10"/>
  <c r="G1254" i="10"/>
  <c r="D1254" i="10"/>
  <c r="K1253" i="10"/>
  <c r="J1253" i="10"/>
  <c r="G1253" i="10"/>
  <c r="D1253" i="10"/>
  <c r="K1252" i="10"/>
  <c r="J1252" i="10"/>
  <c r="G1252" i="10"/>
  <c r="D1252" i="10"/>
  <c r="K1251" i="10"/>
  <c r="J1251" i="10"/>
  <c r="G1251" i="10"/>
  <c r="D1251" i="10"/>
  <c r="K1250" i="10"/>
  <c r="J1250" i="10"/>
  <c r="G1250" i="10"/>
  <c r="D1250" i="10"/>
  <c r="K1249" i="10"/>
  <c r="J1249" i="10"/>
  <c r="G1249" i="10"/>
  <c r="D1249" i="10"/>
  <c r="K1248" i="10"/>
  <c r="J1248" i="10"/>
  <c r="G1248" i="10"/>
  <c r="D1248" i="10"/>
  <c r="K1247" i="10"/>
  <c r="J1247" i="10"/>
  <c r="G1247" i="10"/>
  <c r="D1247" i="10"/>
  <c r="K1246" i="10"/>
  <c r="J1246" i="10"/>
  <c r="G1246" i="10"/>
  <c r="D1246" i="10"/>
  <c r="K1245" i="10"/>
  <c r="J1245" i="10"/>
  <c r="G1245" i="10"/>
  <c r="D1245" i="10"/>
  <c r="K1244" i="10"/>
  <c r="J1244" i="10"/>
  <c r="G1244" i="10"/>
  <c r="D1244" i="10"/>
  <c r="K1243" i="10"/>
  <c r="J1243" i="10"/>
  <c r="G1243" i="10"/>
  <c r="D1243" i="10"/>
  <c r="K1242" i="10"/>
  <c r="J1242" i="10"/>
  <c r="G1242" i="10"/>
  <c r="D1242" i="10"/>
  <c r="K1241" i="10"/>
  <c r="J1241" i="10"/>
  <c r="G1241" i="10"/>
  <c r="D1241" i="10"/>
  <c r="K1240" i="10"/>
  <c r="J1240" i="10"/>
  <c r="G1240" i="10"/>
  <c r="D1240" i="10"/>
  <c r="K1239" i="10"/>
  <c r="J1239" i="10"/>
  <c r="G1239" i="10"/>
  <c r="D1239" i="10"/>
  <c r="K1238" i="10"/>
  <c r="J1238" i="10"/>
  <c r="G1238" i="10"/>
  <c r="D1238" i="10"/>
  <c r="K1237" i="10"/>
  <c r="J1237" i="10"/>
  <c r="G1237" i="10"/>
  <c r="D1237" i="10"/>
  <c r="K1236" i="10"/>
  <c r="J1236" i="10"/>
  <c r="G1236" i="10"/>
  <c r="D1236" i="10"/>
  <c r="K1235" i="10"/>
  <c r="J1235" i="10"/>
  <c r="G1235" i="10"/>
  <c r="D1235" i="10"/>
  <c r="K1234" i="10"/>
  <c r="J1234" i="10"/>
  <c r="G1234" i="10"/>
  <c r="D1234" i="10"/>
  <c r="K1233" i="10"/>
  <c r="J1233" i="10"/>
  <c r="G1233" i="10"/>
  <c r="D1233" i="10"/>
  <c r="K1232" i="10"/>
  <c r="J1232" i="10"/>
  <c r="G1232" i="10"/>
  <c r="D1232" i="10"/>
  <c r="K1231" i="10"/>
  <c r="J1231" i="10"/>
  <c r="G1231" i="10"/>
  <c r="D1231" i="10"/>
  <c r="K1230" i="10"/>
  <c r="J1230" i="10"/>
  <c r="G1230" i="10"/>
  <c r="D1230" i="10"/>
  <c r="K1229" i="10"/>
  <c r="J1229" i="10"/>
  <c r="G1229" i="10"/>
  <c r="D1229" i="10"/>
  <c r="K1228" i="10"/>
  <c r="J1228" i="10"/>
  <c r="G1228" i="10"/>
  <c r="D1228" i="10"/>
  <c r="K1227" i="10"/>
  <c r="J1227" i="10"/>
  <c r="G1227" i="10"/>
  <c r="D1227" i="10"/>
  <c r="K1226" i="10"/>
  <c r="J1226" i="10"/>
  <c r="G1226" i="10"/>
  <c r="D1226" i="10"/>
  <c r="K1225" i="10"/>
  <c r="J1225" i="10"/>
  <c r="G1225" i="10"/>
  <c r="D1225" i="10"/>
  <c r="K1224" i="10"/>
  <c r="J1224" i="10"/>
  <c r="G1224" i="10"/>
  <c r="D1224" i="10"/>
  <c r="K1223" i="10"/>
  <c r="J1223" i="10"/>
  <c r="G1223" i="10"/>
  <c r="D1223" i="10"/>
  <c r="K1222" i="10"/>
  <c r="J1222" i="10"/>
  <c r="G1222" i="10"/>
  <c r="D1222" i="10"/>
  <c r="K1221" i="10"/>
  <c r="J1221" i="10"/>
  <c r="G1221" i="10"/>
  <c r="D1221" i="10"/>
  <c r="K1220" i="10"/>
  <c r="J1220" i="10"/>
  <c r="G1220" i="10"/>
  <c r="D1220" i="10"/>
  <c r="K1219" i="10"/>
  <c r="J1219" i="10"/>
  <c r="G1219" i="10"/>
  <c r="D1219" i="10"/>
  <c r="K1218" i="10"/>
  <c r="J1218" i="10"/>
  <c r="G1218" i="10"/>
  <c r="D1218" i="10"/>
  <c r="K1217" i="10"/>
  <c r="J1217" i="10"/>
  <c r="G1217" i="10"/>
  <c r="D1217" i="10"/>
  <c r="K1216" i="10"/>
  <c r="J1216" i="10"/>
  <c r="G1216" i="10"/>
  <c r="D1216" i="10"/>
  <c r="K1215" i="10"/>
  <c r="J1215" i="10"/>
  <c r="G1215" i="10"/>
  <c r="D1215" i="10"/>
  <c r="K1214" i="10"/>
  <c r="J1214" i="10"/>
  <c r="G1214" i="10"/>
  <c r="D1214" i="10"/>
  <c r="K1213" i="10"/>
  <c r="J1213" i="10"/>
  <c r="G1213" i="10"/>
  <c r="D1213" i="10"/>
  <c r="K1212" i="10"/>
  <c r="J1212" i="10"/>
  <c r="G1212" i="10"/>
  <c r="D1212" i="10"/>
  <c r="K1211" i="10"/>
  <c r="J1211" i="10"/>
  <c r="G1211" i="10"/>
  <c r="D1211" i="10"/>
  <c r="K1210" i="10"/>
  <c r="J1210" i="10"/>
  <c r="G1210" i="10"/>
  <c r="D1210" i="10"/>
  <c r="K1209" i="10"/>
  <c r="J1209" i="10"/>
  <c r="G1209" i="10"/>
  <c r="D1209" i="10"/>
  <c r="K1208" i="10"/>
  <c r="J1208" i="10"/>
  <c r="G1208" i="10"/>
  <c r="D1208" i="10"/>
  <c r="K1207" i="10"/>
  <c r="J1207" i="10"/>
  <c r="G1207" i="10"/>
  <c r="D1207" i="10"/>
  <c r="K1206" i="10"/>
  <c r="J1206" i="10"/>
  <c r="G1206" i="10"/>
  <c r="D1206" i="10"/>
  <c r="K1205" i="10"/>
  <c r="J1205" i="10"/>
  <c r="G1205" i="10"/>
  <c r="D1205" i="10"/>
  <c r="K1204" i="10"/>
  <c r="J1204" i="10"/>
  <c r="G1204" i="10"/>
  <c r="D1204" i="10"/>
  <c r="K1203" i="10"/>
  <c r="J1203" i="10"/>
  <c r="G1203" i="10"/>
  <c r="D1203" i="10"/>
  <c r="K1202" i="10"/>
  <c r="J1202" i="10"/>
  <c r="G1202" i="10"/>
  <c r="D1202" i="10"/>
  <c r="K1201" i="10"/>
  <c r="J1201" i="10"/>
  <c r="G1201" i="10"/>
  <c r="D1201" i="10"/>
  <c r="K1200" i="10"/>
  <c r="J1200" i="10"/>
  <c r="G1200" i="10"/>
  <c r="D1200" i="10"/>
  <c r="K1199" i="10"/>
  <c r="J1199" i="10"/>
  <c r="G1199" i="10"/>
  <c r="D1199" i="10"/>
  <c r="K1198" i="10"/>
  <c r="J1198" i="10"/>
  <c r="G1198" i="10"/>
  <c r="D1198" i="10"/>
  <c r="K1197" i="10"/>
  <c r="J1197" i="10"/>
  <c r="G1197" i="10"/>
  <c r="D1197" i="10"/>
  <c r="K1196" i="10"/>
  <c r="J1196" i="10"/>
  <c r="G1196" i="10"/>
  <c r="D1196" i="10"/>
  <c r="K1195" i="10"/>
  <c r="J1195" i="10"/>
  <c r="G1195" i="10"/>
  <c r="D1195" i="10"/>
  <c r="K1194" i="10"/>
  <c r="J1194" i="10"/>
  <c r="G1194" i="10"/>
  <c r="D1194" i="10"/>
  <c r="K1193" i="10"/>
  <c r="J1193" i="10"/>
  <c r="G1193" i="10"/>
  <c r="D1193" i="10"/>
  <c r="K1192" i="10"/>
  <c r="J1192" i="10"/>
  <c r="G1192" i="10"/>
  <c r="D1192" i="10"/>
  <c r="K1191" i="10"/>
  <c r="J1191" i="10"/>
  <c r="G1191" i="10"/>
  <c r="D1191" i="10"/>
  <c r="K1190" i="10"/>
  <c r="J1190" i="10"/>
  <c r="G1190" i="10"/>
  <c r="D1190" i="10"/>
  <c r="K1189" i="10"/>
  <c r="J1189" i="10"/>
  <c r="G1189" i="10"/>
  <c r="D1189" i="10"/>
  <c r="K1188" i="10"/>
  <c r="J1188" i="10"/>
  <c r="G1188" i="10"/>
  <c r="D1188" i="10"/>
  <c r="K1187" i="10"/>
  <c r="J1187" i="10"/>
  <c r="G1187" i="10"/>
  <c r="D1187" i="10"/>
  <c r="K1186" i="10"/>
  <c r="J1186" i="10"/>
  <c r="G1186" i="10"/>
  <c r="D1186" i="10"/>
  <c r="K1185" i="10"/>
  <c r="J1185" i="10"/>
  <c r="G1185" i="10"/>
  <c r="D1185" i="10"/>
  <c r="K1184" i="10"/>
  <c r="J1184" i="10"/>
  <c r="G1184" i="10"/>
  <c r="D1184" i="10"/>
  <c r="K1183" i="10"/>
  <c r="J1183" i="10"/>
  <c r="G1183" i="10"/>
  <c r="D1183" i="10"/>
  <c r="K1182" i="10"/>
  <c r="J1182" i="10"/>
  <c r="G1182" i="10"/>
  <c r="D1182" i="10"/>
  <c r="K1181" i="10"/>
  <c r="J1181" i="10"/>
  <c r="G1181" i="10"/>
  <c r="D1181" i="10"/>
  <c r="K1180" i="10"/>
  <c r="J1180" i="10"/>
  <c r="G1180" i="10"/>
  <c r="D1180" i="10"/>
  <c r="K1179" i="10"/>
  <c r="J1179" i="10"/>
  <c r="G1179" i="10"/>
  <c r="D1179" i="10"/>
  <c r="K1178" i="10"/>
  <c r="J1178" i="10"/>
  <c r="G1178" i="10"/>
  <c r="D1178" i="10"/>
  <c r="K1177" i="10"/>
  <c r="J1177" i="10"/>
  <c r="G1177" i="10"/>
  <c r="D1177" i="10"/>
  <c r="K1176" i="10"/>
  <c r="J1176" i="10"/>
  <c r="G1176" i="10"/>
  <c r="D1176" i="10"/>
  <c r="K1175" i="10"/>
  <c r="J1175" i="10"/>
  <c r="G1175" i="10"/>
  <c r="D1175" i="10"/>
  <c r="K1174" i="10"/>
  <c r="J1174" i="10"/>
  <c r="G1174" i="10"/>
  <c r="D1174" i="10"/>
  <c r="K1173" i="10"/>
  <c r="J1173" i="10"/>
  <c r="G1173" i="10"/>
  <c r="D1173" i="10"/>
  <c r="K1172" i="10"/>
  <c r="J1172" i="10"/>
  <c r="G1172" i="10"/>
  <c r="D1172" i="10"/>
  <c r="K1171" i="10"/>
  <c r="J1171" i="10"/>
  <c r="G1171" i="10"/>
  <c r="D1171" i="10"/>
  <c r="K1170" i="10"/>
  <c r="J1170" i="10"/>
  <c r="G1170" i="10"/>
  <c r="D1170" i="10"/>
  <c r="K1169" i="10"/>
  <c r="J1169" i="10"/>
  <c r="G1169" i="10"/>
  <c r="D1169" i="10"/>
  <c r="K1168" i="10"/>
  <c r="J1168" i="10"/>
  <c r="G1168" i="10"/>
  <c r="D1168" i="10"/>
  <c r="K1167" i="10"/>
  <c r="J1167" i="10"/>
  <c r="G1167" i="10"/>
  <c r="D1167" i="10"/>
  <c r="K1166" i="10"/>
  <c r="J1166" i="10"/>
  <c r="G1166" i="10"/>
  <c r="D1166" i="10"/>
  <c r="K1165" i="10"/>
  <c r="J1165" i="10"/>
  <c r="G1165" i="10"/>
  <c r="D1165" i="10"/>
  <c r="K1164" i="10"/>
  <c r="J1164" i="10"/>
  <c r="G1164" i="10"/>
  <c r="D1164" i="10"/>
  <c r="K1163" i="10"/>
  <c r="J1163" i="10"/>
  <c r="G1163" i="10"/>
  <c r="D1163" i="10"/>
  <c r="K1162" i="10"/>
  <c r="J1162" i="10"/>
  <c r="G1162" i="10"/>
  <c r="D1162" i="10"/>
  <c r="K1161" i="10"/>
  <c r="J1161" i="10"/>
  <c r="G1161" i="10"/>
  <c r="D1161" i="10"/>
  <c r="K1160" i="10"/>
  <c r="J1160" i="10"/>
  <c r="G1160" i="10"/>
  <c r="D1160" i="10"/>
  <c r="K1159" i="10"/>
  <c r="J1159" i="10"/>
  <c r="G1159" i="10"/>
  <c r="D1159" i="10"/>
  <c r="K1158" i="10"/>
  <c r="J1158" i="10"/>
  <c r="G1158" i="10"/>
  <c r="D1158" i="10"/>
  <c r="K1157" i="10"/>
  <c r="J1157" i="10"/>
  <c r="G1157" i="10"/>
  <c r="D1157" i="10"/>
  <c r="K1156" i="10"/>
  <c r="J1156" i="10"/>
  <c r="G1156" i="10"/>
  <c r="D1156" i="10"/>
  <c r="K1155" i="10"/>
  <c r="J1155" i="10"/>
  <c r="G1155" i="10"/>
  <c r="D1155" i="10"/>
  <c r="K1154" i="10"/>
  <c r="J1154" i="10"/>
  <c r="G1154" i="10"/>
  <c r="D1154" i="10"/>
  <c r="K1153" i="10"/>
  <c r="J1153" i="10"/>
  <c r="G1153" i="10"/>
  <c r="D1153" i="10"/>
  <c r="K1152" i="10"/>
  <c r="J1152" i="10"/>
  <c r="G1152" i="10"/>
  <c r="D1152" i="10"/>
  <c r="K1151" i="10"/>
  <c r="J1151" i="10"/>
  <c r="G1151" i="10"/>
  <c r="D1151" i="10"/>
  <c r="K1150" i="10"/>
  <c r="J1150" i="10"/>
  <c r="G1150" i="10"/>
  <c r="D1150" i="10"/>
  <c r="K1149" i="10"/>
  <c r="J1149" i="10"/>
  <c r="G1149" i="10"/>
  <c r="D1149" i="10"/>
  <c r="K1148" i="10"/>
  <c r="J1148" i="10"/>
  <c r="G1148" i="10"/>
  <c r="D1148" i="10"/>
  <c r="K1147" i="10"/>
  <c r="J1147" i="10"/>
  <c r="G1147" i="10"/>
  <c r="D1147" i="10"/>
  <c r="K1146" i="10"/>
  <c r="J1146" i="10"/>
  <c r="G1146" i="10"/>
  <c r="D1146" i="10"/>
  <c r="K1145" i="10"/>
  <c r="J1145" i="10"/>
  <c r="G1145" i="10"/>
  <c r="D1145" i="10"/>
  <c r="K1144" i="10"/>
  <c r="J1144" i="10"/>
  <c r="G1144" i="10"/>
  <c r="D1144" i="10"/>
  <c r="K1143" i="10"/>
  <c r="J1143" i="10"/>
  <c r="G1143" i="10"/>
  <c r="D1143" i="10"/>
  <c r="K1142" i="10"/>
  <c r="J1142" i="10"/>
  <c r="G1142" i="10"/>
  <c r="D1142" i="10"/>
  <c r="K1141" i="10"/>
  <c r="J1141" i="10"/>
  <c r="G1141" i="10"/>
  <c r="D1141" i="10"/>
  <c r="K1140" i="10"/>
  <c r="J1140" i="10"/>
  <c r="G1140" i="10"/>
  <c r="D1140" i="10"/>
  <c r="K1139" i="10"/>
  <c r="J1139" i="10"/>
  <c r="G1139" i="10"/>
  <c r="D1139" i="10"/>
  <c r="K1138" i="10"/>
  <c r="J1138" i="10"/>
  <c r="G1138" i="10"/>
  <c r="D1138" i="10"/>
  <c r="K1137" i="10"/>
  <c r="J1137" i="10"/>
  <c r="G1137" i="10"/>
  <c r="D1137" i="10"/>
  <c r="K1136" i="10"/>
  <c r="J1136" i="10"/>
  <c r="G1136" i="10"/>
  <c r="D1136" i="10"/>
  <c r="K1135" i="10"/>
  <c r="J1135" i="10"/>
  <c r="G1135" i="10"/>
  <c r="D1135" i="10"/>
  <c r="K1134" i="10"/>
  <c r="J1134" i="10"/>
  <c r="G1134" i="10"/>
  <c r="D1134" i="10"/>
  <c r="K1133" i="10"/>
  <c r="J1133" i="10"/>
  <c r="G1133" i="10"/>
  <c r="D1133" i="10"/>
  <c r="K1132" i="10"/>
  <c r="J1132" i="10"/>
  <c r="G1132" i="10"/>
  <c r="D1132" i="10"/>
  <c r="K1131" i="10"/>
  <c r="J1131" i="10"/>
  <c r="G1131" i="10"/>
  <c r="D1131" i="10"/>
  <c r="K1130" i="10"/>
  <c r="J1130" i="10"/>
  <c r="G1130" i="10"/>
  <c r="D1130" i="10"/>
  <c r="K1129" i="10"/>
  <c r="J1129" i="10"/>
  <c r="G1129" i="10"/>
  <c r="D1129" i="10"/>
  <c r="K1128" i="10"/>
  <c r="J1128" i="10"/>
  <c r="G1128" i="10"/>
  <c r="D1128" i="10"/>
  <c r="K1127" i="10"/>
  <c r="J1127" i="10"/>
  <c r="G1127" i="10"/>
  <c r="D1127" i="10"/>
  <c r="K1126" i="10"/>
  <c r="J1126" i="10"/>
  <c r="G1126" i="10"/>
  <c r="D1126" i="10"/>
  <c r="K1125" i="10"/>
  <c r="J1125" i="10"/>
  <c r="G1125" i="10"/>
  <c r="D1125" i="10"/>
  <c r="K1124" i="10"/>
  <c r="J1124" i="10"/>
  <c r="G1124" i="10"/>
  <c r="D1124" i="10"/>
  <c r="K1123" i="10"/>
  <c r="J1123" i="10"/>
  <c r="G1123" i="10"/>
  <c r="D1123" i="10"/>
  <c r="K1122" i="10"/>
  <c r="J1122" i="10"/>
  <c r="G1122" i="10"/>
  <c r="D1122" i="10"/>
  <c r="K1121" i="10"/>
  <c r="J1121" i="10"/>
  <c r="G1121" i="10"/>
  <c r="D1121" i="10"/>
  <c r="K1120" i="10"/>
  <c r="J1120" i="10"/>
  <c r="G1120" i="10"/>
  <c r="D1120" i="10"/>
  <c r="K1119" i="10"/>
  <c r="J1119" i="10"/>
  <c r="G1119" i="10"/>
  <c r="D1119" i="10"/>
  <c r="K1118" i="10"/>
  <c r="J1118" i="10"/>
  <c r="G1118" i="10"/>
  <c r="D1118" i="10"/>
  <c r="K1117" i="10"/>
  <c r="J1117" i="10"/>
  <c r="G1117" i="10"/>
  <c r="D1117" i="10"/>
  <c r="K1116" i="10"/>
  <c r="J1116" i="10"/>
  <c r="G1116" i="10"/>
  <c r="D1116" i="10"/>
  <c r="K1115" i="10"/>
  <c r="J1115" i="10"/>
  <c r="G1115" i="10"/>
  <c r="D1115" i="10"/>
  <c r="K1114" i="10"/>
  <c r="J1114" i="10"/>
  <c r="G1114" i="10"/>
  <c r="D1114" i="10"/>
  <c r="K1113" i="10"/>
  <c r="J1113" i="10"/>
  <c r="G1113" i="10"/>
  <c r="D1113" i="10"/>
  <c r="K1112" i="10"/>
  <c r="J1112" i="10"/>
  <c r="G1112" i="10"/>
  <c r="D1112" i="10"/>
  <c r="K1111" i="10"/>
  <c r="J1111" i="10"/>
  <c r="G1111" i="10"/>
  <c r="D1111" i="10"/>
  <c r="K1110" i="10"/>
  <c r="J1110" i="10"/>
  <c r="G1110" i="10"/>
  <c r="D1110" i="10"/>
  <c r="K1109" i="10"/>
  <c r="J1109" i="10"/>
  <c r="G1109" i="10"/>
  <c r="D1109" i="10"/>
  <c r="K1108" i="10"/>
  <c r="J1108" i="10"/>
  <c r="G1108" i="10"/>
  <c r="D1108" i="10"/>
  <c r="K1107" i="10"/>
  <c r="J1107" i="10"/>
  <c r="G1107" i="10"/>
  <c r="D1107" i="10"/>
  <c r="K1106" i="10"/>
  <c r="J1106" i="10"/>
  <c r="G1106" i="10"/>
  <c r="D1106" i="10"/>
  <c r="K1105" i="10"/>
  <c r="J1105" i="10"/>
  <c r="G1105" i="10"/>
  <c r="D1105" i="10"/>
  <c r="K1104" i="10"/>
  <c r="J1104" i="10"/>
  <c r="G1104" i="10"/>
  <c r="D1104" i="10"/>
  <c r="K1103" i="10"/>
  <c r="J1103" i="10"/>
  <c r="G1103" i="10"/>
  <c r="D1103" i="10"/>
  <c r="K1102" i="10"/>
  <c r="J1102" i="10"/>
  <c r="G1102" i="10"/>
  <c r="D1102" i="10"/>
  <c r="K1101" i="10"/>
  <c r="J1101" i="10"/>
  <c r="G1101" i="10"/>
  <c r="D1101" i="10"/>
  <c r="K1100" i="10"/>
  <c r="J1100" i="10"/>
  <c r="G1100" i="10"/>
  <c r="D1100" i="10"/>
  <c r="K1099" i="10"/>
  <c r="J1099" i="10"/>
  <c r="G1099" i="10"/>
  <c r="D1099" i="10"/>
  <c r="K1098" i="10"/>
  <c r="J1098" i="10"/>
  <c r="G1098" i="10"/>
  <c r="D1098" i="10"/>
  <c r="K1097" i="10"/>
  <c r="J1097" i="10"/>
  <c r="G1097" i="10"/>
  <c r="D1097" i="10"/>
  <c r="K1096" i="10"/>
  <c r="J1096" i="10"/>
  <c r="G1096" i="10"/>
  <c r="D1096" i="10"/>
  <c r="K1095" i="10"/>
  <c r="J1095" i="10"/>
  <c r="G1095" i="10"/>
  <c r="D1095" i="10"/>
  <c r="K1094" i="10"/>
  <c r="J1094" i="10"/>
  <c r="G1094" i="10"/>
  <c r="D1094" i="10"/>
  <c r="K1093" i="10"/>
  <c r="J1093" i="10"/>
  <c r="G1093" i="10"/>
  <c r="D1093" i="10"/>
  <c r="K1092" i="10"/>
  <c r="J1092" i="10"/>
  <c r="G1092" i="10"/>
  <c r="D1092" i="10"/>
  <c r="K1091" i="10"/>
  <c r="J1091" i="10"/>
  <c r="G1091" i="10"/>
  <c r="D1091" i="10"/>
  <c r="K1090" i="10"/>
  <c r="J1090" i="10"/>
  <c r="G1090" i="10"/>
  <c r="D1090" i="10"/>
  <c r="K1089" i="10"/>
  <c r="J1089" i="10"/>
  <c r="G1089" i="10"/>
  <c r="D1089" i="10"/>
  <c r="K1088" i="10"/>
  <c r="J1088" i="10"/>
  <c r="G1088" i="10"/>
  <c r="D1088" i="10"/>
  <c r="K1087" i="10"/>
  <c r="J1087" i="10"/>
  <c r="G1087" i="10"/>
  <c r="D1087" i="10"/>
  <c r="K1086" i="10"/>
  <c r="J1086" i="10"/>
  <c r="G1086" i="10"/>
  <c r="D1086" i="10"/>
  <c r="K1085" i="10"/>
  <c r="J1085" i="10"/>
  <c r="G1085" i="10"/>
  <c r="D1085" i="10"/>
  <c r="K1084" i="10"/>
  <c r="J1084" i="10"/>
  <c r="G1084" i="10"/>
  <c r="D1084" i="10"/>
  <c r="K1083" i="10"/>
  <c r="J1083" i="10"/>
  <c r="G1083" i="10"/>
  <c r="D1083" i="10"/>
  <c r="K1082" i="10"/>
  <c r="J1082" i="10"/>
  <c r="G1082" i="10"/>
  <c r="D1082" i="10"/>
  <c r="K1081" i="10"/>
  <c r="J1081" i="10"/>
  <c r="G1081" i="10"/>
  <c r="D1081" i="10"/>
  <c r="K1080" i="10"/>
  <c r="J1080" i="10"/>
  <c r="G1080" i="10"/>
  <c r="D1080" i="10"/>
  <c r="K1079" i="10"/>
  <c r="J1079" i="10"/>
  <c r="G1079" i="10"/>
  <c r="D1079" i="10"/>
  <c r="K1078" i="10"/>
  <c r="J1078" i="10"/>
  <c r="G1078" i="10"/>
  <c r="D1078" i="10"/>
  <c r="K1077" i="10"/>
  <c r="J1077" i="10"/>
  <c r="G1077" i="10"/>
  <c r="D1077" i="10"/>
  <c r="K1076" i="10"/>
  <c r="J1076" i="10"/>
  <c r="G1076" i="10"/>
  <c r="D1076" i="10"/>
  <c r="K1075" i="10"/>
  <c r="J1075" i="10"/>
  <c r="G1075" i="10"/>
  <c r="D1075" i="10"/>
  <c r="K1074" i="10"/>
  <c r="J1074" i="10"/>
  <c r="G1074" i="10"/>
  <c r="D1074" i="10"/>
  <c r="K1073" i="10"/>
  <c r="J1073" i="10"/>
  <c r="G1073" i="10"/>
  <c r="D1073" i="10"/>
  <c r="K1072" i="10"/>
  <c r="J1072" i="10"/>
  <c r="G1072" i="10"/>
  <c r="D1072" i="10"/>
  <c r="K1071" i="10"/>
  <c r="J1071" i="10"/>
  <c r="G1071" i="10"/>
  <c r="D1071" i="10"/>
  <c r="K1070" i="10"/>
  <c r="J1070" i="10"/>
  <c r="G1070" i="10"/>
  <c r="D1070" i="10"/>
  <c r="K1069" i="10"/>
  <c r="J1069" i="10"/>
  <c r="G1069" i="10"/>
  <c r="D1069" i="10"/>
  <c r="K1068" i="10"/>
  <c r="J1068" i="10"/>
  <c r="G1068" i="10"/>
  <c r="D1068" i="10"/>
  <c r="K1067" i="10"/>
  <c r="J1067" i="10"/>
  <c r="G1067" i="10"/>
  <c r="D1067" i="10"/>
  <c r="K1066" i="10"/>
  <c r="J1066" i="10"/>
  <c r="G1066" i="10"/>
  <c r="D1066" i="10"/>
  <c r="K1065" i="10"/>
  <c r="J1065" i="10"/>
  <c r="G1065" i="10"/>
  <c r="D1065" i="10"/>
  <c r="K1064" i="10"/>
  <c r="J1064" i="10"/>
  <c r="G1064" i="10"/>
  <c r="D1064" i="10"/>
  <c r="K1063" i="10"/>
  <c r="J1063" i="10"/>
  <c r="G1063" i="10"/>
  <c r="D1063" i="10"/>
  <c r="K1062" i="10"/>
  <c r="J1062" i="10"/>
  <c r="G1062" i="10"/>
  <c r="D1062" i="10"/>
  <c r="K1061" i="10"/>
  <c r="J1061" i="10"/>
  <c r="G1061" i="10"/>
  <c r="D1061" i="10"/>
  <c r="K1060" i="10"/>
  <c r="J1060" i="10"/>
  <c r="G1060" i="10"/>
  <c r="D1060" i="10"/>
  <c r="K1059" i="10"/>
  <c r="J1059" i="10"/>
  <c r="G1059" i="10"/>
  <c r="D1059" i="10"/>
  <c r="K1058" i="10"/>
  <c r="J1058" i="10"/>
  <c r="G1058" i="10"/>
  <c r="D1058" i="10"/>
  <c r="K1057" i="10"/>
  <c r="J1057" i="10"/>
  <c r="G1057" i="10"/>
  <c r="D1057" i="10"/>
  <c r="K1056" i="10"/>
  <c r="J1056" i="10"/>
  <c r="G1056" i="10"/>
  <c r="D1056" i="10"/>
  <c r="K1055" i="10"/>
  <c r="J1055" i="10"/>
  <c r="G1055" i="10"/>
  <c r="D1055" i="10"/>
  <c r="K1054" i="10"/>
  <c r="J1054" i="10"/>
  <c r="G1054" i="10"/>
  <c r="D1054" i="10"/>
  <c r="K1053" i="10"/>
  <c r="J1053" i="10"/>
  <c r="G1053" i="10"/>
  <c r="D1053" i="10"/>
  <c r="K1052" i="10"/>
  <c r="J1052" i="10"/>
  <c r="G1052" i="10"/>
  <c r="D1052" i="10"/>
  <c r="K1051" i="10"/>
  <c r="J1051" i="10"/>
  <c r="G1051" i="10"/>
  <c r="D1051" i="10"/>
  <c r="K1050" i="10"/>
  <c r="J1050" i="10"/>
  <c r="G1050" i="10"/>
  <c r="D1050" i="10"/>
  <c r="K1049" i="10"/>
  <c r="J1049" i="10"/>
  <c r="G1049" i="10"/>
  <c r="D1049" i="10"/>
  <c r="K1048" i="10"/>
  <c r="J1048" i="10"/>
  <c r="G1048" i="10"/>
  <c r="D1048" i="10"/>
  <c r="K1047" i="10"/>
  <c r="J1047" i="10"/>
  <c r="G1047" i="10"/>
  <c r="D1047" i="10"/>
  <c r="K1046" i="10"/>
  <c r="J1046" i="10"/>
  <c r="G1046" i="10"/>
  <c r="D1046" i="10"/>
  <c r="K1045" i="10"/>
  <c r="J1045" i="10"/>
  <c r="G1045" i="10"/>
  <c r="D1045" i="10"/>
  <c r="K1044" i="10"/>
  <c r="J1044" i="10"/>
  <c r="G1044" i="10"/>
  <c r="D1044" i="10"/>
  <c r="K1043" i="10"/>
  <c r="J1043" i="10"/>
  <c r="G1043" i="10"/>
  <c r="D1043" i="10"/>
  <c r="K1042" i="10"/>
  <c r="J1042" i="10"/>
  <c r="G1042" i="10"/>
  <c r="D1042" i="10"/>
  <c r="K1041" i="10"/>
  <c r="J1041" i="10"/>
  <c r="G1041" i="10"/>
  <c r="D1041" i="10"/>
  <c r="K1040" i="10"/>
  <c r="J1040" i="10"/>
  <c r="G1040" i="10"/>
  <c r="D1040" i="10"/>
  <c r="K1039" i="10"/>
  <c r="J1039" i="10"/>
  <c r="G1039" i="10"/>
  <c r="D1039" i="10"/>
  <c r="K1038" i="10"/>
  <c r="J1038" i="10"/>
  <c r="G1038" i="10"/>
  <c r="D1038" i="10"/>
  <c r="K1037" i="10"/>
  <c r="J1037" i="10"/>
  <c r="G1037" i="10"/>
  <c r="D1037" i="10"/>
  <c r="K1036" i="10"/>
  <c r="J1036" i="10"/>
  <c r="G1036" i="10"/>
  <c r="D1036" i="10"/>
  <c r="K1035" i="10"/>
  <c r="J1035" i="10"/>
  <c r="G1035" i="10"/>
  <c r="D1035" i="10"/>
  <c r="K1034" i="10"/>
  <c r="J1034" i="10"/>
  <c r="G1034" i="10"/>
  <c r="D1034" i="10"/>
  <c r="K1033" i="10"/>
  <c r="J1033" i="10"/>
  <c r="G1033" i="10"/>
  <c r="D1033" i="10"/>
  <c r="K1032" i="10"/>
  <c r="J1032" i="10"/>
  <c r="G1032" i="10"/>
  <c r="D1032" i="10"/>
  <c r="K1031" i="10"/>
  <c r="J1031" i="10"/>
  <c r="G1031" i="10"/>
  <c r="D1031" i="10"/>
  <c r="K1030" i="10"/>
  <c r="J1030" i="10"/>
  <c r="G1030" i="10"/>
  <c r="D1030" i="10"/>
  <c r="K1029" i="10"/>
  <c r="J1029" i="10"/>
  <c r="G1029" i="10"/>
  <c r="D1029" i="10"/>
  <c r="K1028" i="10"/>
  <c r="J1028" i="10"/>
  <c r="G1028" i="10"/>
  <c r="D1028" i="10"/>
  <c r="K1027" i="10"/>
  <c r="J1027" i="10"/>
  <c r="G1027" i="10"/>
  <c r="D1027" i="10"/>
  <c r="K1026" i="10"/>
  <c r="J1026" i="10"/>
  <c r="G1026" i="10"/>
  <c r="D1026" i="10"/>
  <c r="K1025" i="10"/>
  <c r="J1025" i="10"/>
  <c r="G1025" i="10"/>
  <c r="D1025" i="10"/>
  <c r="K1024" i="10"/>
  <c r="J1024" i="10"/>
  <c r="G1024" i="10"/>
  <c r="D1024" i="10"/>
  <c r="K1023" i="10"/>
  <c r="J1023" i="10"/>
  <c r="G1023" i="10"/>
  <c r="D1023" i="10"/>
  <c r="K1022" i="10"/>
  <c r="J1022" i="10"/>
  <c r="G1022" i="10"/>
  <c r="D1022" i="10"/>
  <c r="K1021" i="10"/>
  <c r="J1021" i="10"/>
  <c r="G1021" i="10"/>
  <c r="D1021" i="10"/>
  <c r="K1020" i="10"/>
  <c r="J1020" i="10"/>
  <c r="G1020" i="10"/>
  <c r="D1020" i="10"/>
  <c r="K1019" i="10"/>
  <c r="J1019" i="10"/>
  <c r="G1019" i="10"/>
  <c r="D1019" i="10"/>
  <c r="K1018" i="10"/>
  <c r="J1018" i="10"/>
  <c r="G1018" i="10"/>
  <c r="D1018" i="10"/>
  <c r="K1017" i="10"/>
  <c r="J1017" i="10"/>
  <c r="G1017" i="10"/>
  <c r="D1017" i="10"/>
  <c r="K1016" i="10"/>
  <c r="J1016" i="10"/>
  <c r="G1016" i="10"/>
  <c r="D1016" i="10"/>
  <c r="K1015" i="10"/>
  <c r="J1015" i="10"/>
  <c r="G1015" i="10"/>
  <c r="D1015" i="10"/>
  <c r="K1014" i="10"/>
  <c r="J1014" i="10"/>
  <c r="G1014" i="10"/>
  <c r="D1014" i="10"/>
  <c r="K1013" i="10"/>
  <c r="J1013" i="10"/>
  <c r="G1013" i="10"/>
  <c r="D1013" i="10"/>
  <c r="K1012" i="10"/>
  <c r="J1012" i="10"/>
  <c r="G1012" i="10"/>
  <c r="D1012" i="10"/>
  <c r="K1011" i="10"/>
  <c r="J1011" i="10"/>
  <c r="G1011" i="10"/>
  <c r="D1011" i="10"/>
  <c r="K1010" i="10"/>
  <c r="J1010" i="10"/>
  <c r="G1010" i="10"/>
  <c r="D1010" i="10"/>
  <c r="K1009" i="10"/>
  <c r="J1009" i="10"/>
  <c r="G1009" i="10"/>
  <c r="D1009" i="10"/>
  <c r="K1008" i="10"/>
  <c r="J1008" i="10"/>
  <c r="G1008" i="10"/>
  <c r="D1008" i="10"/>
  <c r="K1007" i="10"/>
  <c r="J1007" i="10"/>
  <c r="G1007" i="10"/>
  <c r="D1007" i="10"/>
  <c r="K1006" i="10"/>
  <c r="J1006" i="10"/>
  <c r="G1006" i="10"/>
  <c r="D1006" i="10"/>
  <c r="K1005" i="10"/>
  <c r="J1005" i="10"/>
  <c r="G1005" i="10"/>
  <c r="D1005" i="10"/>
  <c r="K1004" i="10"/>
  <c r="J1004" i="10"/>
  <c r="G1004" i="10"/>
  <c r="D1004" i="10"/>
  <c r="K1003" i="10"/>
  <c r="J1003" i="10"/>
  <c r="G1003" i="10"/>
  <c r="D1003" i="10"/>
  <c r="K1002" i="10"/>
  <c r="J1002" i="10"/>
  <c r="G1002" i="10"/>
  <c r="D1002" i="10"/>
  <c r="K1001" i="10"/>
  <c r="J1001" i="10"/>
  <c r="G1001" i="10"/>
  <c r="D1001" i="10"/>
  <c r="K1000" i="10"/>
  <c r="J1000" i="10"/>
  <c r="G1000" i="10"/>
  <c r="D1000" i="10"/>
  <c r="K999" i="10"/>
  <c r="J999" i="10"/>
  <c r="G999" i="10"/>
  <c r="D999" i="10"/>
  <c r="K998" i="10"/>
  <c r="J998" i="10"/>
  <c r="G998" i="10"/>
  <c r="D998" i="10"/>
  <c r="K997" i="10"/>
  <c r="J997" i="10"/>
  <c r="G997" i="10"/>
  <c r="D997" i="10"/>
  <c r="K996" i="10"/>
  <c r="J996" i="10"/>
  <c r="G996" i="10"/>
  <c r="D996" i="10"/>
  <c r="K995" i="10"/>
  <c r="J995" i="10"/>
  <c r="G995" i="10"/>
  <c r="D995" i="10"/>
  <c r="K994" i="10"/>
  <c r="J994" i="10"/>
  <c r="G994" i="10"/>
  <c r="D994" i="10"/>
  <c r="K993" i="10"/>
  <c r="J993" i="10"/>
  <c r="G993" i="10"/>
  <c r="D993" i="10"/>
  <c r="K992" i="10"/>
  <c r="J992" i="10"/>
  <c r="G992" i="10"/>
  <c r="D992" i="10"/>
  <c r="K991" i="10"/>
  <c r="J991" i="10"/>
  <c r="G991" i="10"/>
  <c r="D991" i="10"/>
  <c r="K990" i="10"/>
  <c r="J990" i="10"/>
  <c r="G990" i="10"/>
  <c r="D990" i="10"/>
  <c r="K989" i="10"/>
  <c r="J989" i="10"/>
  <c r="G989" i="10"/>
  <c r="D989" i="10"/>
  <c r="K988" i="10"/>
  <c r="J988" i="10"/>
  <c r="G988" i="10"/>
  <c r="D988" i="10"/>
  <c r="K987" i="10"/>
  <c r="J987" i="10"/>
  <c r="G987" i="10"/>
  <c r="D987" i="10"/>
  <c r="K986" i="10"/>
  <c r="J986" i="10"/>
  <c r="G986" i="10"/>
  <c r="D986" i="10"/>
  <c r="K985" i="10"/>
  <c r="J985" i="10"/>
  <c r="G985" i="10"/>
  <c r="D985" i="10"/>
  <c r="K984" i="10"/>
  <c r="J984" i="10"/>
  <c r="G984" i="10"/>
  <c r="D984" i="10"/>
  <c r="K983" i="10"/>
  <c r="J983" i="10"/>
  <c r="G983" i="10"/>
  <c r="D983" i="10"/>
  <c r="K982" i="10"/>
  <c r="J982" i="10"/>
  <c r="G982" i="10"/>
  <c r="D982" i="10"/>
  <c r="K981" i="10"/>
  <c r="J981" i="10"/>
  <c r="G981" i="10"/>
  <c r="D981" i="10"/>
  <c r="K980" i="10"/>
  <c r="J980" i="10"/>
  <c r="G980" i="10"/>
  <c r="D980" i="10"/>
  <c r="K979" i="10"/>
  <c r="J979" i="10"/>
  <c r="G979" i="10"/>
  <c r="D979" i="10"/>
  <c r="K978" i="10"/>
  <c r="J978" i="10"/>
  <c r="G978" i="10"/>
  <c r="D978" i="10"/>
  <c r="K977" i="10"/>
  <c r="J977" i="10"/>
  <c r="G977" i="10"/>
  <c r="D977" i="10"/>
  <c r="K976" i="10"/>
  <c r="J976" i="10"/>
  <c r="G976" i="10"/>
  <c r="D976" i="10"/>
  <c r="K975" i="10"/>
  <c r="J975" i="10"/>
  <c r="G975" i="10"/>
  <c r="D975" i="10"/>
  <c r="K974" i="10"/>
  <c r="J974" i="10"/>
  <c r="G974" i="10"/>
  <c r="D974" i="10"/>
  <c r="K973" i="10"/>
  <c r="J973" i="10"/>
  <c r="G973" i="10"/>
  <c r="D973" i="10"/>
  <c r="K972" i="10"/>
  <c r="J972" i="10"/>
  <c r="G972" i="10"/>
  <c r="D972" i="10"/>
  <c r="K971" i="10"/>
  <c r="J971" i="10"/>
  <c r="G971" i="10"/>
  <c r="D971" i="10"/>
  <c r="K970" i="10"/>
  <c r="J970" i="10"/>
  <c r="G970" i="10"/>
  <c r="D970" i="10"/>
  <c r="K969" i="10"/>
  <c r="J969" i="10"/>
  <c r="G969" i="10"/>
  <c r="D969" i="10"/>
  <c r="K968" i="10"/>
  <c r="J968" i="10"/>
  <c r="G968" i="10"/>
  <c r="D968" i="10"/>
  <c r="K967" i="10"/>
  <c r="J967" i="10"/>
  <c r="G967" i="10"/>
  <c r="D967" i="10"/>
  <c r="K966" i="10"/>
  <c r="J966" i="10"/>
  <c r="G966" i="10"/>
  <c r="D966" i="10"/>
  <c r="K965" i="10"/>
  <c r="J965" i="10"/>
  <c r="G965" i="10"/>
  <c r="D965" i="10"/>
  <c r="K964" i="10"/>
  <c r="J964" i="10"/>
  <c r="G964" i="10"/>
  <c r="D964" i="10"/>
  <c r="K963" i="10"/>
  <c r="J963" i="10"/>
  <c r="G963" i="10"/>
  <c r="D963" i="10"/>
  <c r="K962" i="10"/>
  <c r="J962" i="10"/>
  <c r="G962" i="10"/>
  <c r="D962" i="10"/>
  <c r="K961" i="10"/>
  <c r="J961" i="10"/>
  <c r="G961" i="10"/>
  <c r="D961" i="10"/>
  <c r="K960" i="10"/>
  <c r="J960" i="10"/>
  <c r="G960" i="10"/>
  <c r="D960" i="10"/>
  <c r="K959" i="10"/>
  <c r="J959" i="10"/>
  <c r="G959" i="10"/>
  <c r="D959" i="10"/>
  <c r="K958" i="10"/>
  <c r="J958" i="10"/>
  <c r="G958" i="10"/>
  <c r="D958" i="10"/>
  <c r="K957" i="10"/>
  <c r="J957" i="10"/>
  <c r="G957" i="10"/>
  <c r="D957" i="10"/>
  <c r="K956" i="10"/>
  <c r="J956" i="10"/>
  <c r="G956" i="10"/>
  <c r="D956" i="10"/>
  <c r="K955" i="10"/>
  <c r="J955" i="10"/>
  <c r="G955" i="10"/>
  <c r="D955" i="10"/>
  <c r="K954" i="10"/>
  <c r="J954" i="10"/>
  <c r="G954" i="10"/>
  <c r="D954" i="10"/>
  <c r="K953" i="10"/>
  <c r="J953" i="10"/>
  <c r="G953" i="10"/>
  <c r="D953" i="10"/>
  <c r="K952" i="10"/>
  <c r="J952" i="10"/>
  <c r="G952" i="10"/>
  <c r="D952" i="10"/>
  <c r="K951" i="10"/>
  <c r="J951" i="10"/>
  <c r="G951" i="10"/>
  <c r="D951" i="10"/>
  <c r="K950" i="10"/>
  <c r="J950" i="10"/>
  <c r="G950" i="10"/>
  <c r="D950" i="10"/>
  <c r="K949" i="10"/>
  <c r="J949" i="10"/>
  <c r="G949" i="10"/>
  <c r="D949" i="10"/>
  <c r="K948" i="10"/>
  <c r="J948" i="10"/>
  <c r="G948" i="10"/>
  <c r="D948" i="10"/>
  <c r="K947" i="10"/>
  <c r="J947" i="10"/>
  <c r="G947" i="10"/>
  <c r="D947" i="10"/>
  <c r="K946" i="10"/>
  <c r="J946" i="10"/>
  <c r="G946" i="10"/>
  <c r="D946" i="10"/>
  <c r="K945" i="10"/>
  <c r="J945" i="10"/>
  <c r="G945" i="10"/>
  <c r="D945" i="10"/>
  <c r="K944" i="10"/>
  <c r="J944" i="10"/>
  <c r="G944" i="10"/>
  <c r="D944" i="10"/>
  <c r="K943" i="10"/>
  <c r="J943" i="10"/>
  <c r="G943" i="10"/>
  <c r="D943" i="10"/>
  <c r="K942" i="10"/>
  <c r="J942" i="10"/>
  <c r="G942" i="10"/>
  <c r="D942" i="10"/>
  <c r="K941" i="10"/>
  <c r="J941" i="10"/>
  <c r="G941" i="10"/>
  <c r="D941" i="10"/>
  <c r="K940" i="10"/>
  <c r="J940" i="10"/>
  <c r="G940" i="10"/>
  <c r="D940" i="10"/>
  <c r="K939" i="10"/>
  <c r="J939" i="10"/>
  <c r="G939" i="10"/>
  <c r="D939" i="10"/>
  <c r="K938" i="10"/>
  <c r="J938" i="10"/>
  <c r="G938" i="10"/>
  <c r="D938" i="10"/>
  <c r="K937" i="10"/>
  <c r="J937" i="10"/>
  <c r="G937" i="10"/>
  <c r="D937" i="10"/>
  <c r="K936" i="10"/>
  <c r="J936" i="10"/>
  <c r="G936" i="10"/>
  <c r="D936" i="10"/>
  <c r="K935" i="10"/>
  <c r="J935" i="10"/>
  <c r="G935" i="10"/>
  <c r="D935" i="10"/>
  <c r="K934" i="10"/>
  <c r="J934" i="10"/>
  <c r="G934" i="10"/>
  <c r="D934" i="10"/>
  <c r="K933" i="10"/>
  <c r="J933" i="10"/>
  <c r="G933" i="10"/>
  <c r="D933" i="10"/>
  <c r="K932" i="10"/>
  <c r="J932" i="10"/>
  <c r="G932" i="10"/>
  <c r="D932" i="10"/>
  <c r="K931" i="10"/>
  <c r="J931" i="10"/>
  <c r="G931" i="10"/>
  <c r="D931" i="10"/>
  <c r="K930" i="10"/>
  <c r="J930" i="10"/>
  <c r="G930" i="10"/>
  <c r="D930" i="10"/>
  <c r="K929" i="10"/>
  <c r="J929" i="10"/>
  <c r="G929" i="10"/>
  <c r="D929" i="10"/>
  <c r="K928" i="10"/>
  <c r="J928" i="10"/>
  <c r="G928" i="10"/>
  <c r="D928" i="10"/>
  <c r="K927" i="10"/>
  <c r="J927" i="10"/>
  <c r="G927" i="10"/>
  <c r="D927" i="10"/>
  <c r="K926" i="10"/>
  <c r="J926" i="10"/>
  <c r="G926" i="10"/>
  <c r="D926" i="10"/>
  <c r="K925" i="10"/>
  <c r="J925" i="10"/>
  <c r="G925" i="10"/>
  <c r="D925" i="10"/>
  <c r="K924" i="10"/>
  <c r="J924" i="10"/>
  <c r="G924" i="10"/>
  <c r="D924" i="10"/>
  <c r="K923" i="10"/>
  <c r="J923" i="10"/>
  <c r="G923" i="10"/>
  <c r="D923" i="10"/>
  <c r="K922" i="10"/>
  <c r="J922" i="10"/>
  <c r="G922" i="10"/>
  <c r="D922" i="10"/>
  <c r="K921" i="10"/>
  <c r="J921" i="10"/>
  <c r="G921" i="10"/>
  <c r="D921" i="10"/>
  <c r="K920" i="10"/>
  <c r="J920" i="10"/>
  <c r="G920" i="10"/>
  <c r="D920" i="10"/>
  <c r="K919" i="10"/>
  <c r="J919" i="10"/>
  <c r="G919" i="10"/>
  <c r="D919" i="10"/>
  <c r="K918" i="10"/>
  <c r="J918" i="10"/>
  <c r="G918" i="10"/>
  <c r="D918" i="10"/>
  <c r="K917" i="10"/>
  <c r="J917" i="10"/>
  <c r="G917" i="10"/>
  <c r="D917" i="10"/>
  <c r="K916" i="10"/>
  <c r="J916" i="10"/>
  <c r="G916" i="10"/>
  <c r="D916" i="10"/>
  <c r="K915" i="10"/>
  <c r="J915" i="10"/>
  <c r="G915" i="10"/>
  <c r="D915" i="10"/>
  <c r="K914" i="10"/>
  <c r="J914" i="10"/>
  <c r="G914" i="10"/>
  <c r="D914" i="10"/>
  <c r="K913" i="10"/>
  <c r="J913" i="10"/>
  <c r="G913" i="10"/>
  <c r="D913" i="10"/>
  <c r="K912" i="10"/>
  <c r="J912" i="10"/>
  <c r="G912" i="10"/>
  <c r="D912" i="10"/>
  <c r="K911" i="10"/>
  <c r="J911" i="10"/>
  <c r="G911" i="10"/>
  <c r="D911" i="10"/>
  <c r="K910" i="10"/>
  <c r="J910" i="10"/>
  <c r="G910" i="10"/>
  <c r="D910" i="10"/>
  <c r="K909" i="10"/>
  <c r="J909" i="10"/>
  <c r="G909" i="10"/>
  <c r="D909" i="10"/>
  <c r="K908" i="10"/>
  <c r="J908" i="10"/>
  <c r="G908" i="10"/>
  <c r="D908" i="10"/>
  <c r="K907" i="10"/>
  <c r="J907" i="10"/>
  <c r="G907" i="10"/>
  <c r="D907" i="10"/>
  <c r="K906" i="10"/>
  <c r="J906" i="10"/>
  <c r="G906" i="10"/>
  <c r="D906" i="10"/>
  <c r="K905" i="10"/>
  <c r="J905" i="10"/>
  <c r="G905" i="10"/>
  <c r="D905" i="10"/>
  <c r="K904" i="10"/>
  <c r="J904" i="10"/>
  <c r="G904" i="10"/>
  <c r="D904" i="10"/>
  <c r="K903" i="10"/>
  <c r="J903" i="10"/>
  <c r="G903" i="10"/>
  <c r="D903" i="10"/>
  <c r="K902" i="10"/>
  <c r="J902" i="10"/>
  <c r="G902" i="10"/>
  <c r="D902" i="10"/>
  <c r="K901" i="10"/>
  <c r="J901" i="10"/>
  <c r="G901" i="10"/>
  <c r="D901" i="10"/>
  <c r="K900" i="10"/>
  <c r="J900" i="10"/>
  <c r="G900" i="10"/>
  <c r="D900" i="10"/>
  <c r="K899" i="10"/>
  <c r="J899" i="10"/>
  <c r="G899" i="10"/>
  <c r="D899" i="10"/>
  <c r="K898" i="10"/>
  <c r="J898" i="10"/>
  <c r="G898" i="10"/>
  <c r="D898" i="10"/>
  <c r="K897" i="10"/>
  <c r="J897" i="10"/>
  <c r="G897" i="10"/>
  <c r="D897" i="10"/>
  <c r="K896" i="10"/>
  <c r="J896" i="10"/>
  <c r="G896" i="10"/>
  <c r="D896" i="10"/>
  <c r="K895" i="10"/>
  <c r="J895" i="10"/>
  <c r="G895" i="10"/>
  <c r="D895" i="10"/>
  <c r="K894" i="10"/>
  <c r="J894" i="10"/>
  <c r="G894" i="10"/>
  <c r="D894" i="10"/>
  <c r="K893" i="10"/>
  <c r="J893" i="10"/>
  <c r="G893" i="10"/>
  <c r="D893" i="10"/>
  <c r="K892" i="10"/>
  <c r="J892" i="10"/>
  <c r="G892" i="10"/>
  <c r="D892" i="10"/>
  <c r="K891" i="10"/>
  <c r="J891" i="10"/>
  <c r="G891" i="10"/>
  <c r="D891" i="10"/>
  <c r="K890" i="10"/>
  <c r="J890" i="10"/>
  <c r="G890" i="10"/>
  <c r="D890" i="10"/>
  <c r="K889" i="10"/>
  <c r="J889" i="10"/>
  <c r="G889" i="10"/>
  <c r="D889" i="10"/>
  <c r="K888" i="10"/>
  <c r="J888" i="10"/>
  <c r="G888" i="10"/>
  <c r="D888" i="10"/>
  <c r="K887" i="10"/>
  <c r="J887" i="10"/>
  <c r="G887" i="10"/>
  <c r="D887" i="10"/>
  <c r="K886" i="10"/>
  <c r="J886" i="10"/>
  <c r="G886" i="10"/>
  <c r="D886" i="10"/>
  <c r="K885" i="10"/>
  <c r="J885" i="10"/>
  <c r="G885" i="10"/>
  <c r="D885" i="10"/>
  <c r="K884" i="10"/>
  <c r="J884" i="10"/>
  <c r="G884" i="10"/>
  <c r="D884" i="10"/>
  <c r="K883" i="10"/>
  <c r="J883" i="10"/>
  <c r="G883" i="10"/>
  <c r="D883" i="10"/>
  <c r="K882" i="10"/>
  <c r="J882" i="10"/>
  <c r="G882" i="10"/>
  <c r="D882" i="10"/>
  <c r="K881" i="10"/>
  <c r="J881" i="10"/>
  <c r="G881" i="10"/>
  <c r="D881" i="10"/>
  <c r="K880" i="10"/>
  <c r="J880" i="10"/>
  <c r="G880" i="10"/>
  <c r="D880" i="10"/>
  <c r="K879" i="10"/>
  <c r="J879" i="10"/>
  <c r="G879" i="10"/>
  <c r="D879" i="10"/>
  <c r="K878" i="10"/>
  <c r="J878" i="10"/>
  <c r="G878" i="10"/>
  <c r="D878" i="10"/>
  <c r="K877" i="10"/>
  <c r="J877" i="10"/>
  <c r="G877" i="10"/>
  <c r="D877" i="10"/>
  <c r="K876" i="10"/>
  <c r="J876" i="10"/>
  <c r="G876" i="10"/>
  <c r="D876" i="10"/>
  <c r="K875" i="10"/>
  <c r="J875" i="10"/>
  <c r="G875" i="10"/>
  <c r="D875" i="10"/>
  <c r="K874" i="10"/>
  <c r="J874" i="10"/>
  <c r="G874" i="10"/>
  <c r="D874" i="10"/>
  <c r="K873" i="10"/>
  <c r="J873" i="10"/>
  <c r="G873" i="10"/>
  <c r="D873" i="10"/>
  <c r="K872" i="10"/>
  <c r="J872" i="10"/>
  <c r="G872" i="10"/>
  <c r="D872" i="10"/>
  <c r="K871" i="10"/>
  <c r="J871" i="10"/>
  <c r="G871" i="10"/>
  <c r="D871" i="10"/>
  <c r="K870" i="10"/>
  <c r="J870" i="10"/>
  <c r="G870" i="10"/>
  <c r="D870" i="10"/>
  <c r="K869" i="10"/>
  <c r="J869" i="10"/>
  <c r="G869" i="10"/>
  <c r="D869" i="10"/>
  <c r="K868" i="10"/>
  <c r="J868" i="10"/>
  <c r="G868" i="10"/>
  <c r="D868" i="10"/>
  <c r="K867" i="10"/>
  <c r="J867" i="10"/>
  <c r="G867" i="10"/>
  <c r="D867" i="10"/>
  <c r="K866" i="10"/>
  <c r="J866" i="10"/>
  <c r="G866" i="10"/>
  <c r="D866" i="10"/>
  <c r="K865" i="10"/>
  <c r="J865" i="10"/>
  <c r="G865" i="10"/>
  <c r="D865" i="10"/>
  <c r="K864" i="10"/>
  <c r="J864" i="10"/>
  <c r="G864" i="10"/>
  <c r="D864" i="10"/>
  <c r="K863" i="10"/>
  <c r="J863" i="10"/>
  <c r="G863" i="10"/>
  <c r="D863" i="10"/>
  <c r="K862" i="10"/>
  <c r="J862" i="10"/>
  <c r="G862" i="10"/>
  <c r="D862" i="10"/>
  <c r="K861" i="10"/>
  <c r="J861" i="10"/>
  <c r="G861" i="10"/>
  <c r="D861" i="10"/>
  <c r="K860" i="10"/>
  <c r="J860" i="10"/>
  <c r="G860" i="10"/>
  <c r="D860" i="10"/>
  <c r="K859" i="10"/>
  <c r="J859" i="10"/>
  <c r="G859" i="10"/>
  <c r="D859" i="10"/>
  <c r="K858" i="10"/>
  <c r="J858" i="10"/>
  <c r="G858" i="10"/>
  <c r="D858" i="10"/>
  <c r="K857" i="10"/>
  <c r="J857" i="10"/>
  <c r="G857" i="10"/>
  <c r="D857" i="10"/>
  <c r="K856" i="10"/>
  <c r="J856" i="10"/>
  <c r="G856" i="10"/>
  <c r="D856" i="10"/>
  <c r="K855" i="10"/>
  <c r="J855" i="10"/>
  <c r="G855" i="10"/>
  <c r="D855" i="10"/>
  <c r="K854" i="10"/>
  <c r="J854" i="10"/>
  <c r="G854" i="10"/>
  <c r="D854" i="10"/>
  <c r="K853" i="10"/>
  <c r="J853" i="10"/>
  <c r="G853" i="10"/>
  <c r="D853" i="10"/>
  <c r="K852" i="10"/>
  <c r="J852" i="10"/>
  <c r="G852" i="10"/>
  <c r="D852" i="10"/>
  <c r="K851" i="10"/>
  <c r="J851" i="10"/>
  <c r="G851" i="10"/>
  <c r="D851" i="10"/>
  <c r="K850" i="10"/>
  <c r="J850" i="10"/>
  <c r="G850" i="10"/>
  <c r="D850" i="10"/>
  <c r="K849" i="10"/>
  <c r="J849" i="10"/>
  <c r="G849" i="10"/>
  <c r="D849" i="10"/>
  <c r="K848" i="10"/>
  <c r="J848" i="10"/>
  <c r="G848" i="10"/>
  <c r="D848" i="10"/>
  <c r="K847" i="10"/>
  <c r="J847" i="10"/>
  <c r="G847" i="10"/>
  <c r="D847" i="10"/>
  <c r="K846" i="10"/>
  <c r="J846" i="10"/>
  <c r="G846" i="10"/>
  <c r="D846" i="10"/>
  <c r="K845" i="10"/>
  <c r="J845" i="10"/>
  <c r="G845" i="10"/>
  <c r="D845" i="10"/>
  <c r="K844" i="10"/>
  <c r="J844" i="10"/>
  <c r="G844" i="10"/>
  <c r="D844" i="10"/>
  <c r="K843" i="10"/>
  <c r="J843" i="10"/>
  <c r="G843" i="10"/>
  <c r="D843" i="10"/>
  <c r="K842" i="10"/>
  <c r="J842" i="10"/>
  <c r="G842" i="10"/>
  <c r="D842" i="10"/>
  <c r="K841" i="10"/>
  <c r="J841" i="10"/>
  <c r="G841" i="10"/>
  <c r="D841" i="10"/>
  <c r="K840" i="10"/>
  <c r="J840" i="10"/>
  <c r="G840" i="10"/>
  <c r="D840" i="10"/>
  <c r="K839" i="10"/>
  <c r="J839" i="10"/>
  <c r="G839" i="10"/>
  <c r="D839" i="10"/>
  <c r="K838" i="10"/>
  <c r="J838" i="10"/>
  <c r="G838" i="10"/>
  <c r="D838" i="10"/>
  <c r="K837" i="10"/>
  <c r="J837" i="10"/>
  <c r="G837" i="10"/>
  <c r="D837" i="10"/>
  <c r="K836" i="10"/>
  <c r="J836" i="10"/>
  <c r="G836" i="10"/>
  <c r="D836" i="10"/>
  <c r="K835" i="10"/>
  <c r="J835" i="10"/>
  <c r="G835" i="10"/>
  <c r="D835" i="10"/>
  <c r="K834" i="10"/>
  <c r="J834" i="10"/>
  <c r="G834" i="10"/>
  <c r="D834" i="10"/>
  <c r="K833" i="10"/>
  <c r="J833" i="10"/>
  <c r="G833" i="10"/>
  <c r="D833" i="10"/>
  <c r="K832" i="10"/>
  <c r="J832" i="10"/>
  <c r="G832" i="10"/>
  <c r="D832" i="10"/>
  <c r="K831" i="10"/>
  <c r="J831" i="10"/>
  <c r="G831" i="10"/>
  <c r="D831" i="10"/>
  <c r="K830" i="10"/>
  <c r="J830" i="10"/>
  <c r="G830" i="10"/>
  <c r="D830" i="10"/>
  <c r="K829" i="10"/>
  <c r="J829" i="10"/>
  <c r="G829" i="10"/>
  <c r="D829" i="10"/>
  <c r="K828" i="10"/>
  <c r="J828" i="10"/>
  <c r="G828" i="10"/>
  <c r="D828" i="10"/>
  <c r="K827" i="10"/>
  <c r="J827" i="10"/>
  <c r="G827" i="10"/>
  <c r="D827" i="10"/>
  <c r="K826" i="10"/>
  <c r="J826" i="10"/>
  <c r="G826" i="10"/>
  <c r="D826" i="10"/>
  <c r="K825" i="10"/>
  <c r="J825" i="10"/>
  <c r="G825" i="10"/>
  <c r="D825" i="10"/>
  <c r="K824" i="10"/>
  <c r="J824" i="10"/>
  <c r="G824" i="10"/>
  <c r="D824" i="10"/>
  <c r="K823" i="10"/>
  <c r="J823" i="10"/>
  <c r="G823" i="10"/>
  <c r="D823" i="10"/>
  <c r="K822" i="10"/>
  <c r="J822" i="10"/>
  <c r="G822" i="10"/>
  <c r="D822" i="10"/>
  <c r="K821" i="10"/>
  <c r="J821" i="10"/>
  <c r="G821" i="10"/>
  <c r="D821" i="10"/>
  <c r="K820" i="10"/>
  <c r="J820" i="10"/>
  <c r="G820" i="10"/>
  <c r="D820" i="10"/>
  <c r="K819" i="10"/>
  <c r="J819" i="10"/>
  <c r="G819" i="10"/>
  <c r="D819" i="10"/>
  <c r="K818" i="10"/>
  <c r="J818" i="10"/>
  <c r="G818" i="10"/>
  <c r="D818" i="10"/>
  <c r="K817" i="10"/>
  <c r="J817" i="10"/>
  <c r="G817" i="10"/>
  <c r="D817" i="10"/>
  <c r="K816" i="10"/>
  <c r="J816" i="10"/>
  <c r="G816" i="10"/>
  <c r="D816" i="10"/>
  <c r="K815" i="10"/>
  <c r="J815" i="10"/>
  <c r="G815" i="10"/>
  <c r="D815" i="10"/>
  <c r="K814" i="10"/>
  <c r="J814" i="10"/>
  <c r="G814" i="10"/>
  <c r="D814" i="10"/>
  <c r="K813" i="10"/>
  <c r="J813" i="10"/>
  <c r="G813" i="10"/>
  <c r="D813" i="10"/>
  <c r="K812" i="10"/>
  <c r="J812" i="10"/>
  <c r="G812" i="10"/>
  <c r="D812" i="10"/>
  <c r="K811" i="10"/>
  <c r="J811" i="10"/>
  <c r="G811" i="10"/>
  <c r="D811" i="10"/>
  <c r="K810" i="10"/>
  <c r="J810" i="10"/>
  <c r="G810" i="10"/>
  <c r="D810" i="10"/>
  <c r="K809" i="10"/>
  <c r="J809" i="10"/>
  <c r="G809" i="10"/>
  <c r="D809" i="10"/>
  <c r="K808" i="10"/>
  <c r="J808" i="10"/>
  <c r="G808" i="10"/>
  <c r="D808" i="10"/>
  <c r="K807" i="10"/>
  <c r="J807" i="10"/>
  <c r="G807" i="10"/>
  <c r="D807" i="10"/>
  <c r="K806" i="10"/>
  <c r="J806" i="10"/>
  <c r="G806" i="10"/>
  <c r="D806" i="10"/>
  <c r="K805" i="10"/>
  <c r="J805" i="10"/>
  <c r="G805" i="10"/>
  <c r="D805" i="10"/>
  <c r="K804" i="10"/>
  <c r="J804" i="10"/>
  <c r="G804" i="10"/>
  <c r="D804" i="10"/>
  <c r="K803" i="10"/>
  <c r="J803" i="10"/>
  <c r="G803" i="10"/>
  <c r="D803" i="10"/>
  <c r="K802" i="10"/>
  <c r="J802" i="10"/>
  <c r="G802" i="10"/>
  <c r="D802" i="10"/>
  <c r="K801" i="10"/>
  <c r="J801" i="10"/>
  <c r="G801" i="10"/>
  <c r="D801" i="10"/>
  <c r="K800" i="10"/>
  <c r="J800" i="10"/>
  <c r="G800" i="10"/>
  <c r="D800" i="10"/>
  <c r="K799" i="10"/>
  <c r="J799" i="10"/>
  <c r="G799" i="10"/>
  <c r="D799" i="10"/>
  <c r="K798" i="10"/>
  <c r="J798" i="10"/>
  <c r="G798" i="10"/>
  <c r="D798" i="10"/>
  <c r="K797" i="10"/>
  <c r="J797" i="10"/>
  <c r="G797" i="10"/>
  <c r="D797" i="10"/>
  <c r="K796" i="10"/>
  <c r="J796" i="10"/>
  <c r="G796" i="10"/>
  <c r="D796" i="10"/>
  <c r="K795" i="10"/>
  <c r="J795" i="10"/>
  <c r="G795" i="10"/>
  <c r="D795" i="10"/>
  <c r="K794" i="10"/>
  <c r="J794" i="10"/>
  <c r="G794" i="10"/>
  <c r="D794" i="10"/>
  <c r="K793" i="10"/>
  <c r="J793" i="10"/>
  <c r="G793" i="10"/>
  <c r="D793" i="10"/>
  <c r="K792" i="10"/>
  <c r="J792" i="10"/>
  <c r="G792" i="10"/>
  <c r="D792" i="10"/>
  <c r="K791" i="10"/>
  <c r="J791" i="10"/>
  <c r="G791" i="10"/>
  <c r="D791" i="10"/>
  <c r="K790" i="10"/>
  <c r="J790" i="10"/>
  <c r="G790" i="10"/>
  <c r="D790" i="10"/>
  <c r="K789" i="10"/>
  <c r="J789" i="10"/>
  <c r="G789" i="10"/>
  <c r="D789" i="10"/>
  <c r="K788" i="10"/>
  <c r="J788" i="10"/>
  <c r="G788" i="10"/>
  <c r="D788" i="10"/>
  <c r="K787" i="10"/>
  <c r="J787" i="10"/>
  <c r="G787" i="10"/>
  <c r="D787" i="10"/>
  <c r="K786" i="10"/>
  <c r="J786" i="10"/>
  <c r="G786" i="10"/>
  <c r="D786" i="10"/>
  <c r="K785" i="10"/>
  <c r="J785" i="10"/>
  <c r="G785" i="10"/>
  <c r="D785" i="10"/>
  <c r="K784" i="10"/>
  <c r="J784" i="10"/>
  <c r="G784" i="10"/>
  <c r="D784" i="10"/>
  <c r="K783" i="10"/>
  <c r="J783" i="10"/>
  <c r="G783" i="10"/>
  <c r="D783" i="10"/>
  <c r="K782" i="10"/>
  <c r="J782" i="10"/>
  <c r="G782" i="10"/>
  <c r="D782" i="10"/>
  <c r="K781" i="10"/>
  <c r="J781" i="10"/>
  <c r="G781" i="10"/>
  <c r="D781" i="10"/>
  <c r="K780" i="10"/>
  <c r="J780" i="10"/>
  <c r="G780" i="10"/>
  <c r="D780" i="10"/>
  <c r="K779" i="10"/>
  <c r="J779" i="10"/>
  <c r="G779" i="10"/>
  <c r="D779" i="10"/>
  <c r="K778" i="10"/>
  <c r="J778" i="10"/>
  <c r="G778" i="10"/>
  <c r="D778" i="10"/>
  <c r="K777" i="10"/>
  <c r="J777" i="10"/>
  <c r="G777" i="10"/>
  <c r="D777" i="10"/>
  <c r="K776" i="10"/>
  <c r="J776" i="10"/>
  <c r="G776" i="10"/>
  <c r="D776" i="10"/>
  <c r="K775" i="10"/>
  <c r="J775" i="10"/>
  <c r="G775" i="10"/>
  <c r="D775" i="10"/>
  <c r="K774" i="10"/>
  <c r="J774" i="10"/>
  <c r="G774" i="10"/>
  <c r="D774" i="10"/>
  <c r="K773" i="10"/>
  <c r="J773" i="10"/>
  <c r="G773" i="10"/>
  <c r="D773" i="10"/>
  <c r="K772" i="10"/>
  <c r="J772" i="10"/>
  <c r="G772" i="10"/>
  <c r="D772" i="10"/>
  <c r="K771" i="10"/>
  <c r="J771" i="10"/>
  <c r="G771" i="10"/>
  <c r="D771" i="10"/>
  <c r="K770" i="10"/>
  <c r="J770" i="10"/>
  <c r="G770" i="10"/>
  <c r="D770" i="10"/>
  <c r="K769" i="10"/>
  <c r="J769" i="10"/>
  <c r="G769" i="10"/>
  <c r="D769" i="10"/>
  <c r="K768" i="10"/>
  <c r="J768" i="10"/>
  <c r="G768" i="10"/>
  <c r="D768" i="10"/>
  <c r="K767" i="10"/>
  <c r="J767" i="10"/>
  <c r="G767" i="10"/>
  <c r="D767" i="10"/>
  <c r="K766" i="10"/>
  <c r="J766" i="10"/>
  <c r="G766" i="10"/>
  <c r="D766" i="10"/>
  <c r="K765" i="10"/>
  <c r="J765" i="10"/>
  <c r="G765" i="10"/>
  <c r="D765" i="10"/>
  <c r="K764" i="10"/>
  <c r="J764" i="10"/>
  <c r="G764" i="10"/>
  <c r="D764" i="10"/>
  <c r="K763" i="10"/>
  <c r="J763" i="10"/>
  <c r="G763" i="10"/>
  <c r="D763" i="10"/>
  <c r="K762" i="10"/>
  <c r="J762" i="10"/>
  <c r="G762" i="10"/>
  <c r="D762" i="10"/>
  <c r="K761" i="10"/>
  <c r="J761" i="10"/>
  <c r="G761" i="10"/>
  <c r="D761" i="10"/>
  <c r="K760" i="10"/>
  <c r="J760" i="10"/>
  <c r="G760" i="10"/>
  <c r="D760" i="10"/>
  <c r="K759" i="10"/>
  <c r="J759" i="10"/>
  <c r="G759" i="10"/>
  <c r="D759" i="10"/>
  <c r="K758" i="10"/>
  <c r="J758" i="10"/>
  <c r="G758" i="10"/>
  <c r="D758" i="10"/>
  <c r="K757" i="10"/>
  <c r="J757" i="10"/>
  <c r="G757" i="10"/>
  <c r="D757" i="10"/>
  <c r="K756" i="10"/>
  <c r="J756" i="10"/>
  <c r="G756" i="10"/>
  <c r="D756" i="10"/>
  <c r="K755" i="10"/>
  <c r="J755" i="10"/>
  <c r="G755" i="10"/>
  <c r="D755" i="10"/>
  <c r="K754" i="10"/>
  <c r="J754" i="10"/>
  <c r="G754" i="10"/>
  <c r="D754" i="10"/>
  <c r="K753" i="10"/>
  <c r="J753" i="10"/>
  <c r="G753" i="10"/>
  <c r="D753" i="10"/>
  <c r="K752" i="10"/>
  <c r="J752" i="10"/>
  <c r="G752" i="10"/>
  <c r="D752" i="10"/>
  <c r="K751" i="10"/>
  <c r="J751" i="10"/>
  <c r="G751" i="10"/>
  <c r="D751" i="10"/>
  <c r="K750" i="10"/>
  <c r="J750" i="10"/>
  <c r="G750" i="10"/>
  <c r="D750" i="10"/>
  <c r="K749" i="10"/>
  <c r="J749" i="10"/>
  <c r="G749" i="10"/>
  <c r="D749" i="10"/>
  <c r="K748" i="10"/>
  <c r="J748" i="10"/>
  <c r="G748" i="10"/>
  <c r="D748" i="10"/>
  <c r="K747" i="10"/>
  <c r="J747" i="10"/>
  <c r="G747" i="10"/>
  <c r="D747" i="10"/>
  <c r="K746" i="10"/>
  <c r="J746" i="10"/>
  <c r="G746" i="10"/>
  <c r="D746" i="10"/>
  <c r="K745" i="10"/>
  <c r="J745" i="10"/>
  <c r="G745" i="10"/>
  <c r="D745" i="10"/>
  <c r="K744" i="10"/>
  <c r="J744" i="10"/>
  <c r="G744" i="10"/>
  <c r="D744" i="10"/>
  <c r="K743" i="10"/>
  <c r="J743" i="10"/>
  <c r="G743" i="10"/>
  <c r="D743" i="10"/>
  <c r="K742" i="10"/>
  <c r="J742" i="10"/>
  <c r="G742" i="10"/>
  <c r="D742" i="10"/>
  <c r="K741" i="10"/>
  <c r="J741" i="10"/>
  <c r="G741" i="10"/>
  <c r="D741" i="10"/>
  <c r="K740" i="10"/>
  <c r="J740" i="10"/>
  <c r="G740" i="10"/>
  <c r="D740" i="10"/>
  <c r="K739" i="10"/>
  <c r="J739" i="10"/>
  <c r="G739" i="10"/>
  <c r="D739" i="10"/>
  <c r="K738" i="10"/>
  <c r="J738" i="10"/>
  <c r="G738" i="10"/>
  <c r="D738" i="10"/>
  <c r="K737" i="10"/>
  <c r="J737" i="10"/>
  <c r="G737" i="10"/>
  <c r="D737" i="10"/>
  <c r="K736" i="10"/>
  <c r="J736" i="10"/>
  <c r="G736" i="10"/>
  <c r="D736" i="10"/>
  <c r="K735" i="10"/>
  <c r="J735" i="10"/>
  <c r="G735" i="10"/>
  <c r="D735" i="10"/>
  <c r="K734" i="10"/>
  <c r="J734" i="10"/>
  <c r="G734" i="10"/>
  <c r="D734" i="10"/>
  <c r="K733" i="10"/>
  <c r="J733" i="10"/>
  <c r="G733" i="10"/>
  <c r="D733" i="10"/>
  <c r="K732" i="10"/>
  <c r="J732" i="10"/>
  <c r="G732" i="10"/>
  <c r="D732" i="10"/>
  <c r="K731" i="10"/>
  <c r="J731" i="10"/>
  <c r="G731" i="10"/>
  <c r="D731" i="10"/>
  <c r="K730" i="10"/>
  <c r="J730" i="10"/>
  <c r="G730" i="10"/>
  <c r="D730" i="10"/>
  <c r="K729" i="10"/>
  <c r="J729" i="10"/>
  <c r="G729" i="10"/>
  <c r="D729" i="10"/>
  <c r="K728" i="10"/>
  <c r="J728" i="10"/>
  <c r="G728" i="10"/>
  <c r="D728" i="10"/>
  <c r="K727" i="10"/>
  <c r="J727" i="10"/>
  <c r="G727" i="10"/>
  <c r="D727" i="10"/>
  <c r="K726" i="10"/>
  <c r="J726" i="10"/>
  <c r="G726" i="10"/>
  <c r="D726" i="10"/>
  <c r="K725" i="10"/>
  <c r="J725" i="10"/>
  <c r="G725" i="10"/>
  <c r="D725" i="10"/>
  <c r="K724" i="10"/>
  <c r="J724" i="10"/>
  <c r="G724" i="10"/>
  <c r="D724" i="10"/>
  <c r="K723" i="10"/>
  <c r="J723" i="10"/>
  <c r="G723" i="10"/>
  <c r="D723" i="10"/>
  <c r="K722" i="10"/>
  <c r="J722" i="10"/>
  <c r="G722" i="10"/>
  <c r="D722" i="10"/>
  <c r="K721" i="10"/>
  <c r="J721" i="10"/>
  <c r="G721" i="10"/>
  <c r="D721" i="10"/>
  <c r="K720" i="10"/>
  <c r="J720" i="10"/>
  <c r="G720" i="10"/>
  <c r="D720" i="10"/>
  <c r="K719" i="10"/>
  <c r="J719" i="10"/>
  <c r="G719" i="10"/>
  <c r="D719" i="10"/>
  <c r="K718" i="10"/>
  <c r="J718" i="10"/>
  <c r="G718" i="10"/>
  <c r="D718" i="10"/>
  <c r="K717" i="10"/>
  <c r="J717" i="10"/>
  <c r="G717" i="10"/>
  <c r="D717" i="10"/>
  <c r="K716" i="10"/>
  <c r="J716" i="10"/>
  <c r="G716" i="10"/>
  <c r="D716" i="10"/>
  <c r="K715" i="10"/>
  <c r="J715" i="10"/>
  <c r="G715" i="10"/>
  <c r="D715" i="10"/>
  <c r="K714" i="10"/>
  <c r="J714" i="10"/>
  <c r="G714" i="10"/>
  <c r="D714" i="10"/>
  <c r="K713" i="10"/>
  <c r="J713" i="10"/>
  <c r="G713" i="10"/>
  <c r="D713" i="10"/>
  <c r="K712" i="10"/>
  <c r="J712" i="10"/>
  <c r="G712" i="10"/>
  <c r="D712" i="10"/>
  <c r="K711" i="10"/>
  <c r="J711" i="10"/>
  <c r="G711" i="10"/>
  <c r="D711" i="10"/>
  <c r="K710" i="10"/>
  <c r="J710" i="10"/>
  <c r="G710" i="10"/>
  <c r="D710" i="10"/>
  <c r="K709" i="10"/>
  <c r="J709" i="10"/>
  <c r="G709" i="10"/>
  <c r="D709" i="10"/>
  <c r="K708" i="10"/>
  <c r="J708" i="10"/>
  <c r="G708" i="10"/>
  <c r="D708" i="10"/>
  <c r="K707" i="10"/>
  <c r="J707" i="10"/>
  <c r="G707" i="10"/>
  <c r="D707" i="10"/>
  <c r="K706" i="10"/>
  <c r="J706" i="10"/>
  <c r="G706" i="10"/>
  <c r="D706" i="10"/>
  <c r="K705" i="10"/>
  <c r="J705" i="10"/>
  <c r="G705" i="10"/>
  <c r="D705" i="10"/>
  <c r="K704" i="10"/>
  <c r="J704" i="10"/>
  <c r="G704" i="10"/>
  <c r="D704" i="10"/>
  <c r="K703" i="10"/>
  <c r="J703" i="10"/>
  <c r="G703" i="10"/>
  <c r="D703" i="10"/>
  <c r="K702" i="10"/>
  <c r="J702" i="10"/>
  <c r="G702" i="10"/>
  <c r="D702" i="10"/>
  <c r="K701" i="10"/>
  <c r="J701" i="10"/>
  <c r="G701" i="10"/>
  <c r="D701" i="10"/>
  <c r="K700" i="10"/>
  <c r="J700" i="10"/>
  <c r="G700" i="10"/>
  <c r="D700" i="10"/>
  <c r="K699" i="10"/>
  <c r="J699" i="10"/>
  <c r="G699" i="10"/>
  <c r="D699" i="10"/>
  <c r="K698" i="10"/>
  <c r="J698" i="10"/>
  <c r="G698" i="10"/>
  <c r="D698" i="10"/>
  <c r="K697" i="10"/>
  <c r="J697" i="10"/>
  <c r="G697" i="10"/>
  <c r="D697" i="10"/>
  <c r="K696" i="10"/>
  <c r="J696" i="10"/>
  <c r="G696" i="10"/>
  <c r="D696" i="10"/>
  <c r="K695" i="10"/>
  <c r="J695" i="10"/>
  <c r="G695" i="10"/>
  <c r="D695" i="10"/>
  <c r="K694" i="10"/>
  <c r="J694" i="10"/>
  <c r="G694" i="10"/>
  <c r="D694" i="10"/>
  <c r="K693" i="10"/>
  <c r="J693" i="10"/>
  <c r="G693" i="10"/>
  <c r="D693" i="10"/>
  <c r="K692" i="10"/>
  <c r="J692" i="10"/>
  <c r="G692" i="10"/>
  <c r="D692" i="10"/>
  <c r="K691" i="10"/>
  <c r="J691" i="10"/>
  <c r="G691" i="10"/>
  <c r="D691" i="10"/>
  <c r="K690" i="10"/>
  <c r="J690" i="10"/>
  <c r="G690" i="10"/>
  <c r="D690" i="10"/>
  <c r="K689" i="10"/>
  <c r="J689" i="10"/>
  <c r="G689" i="10"/>
  <c r="D689" i="10"/>
  <c r="K688" i="10"/>
  <c r="J688" i="10"/>
  <c r="G688" i="10"/>
  <c r="D688" i="10"/>
  <c r="K687" i="10"/>
  <c r="J687" i="10"/>
  <c r="G687" i="10"/>
  <c r="D687" i="10"/>
  <c r="K686" i="10"/>
  <c r="J686" i="10"/>
  <c r="G686" i="10"/>
  <c r="D686" i="10"/>
  <c r="K685" i="10"/>
  <c r="J685" i="10"/>
  <c r="G685" i="10"/>
  <c r="D685" i="10"/>
  <c r="K684" i="10"/>
  <c r="J684" i="10"/>
  <c r="G684" i="10"/>
  <c r="D684" i="10"/>
  <c r="K683" i="10"/>
  <c r="J683" i="10"/>
  <c r="G683" i="10"/>
  <c r="D683" i="10"/>
  <c r="K682" i="10"/>
  <c r="J682" i="10"/>
  <c r="G682" i="10"/>
  <c r="D682" i="10"/>
  <c r="K681" i="10"/>
  <c r="J681" i="10"/>
  <c r="G681" i="10"/>
  <c r="D681" i="10"/>
  <c r="K680" i="10"/>
  <c r="J680" i="10"/>
  <c r="G680" i="10"/>
  <c r="D680" i="10"/>
  <c r="K679" i="10"/>
  <c r="J679" i="10"/>
  <c r="G679" i="10"/>
  <c r="D679" i="10"/>
  <c r="K678" i="10"/>
  <c r="J678" i="10"/>
  <c r="G678" i="10"/>
  <c r="D678" i="10"/>
  <c r="K677" i="10"/>
  <c r="J677" i="10"/>
  <c r="G677" i="10"/>
  <c r="D677" i="10"/>
  <c r="K676" i="10"/>
  <c r="J676" i="10"/>
  <c r="G676" i="10"/>
  <c r="D676" i="10"/>
  <c r="K675" i="10"/>
  <c r="J675" i="10"/>
  <c r="G675" i="10"/>
  <c r="D675" i="10"/>
  <c r="K674" i="10"/>
  <c r="J674" i="10"/>
  <c r="G674" i="10"/>
  <c r="D674" i="10"/>
  <c r="K673" i="10"/>
  <c r="J673" i="10"/>
  <c r="G673" i="10"/>
  <c r="D673" i="10"/>
  <c r="K672" i="10"/>
  <c r="J672" i="10"/>
  <c r="G672" i="10"/>
  <c r="D672" i="10"/>
  <c r="K671" i="10"/>
  <c r="J671" i="10"/>
  <c r="G671" i="10"/>
  <c r="D671" i="10"/>
  <c r="K670" i="10"/>
  <c r="J670" i="10"/>
  <c r="G670" i="10"/>
  <c r="D670" i="10"/>
  <c r="K669" i="10"/>
  <c r="J669" i="10"/>
  <c r="G669" i="10"/>
  <c r="D669" i="10"/>
  <c r="K668" i="10"/>
  <c r="J668" i="10"/>
  <c r="G668" i="10"/>
  <c r="D668" i="10"/>
  <c r="K667" i="10"/>
  <c r="J667" i="10"/>
  <c r="G667" i="10"/>
  <c r="D667" i="10"/>
  <c r="K666" i="10"/>
  <c r="J666" i="10"/>
  <c r="G666" i="10"/>
  <c r="D666" i="10"/>
  <c r="K665" i="10"/>
  <c r="J665" i="10"/>
  <c r="G665" i="10"/>
  <c r="D665" i="10"/>
  <c r="K664" i="10"/>
  <c r="J664" i="10"/>
  <c r="G664" i="10"/>
  <c r="D664" i="10"/>
  <c r="K663" i="10"/>
  <c r="J663" i="10"/>
  <c r="G663" i="10"/>
  <c r="D663" i="10"/>
  <c r="K662" i="10"/>
  <c r="J662" i="10"/>
  <c r="G662" i="10"/>
  <c r="D662" i="10"/>
  <c r="K661" i="10"/>
  <c r="J661" i="10"/>
  <c r="G661" i="10"/>
  <c r="D661" i="10"/>
  <c r="K660" i="10"/>
  <c r="J660" i="10"/>
  <c r="G660" i="10"/>
  <c r="D660" i="10"/>
  <c r="K659" i="10"/>
  <c r="J659" i="10"/>
  <c r="G659" i="10"/>
  <c r="D659" i="10"/>
  <c r="K658" i="10"/>
  <c r="J658" i="10"/>
  <c r="G658" i="10"/>
  <c r="D658" i="10"/>
  <c r="K657" i="10"/>
  <c r="J657" i="10"/>
  <c r="G657" i="10"/>
  <c r="D657" i="10"/>
  <c r="K656" i="10"/>
  <c r="J656" i="10"/>
  <c r="G656" i="10"/>
  <c r="D656" i="10"/>
  <c r="K655" i="10"/>
  <c r="J655" i="10"/>
  <c r="G655" i="10"/>
  <c r="D655" i="10"/>
  <c r="K654" i="10"/>
  <c r="J654" i="10"/>
  <c r="G654" i="10"/>
  <c r="D654" i="10"/>
  <c r="K653" i="10"/>
  <c r="J653" i="10"/>
  <c r="G653" i="10"/>
  <c r="D653" i="10"/>
  <c r="K652" i="10"/>
  <c r="J652" i="10"/>
  <c r="G652" i="10"/>
  <c r="D652" i="10"/>
  <c r="K651" i="10"/>
  <c r="J651" i="10"/>
  <c r="G651" i="10"/>
  <c r="D651" i="10"/>
  <c r="K650" i="10"/>
  <c r="J650" i="10"/>
  <c r="G650" i="10"/>
  <c r="D650" i="10"/>
  <c r="K649" i="10"/>
  <c r="J649" i="10"/>
  <c r="G649" i="10"/>
  <c r="D649" i="10"/>
  <c r="K648" i="10"/>
  <c r="J648" i="10"/>
  <c r="G648" i="10"/>
  <c r="D648" i="10"/>
  <c r="K647" i="10"/>
  <c r="J647" i="10"/>
  <c r="G647" i="10"/>
  <c r="D647" i="10"/>
  <c r="K646" i="10"/>
  <c r="J646" i="10"/>
  <c r="G646" i="10"/>
  <c r="D646" i="10"/>
  <c r="K645" i="10"/>
  <c r="J645" i="10"/>
  <c r="G645" i="10"/>
  <c r="D645" i="10"/>
  <c r="K644" i="10"/>
  <c r="J644" i="10"/>
  <c r="G644" i="10"/>
  <c r="D644" i="10"/>
  <c r="K643" i="10"/>
  <c r="J643" i="10"/>
  <c r="G643" i="10"/>
  <c r="D643" i="10"/>
  <c r="K642" i="10"/>
  <c r="J642" i="10"/>
  <c r="G642" i="10"/>
  <c r="D642" i="10"/>
  <c r="K641" i="10"/>
  <c r="J641" i="10"/>
  <c r="G641" i="10"/>
  <c r="D641" i="10"/>
  <c r="K640" i="10"/>
  <c r="J640" i="10"/>
  <c r="G640" i="10"/>
  <c r="D640" i="10"/>
  <c r="K639" i="10"/>
  <c r="J639" i="10"/>
  <c r="G639" i="10"/>
  <c r="D639" i="10"/>
  <c r="K638" i="10"/>
  <c r="J638" i="10"/>
  <c r="G638" i="10"/>
  <c r="D638" i="10"/>
  <c r="K637" i="10"/>
  <c r="J637" i="10"/>
  <c r="G637" i="10"/>
  <c r="D637" i="10"/>
  <c r="K636" i="10"/>
  <c r="J636" i="10"/>
  <c r="G636" i="10"/>
  <c r="D636" i="10"/>
  <c r="K635" i="10"/>
  <c r="J635" i="10"/>
  <c r="G635" i="10"/>
  <c r="D635" i="10"/>
  <c r="K634" i="10"/>
  <c r="J634" i="10"/>
  <c r="G634" i="10"/>
  <c r="D634" i="10"/>
  <c r="K633" i="10"/>
  <c r="J633" i="10"/>
  <c r="G633" i="10"/>
  <c r="D633" i="10"/>
  <c r="K632" i="10"/>
  <c r="J632" i="10"/>
  <c r="G632" i="10"/>
  <c r="D632" i="10"/>
  <c r="K631" i="10"/>
  <c r="J631" i="10"/>
  <c r="G631" i="10"/>
  <c r="D631" i="10"/>
  <c r="K630" i="10"/>
  <c r="J630" i="10"/>
  <c r="G630" i="10"/>
  <c r="D630" i="10"/>
  <c r="K629" i="10"/>
  <c r="J629" i="10"/>
  <c r="G629" i="10"/>
  <c r="D629" i="10"/>
  <c r="K628" i="10"/>
  <c r="J628" i="10"/>
  <c r="G628" i="10"/>
  <c r="D628" i="10"/>
  <c r="K627" i="10"/>
  <c r="J627" i="10"/>
  <c r="G627" i="10"/>
  <c r="D627" i="10"/>
  <c r="K626" i="10"/>
  <c r="J626" i="10"/>
  <c r="G626" i="10"/>
  <c r="D626" i="10"/>
  <c r="K625" i="10"/>
  <c r="J625" i="10"/>
  <c r="G625" i="10"/>
  <c r="D625" i="10"/>
  <c r="K624" i="10"/>
  <c r="J624" i="10"/>
  <c r="G624" i="10"/>
  <c r="D624" i="10"/>
  <c r="K623" i="10"/>
  <c r="J623" i="10"/>
  <c r="G623" i="10"/>
  <c r="D623" i="10"/>
  <c r="K622" i="10"/>
  <c r="J622" i="10"/>
  <c r="G622" i="10"/>
  <c r="D622" i="10"/>
  <c r="K621" i="10"/>
  <c r="J621" i="10"/>
  <c r="G621" i="10"/>
  <c r="D621" i="10"/>
  <c r="K620" i="10"/>
  <c r="J620" i="10"/>
  <c r="G620" i="10"/>
  <c r="D620" i="10"/>
  <c r="K619" i="10"/>
  <c r="J619" i="10"/>
  <c r="G619" i="10"/>
  <c r="D619" i="10"/>
  <c r="K618" i="10"/>
  <c r="J618" i="10"/>
  <c r="G618" i="10"/>
  <c r="D618" i="10"/>
  <c r="K617" i="10"/>
  <c r="J617" i="10"/>
  <c r="G617" i="10"/>
  <c r="D617" i="10"/>
  <c r="K616" i="10"/>
  <c r="J616" i="10"/>
  <c r="G616" i="10"/>
  <c r="D616" i="10"/>
  <c r="K615" i="10"/>
  <c r="J615" i="10"/>
  <c r="G615" i="10"/>
  <c r="D615" i="10"/>
  <c r="K614" i="10"/>
  <c r="J614" i="10"/>
  <c r="G614" i="10"/>
  <c r="D614" i="10"/>
  <c r="K613" i="10"/>
  <c r="J613" i="10"/>
  <c r="G613" i="10"/>
  <c r="D613" i="10"/>
  <c r="K612" i="10"/>
  <c r="J612" i="10"/>
  <c r="G612" i="10"/>
  <c r="D612" i="10"/>
  <c r="K611" i="10"/>
  <c r="J611" i="10"/>
  <c r="G611" i="10"/>
  <c r="D611" i="10"/>
  <c r="K610" i="10"/>
  <c r="J610" i="10"/>
  <c r="G610" i="10"/>
  <c r="D610" i="10"/>
  <c r="K609" i="10"/>
  <c r="J609" i="10"/>
  <c r="G609" i="10"/>
  <c r="D609" i="10"/>
  <c r="K608" i="10"/>
  <c r="J608" i="10"/>
  <c r="G608" i="10"/>
  <c r="D608" i="10"/>
  <c r="K607" i="10"/>
  <c r="J607" i="10"/>
  <c r="G607" i="10"/>
  <c r="D607" i="10"/>
  <c r="K606" i="10"/>
  <c r="J606" i="10"/>
  <c r="G606" i="10"/>
  <c r="D606" i="10"/>
  <c r="K605" i="10"/>
  <c r="J605" i="10"/>
  <c r="G605" i="10"/>
  <c r="D605" i="10"/>
  <c r="K604" i="10"/>
  <c r="J604" i="10"/>
  <c r="G604" i="10"/>
  <c r="D604" i="10"/>
  <c r="K603" i="10"/>
  <c r="J603" i="10"/>
  <c r="G603" i="10"/>
  <c r="D603" i="10"/>
  <c r="K602" i="10"/>
  <c r="J602" i="10"/>
  <c r="G602" i="10"/>
  <c r="D602" i="10"/>
  <c r="K601" i="10"/>
  <c r="J601" i="10"/>
  <c r="G601" i="10"/>
  <c r="D601" i="10"/>
  <c r="K600" i="10"/>
  <c r="J600" i="10"/>
  <c r="G600" i="10"/>
  <c r="D600" i="10"/>
  <c r="K599" i="10"/>
  <c r="J599" i="10"/>
  <c r="G599" i="10"/>
  <c r="D599" i="10"/>
  <c r="K598" i="10"/>
  <c r="J598" i="10"/>
  <c r="G598" i="10"/>
  <c r="D598" i="10"/>
  <c r="K597" i="10"/>
  <c r="J597" i="10"/>
  <c r="G597" i="10"/>
  <c r="D597" i="10"/>
  <c r="K596" i="10"/>
  <c r="J596" i="10"/>
  <c r="G596" i="10"/>
  <c r="D596" i="10"/>
  <c r="K595" i="10"/>
  <c r="J595" i="10"/>
  <c r="G595" i="10"/>
  <c r="D595" i="10"/>
  <c r="K594" i="10"/>
  <c r="J594" i="10"/>
  <c r="G594" i="10"/>
  <c r="D594" i="10"/>
  <c r="K593" i="10"/>
  <c r="J593" i="10"/>
  <c r="G593" i="10"/>
  <c r="D593" i="10"/>
  <c r="K592" i="10"/>
  <c r="J592" i="10"/>
  <c r="G592" i="10"/>
  <c r="D592" i="10"/>
  <c r="K591" i="10"/>
  <c r="J591" i="10"/>
  <c r="G591" i="10"/>
  <c r="D591" i="10"/>
  <c r="K590" i="10"/>
  <c r="J590" i="10"/>
  <c r="G590" i="10"/>
  <c r="D590" i="10"/>
  <c r="K589" i="10"/>
  <c r="J589" i="10"/>
  <c r="G589" i="10"/>
  <c r="D589" i="10"/>
  <c r="K588" i="10"/>
  <c r="J588" i="10"/>
  <c r="G588" i="10"/>
  <c r="D588" i="10"/>
  <c r="K587" i="10"/>
  <c r="J587" i="10"/>
  <c r="G587" i="10"/>
  <c r="D587" i="10"/>
  <c r="K586" i="10"/>
  <c r="J586" i="10"/>
  <c r="G586" i="10"/>
  <c r="D586" i="10"/>
  <c r="K585" i="10"/>
  <c r="J585" i="10"/>
  <c r="G585" i="10"/>
  <c r="D585" i="10"/>
  <c r="K584" i="10"/>
  <c r="J584" i="10"/>
  <c r="G584" i="10"/>
  <c r="D584" i="10"/>
  <c r="K583" i="10"/>
  <c r="J583" i="10"/>
  <c r="G583" i="10"/>
  <c r="D583" i="10"/>
  <c r="K582" i="10"/>
  <c r="J582" i="10"/>
  <c r="G582" i="10"/>
  <c r="D582" i="10"/>
  <c r="K581" i="10"/>
  <c r="J581" i="10"/>
  <c r="G581" i="10"/>
  <c r="D581" i="10"/>
  <c r="K580" i="10"/>
  <c r="J580" i="10"/>
  <c r="G580" i="10"/>
  <c r="D580" i="10"/>
  <c r="K579" i="10"/>
  <c r="J579" i="10"/>
  <c r="G579" i="10"/>
  <c r="D579" i="10"/>
  <c r="K578" i="10"/>
  <c r="J578" i="10"/>
  <c r="G578" i="10"/>
  <c r="D578" i="10"/>
  <c r="K577" i="10"/>
  <c r="J577" i="10"/>
  <c r="G577" i="10"/>
  <c r="D577" i="10"/>
  <c r="K576" i="10"/>
  <c r="J576" i="10"/>
  <c r="G576" i="10"/>
  <c r="D576" i="10"/>
  <c r="K575" i="10"/>
  <c r="J575" i="10"/>
  <c r="G575" i="10"/>
  <c r="D575" i="10"/>
  <c r="K574" i="10"/>
  <c r="J574" i="10"/>
  <c r="G574" i="10"/>
  <c r="D574" i="10"/>
  <c r="K573" i="10"/>
  <c r="J573" i="10"/>
  <c r="G573" i="10"/>
  <c r="D573" i="10"/>
  <c r="K572" i="10"/>
  <c r="J572" i="10"/>
  <c r="G572" i="10"/>
  <c r="D572" i="10"/>
  <c r="K571" i="10"/>
  <c r="J571" i="10"/>
  <c r="G571" i="10"/>
  <c r="D571" i="10"/>
  <c r="K570" i="10"/>
  <c r="J570" i="10"/>
  <c r="G570" i="10"/>
  <c r="D570" i="10"/>
  <c r="K569" i="10"/>
  <c r="J569" i="10"/>
  <c r="G569" i="10"/>
  <c r="D569" i="10"/>
  <c r="K568" i="10"/>
  <c r="J568" i="10"/>
  <c r="G568" i="10"/>
  <c r="D568" i="10"/>
  <c r="K567" i="10"/>
  <c r="J567" i="10"/>
  <c r="G567" i="10"/>
  <c r="D567" i="10"/>
  <c r="K566" i="10"/>
  <c r="J566" i="10"/>
  <c r="G566" i="10"/>
  <c r="D566" i="10"/>
  <c r="K565" i="10"/>
  <c r="J565" i="10"/>
  <c r="G565" i="10"/>
  <c r="D565" i="10"/>
  <c r="K564" i="10"/>
  <c r="J564" i="10"/>
  <c r="G564" i="10"/>
  <c r="D564" i="10"/>
  <c r="K563" i="10"/>
  <c r="J563" i="10"/>
  <c r="G563" i="10"/>
  <c r="D563" i="10"/>
  <c r="K562" i="10"/>
  <c r="J562" i="10"/>
  <c r="G562" i="10"/>
  <c r="D562" i="10"/>
  <c r="K561" i="10"/>
  <c r="J561" i="10"/>
  <c r="G561" i="10"/>
  <c r="D561" i="10"/>
  <c r="K560" i="10"/>
  <c r="J560" i="10"/>
  <c r="G560" i="10"/>
  <c r="D560" i="10"/>
  <c r="K559" i="10"/>
  <c r="J559" i="10"/>
  <c r="G559" i="10"/>
  <c r="D559" i="10"/>
  <c r="K558" i="10"/>
  <c r="J558" i="10"/>
  <c r="G558" i="10"/>
  <c r="D558" i="10"/>
  <c r="K557" i="10"/>
  <c r="J557" i="10"/>
  <c r="G557" i="10"/>
  <c r="D557" i="10"/>
  <c r="K556" i="10"/>
  <c r="J556" i="10"/>
  <c r="G556" i="10"/>
  <c r="D556" i="10"/>
  <c r="K555" i="10"/>
  <c r="J555" i="10"/>
  <c r="G555" i="10"/>
  <c r="D555" i="10"/>
  <c r="K554" i="10"/>
  <c r="J554" i="10"/>
  <c r="G554" i="10"/>
  <c r="D554" i="10"/>
  <c r="K553" i="10"/>
  <c r="J553" i="10"/>
  <c r="G553" i="10"/>
  <c r="D553" i="10"/>
  <c r="K552" i="10"/>
  <c r="J552" i="10"/>
  <c r="G552" i="10"/>
  <c r="D552" i="10"/>
  <c r="K551" i="10"/>
  <c r="J551" i="10"/>
  <c r="G551" i="10"/>
  <c r="D551" i="10"/>
  <c r="K550" i="10"/>
  <c r="J550" i="10"/>
  <c r="G550" i="10"/>
  <c r="D550" i="10"/>
  <c r="K549" i="10"/>
  <c r="J549" i="10"/>
  <c r="G549" i="10"/>
  <c r="D549" i="10"/>
  <c r="K548" i="10"/>
  <c r="J548" i="10"/>
  <c r="G548" i="10"/>
  <c r="D548" i="10"/>
  <c r="K547" i="10"/>
  <c r="J547" i="10"/>
  <c r="G547" i="10"/>
  <c r="D547" i="10"/>
  <c r="K546" i="10"/>
  <c r="J546" i="10"/>
  <c r="G546" i="10"/>
  <c r="D546" i="10"/>
  <c r="K545" i="10"/>
  <c r="J545" i="10"/>
  <c r="G545" i="10"/>
  <c r="D545" i="10"/>
  <c r="K544" i="10"/>
  <c r="J544" i="10"/>
  <c r="G544" i="10"/>
  <c r="D544" i="10"/>
  <c r="K543" i="10"/>
  <c r="J543" i="10"/>
  <c r="G543" i="10"/>
  <c r="D543" i="10"/>
  <c r="K542" i="10"/>
  <c r="J542" i="10"/>
  <c r="G542" i="10"/>
  <c r="D542" i="10"/>
  <c r="K541" i="10"/>
  <c r="J541" i="10"/>
  <c r="G541" i="10"/>
  <c r="D541" i="10"/>
  <c r="K540" i="10"/>
  <c r="J540" i="10"/>
  <c r="G540" i="10"/>
  <c r="D540" i="10"/>
  <c r="K539" i="10"/>
  <c r="J539" i="10"/>
  <c r="G539" i="10"/>
  <c r="D539" i="10"/>
  <c r="K538" i="10"/>
  <c r="J538" i="10"/>
  <c r="G538" i="10"/>
  <c r="D538" i="10"/>
  <c r="K537" i="10"/>
  <c r="J537" i="10"/>
  <c r="G537" i="10"/>
  <c r="D537" i="10"/>
  <c r="K536" i="10"/>
  <c r="J536" i="10"/>
  <c r="G536" i="10"/>
  <c r="D536" i="10"/>
  <c r="K535" i="10"/>
  <c r="J535" i="10"/>
  <c r="G535" i="10"/>
  <c r="D535" i="10"/>
  <c r="K534" i="10"/>
  <c r="J534" i="10"/>
  <c r="G534" i="10"/>
  <c r="D534" i="10"/>
  <c r="K533" i="10"/>
  <c r="J533" i="10"/>
  <c r="G533" i="10"/>
  <c r="D533" i="10"/>
  <c r="K532" i="10"/>
  <c r="J532" i="10"/>
  <c r="G532" i="10"/>
  <c r="D532" i="10"/>
  <c r="K531" i="10"/>
  <c r="J531" i="10"/>
  <c r="G531" i="10"/>
  <c r="D531" i="10"/>
  <c r="K530" i="10"/>
  <c r="J530" i="10"/>
  <c r="G530" i="10"/>
  <c r="D530" i="10"/>
  <c r="K529" i="10"/>
  <c r="J529" i="10"/>
  <c r="G529" i="10"/>
  <c r="D529" i="10"/>
  <c r="K528" i="10"/>
  <c r="J528" i="10"/>
  <c r="G528" i="10"/>
  <c r="D528" i="10"/>
  <c r="K527" i="10"/>
  <c r="J527" i="10"/>
  <c r="G527" i="10"/>
  <c r="D527" i="10"/>
  <c r="K526" i="10"/>
  <c r="J526" i="10"/>
  <c r="G526" i="10"/>
  <c r="D526" i="10"/>
  <c r="K525" i="10"/>
  <c r="J525" i="10"/>
  <c r="G525" i="10"/>
  <c r="D525" i="10"/>
  <c r="K524" i="10"/>
  <c r="J524" i="10"/>
  <c r="G524" i="10"/>
  <c r="D524" i="10"/>
  <c r="K523" i="10"/>
  <c r="J523" i="10"/>
  <c r="G523" i="10"/>
  <c r="D523" i="10"/>
  <c r="K522" i="10"/>
  <c r="J522" i="10"/>
  <c r="G522" i="10"/>
  <c r="D522" i="10"/>
  <c r="K521" i="10"/>
  <c r="J521" i="10"/>
  <c r="G521" i="10"/>
  <c r="D521" i="10"/>
  <c r="K520" i="10"/>
  <c r="J520" i="10"/>
  <c r="G520" i="10"/>
  <c r="D520" i="10"/>
  <c r="K519" i="10"/>
  <c r="J519" i="10"/>
  <c r="G519" i="10"/>
  <c r="D519" i="10"/>
  <c r="K518" i="10"/>
  <c r="J518" i="10"/>
  <c r="G518" i="10"/>
  <c r="D518" i="10"/>
  <c r="K517" i="10"/>
  <c r="J517" i="10"/>
  <c r="G517" i="10"/>
  <c r="D517" i="10"/>
  <c r="K516" i="10"/>
  <c r="J516" i="10"/>
  <c r="G516" i="10"/>
  <c r="D516" i="10"/>
  <c r="K515" i="10"/>
  <c r="J515" i="10"/>
  <c r="G515" i="10"/>
  <c r="D515" i="10"/>
  <c r="K514" i="10"/>
  <c r="J514" i="10"/>
  <c r="G514" i="10"/>
  <c r="D514" i="10"/>
  <c r="K513" i="10"/>
  <c r="J513" i="10"/>
  <c r="G513" i="10"/>
  <c r="D513" i="10"/>
  <c r="K512" i="10"/>
  <c r="J512" i="10"/>
  <c r="G512" i="10"/>
  <c r="D512" i="10"/>
  <c r="K511" i="10"/>
  <c r="J511" i="10"/>
  <c r="G511" i="10"/>
  <c r="D511" i="10"/>
  <c r="K510" i="10"/>
  <c r="J510" i="10"/>
  <c r="G510" i="10"/>
  <c r="D510" i="10"/>
  <c r="K509" i="10"/>
  <c r="J509" i="10"/>
  <c r="G509" i="10"/>
  <c r="D509" i="10"/>
  <c r="K508" i="10"/>
  <c r="J508" i="10"/>
  <c r="G508" i="10"/>
  <c r="D508" i="10"/>
  <c r="K507" i="10"/>
  <c r="J507" i="10"/>
  <c r="G507" i="10"/>
  <c r="D507" i="10"/>
  <c r="K506" i="10"/>
  <c r="J506" i="10"/>
  <c r="G506" i="10"/>
  <c r="D506" i="10"/>
  <c r="K505" i="10"/>
  <c r="J505" i="10"/>
  <c r="G505" i="10"/>
  <c r="D505" i="10"/>
  <c r="K504" i="10"/>
  <c r="J504" i="10"/>
  <c r="G504" i="10"/>
  <c r="D504" i="10"/>
  <c r="K503" i="10"/>
  <c r="J503" i="10"/>
  <c r="G503" i="10"/>
  <c r="D503" i="10"/>
  <c r="K502" i="10"/>
  <c r="J502" i="10"/>
  <c r="G502" i="10"/>
  <c r="D502" i="10"/>
  <c r="K501" i="10"/>
  <c r="J501" i="10"/>
  <c r="G501" i="10"/>
  <c r="D501" i="10"/>
  <c r="K500" i="10"/>
  <c r="J500" i="10"/>
  <c r="G500" i="10"/>
  <c r="D500" i="10"/>
  <c r="K499" i="10"/>
  <c r="J499" i="10"/>
  <c r="G499" i="10"/>
  <c r="D499" i="10"/>
  <c r="K498" i="10"/>
  <c r="J498" i="10"/>
  <c r="G498" i="10"/>
  <c r="D498" i="10"/>
  <c r="K497" i="10"/>
  <c r="J497" i="10"/>
  <c r="G497" i="10"/>
  <c r="D497" i="10"/>
  <c r="K496" i="10"/>
  <c r="J496" i="10"/>
  <c r="G496" i="10"/>
  <c r="D496" i="10"/>
  <c r="K495" i="10"/>
  <c r="J495" i="10"/>
  <c r="G495" i="10"/>
  <c r="D495" i="10"/>
  <c r="K494" i="10"/>
  <c r="J494" i="10"/>
  <c r="G494" i="10"/>
  <c r="D494" i="10"/>
  <c r="K493" i="10"/>
  <c r="J493" i="10"/>
  <c r="G493" i="10"/>
  <c r="D493" i="10"/>
  <c r="K492" i="10"/>
  <c r="J492" i="10"/>
  <c r="G492" i="10"/>
  <c r="D492" i="10"/>
  <c r="K491" i="10"/>
  <c r="J491" i="10"/>
  <c r="G491" i="10"/>
  <c r="D491" i="10"/>
  <c r="K490" i="10"/>
  <c r="J490" i="10"/>
  <c r="G490" i="10"/>
  <c r="D490" i="10"/>
  <c r="K489" i="10"/>
  <c r="J489" i="10"/>
  <c r="G489" i="10"/>
  <c r="D489" i="10"/>
  <c r="K488" i="10"/>
  <c r="J488" i="10"/>
  <c r="G488" i="10"/>
  <c r="D488" i="10"/>
  <c r="K487" i="10"/>
  <c r="J487" i="10"/>
  <c r="G487" i="10"/>
  <c r="D487" i="10"/>
  <c r="K486" i="10"/>
  <c r="J486" i="10"/>
  <c r="G486" i="10"/>
  <c r="D486" i="10"/>
  <c r="K485" i="10"/>
  <c r="J485" i="10"/>
  <c r="G485" i="10"/>
  <c r="D485" i="10"/>
  <c r="K484" i="10"/>
  <c r="J484" i="10"/>
  <c r="G484" i="10"/>
  <c r="D484" i="10"/>
  <c r="K483" i="10"/>
  <c r="J483" i="10"/>
  <c r="G483" i="10"/>
  <c r="D483" i="10"/>
  <c r="K482" i="10"/>
  <c r="J482" i="10"/>
  <c r="G482" i="10"/>
  <c r="D482" i="10"/>
  <c r="K481" i="10"/>
  <c r="J481" i="10"/>
  <c r="G481" i="10"/>
  <c r="D481" i="10"/>
  <c r="K480" i="10"/>
  <c r="J480" i="10"/>
  <c r="G480" i="10"/>
  <c r="D480" i="10"/>
  <c r="K479" i="10"/>
  <c r="J479" i="10"/>
  <c r="G479" i="10"/>
  <c r="D479" i="10"/>
  <c r="K478" i="10"/>
  <c r="J478" i="10"/>
  <c r="G478" i="10"/>
  <c r="D478" i="10"/>
  <c r="K477" i="10"/>
  <c r="J477" i="10"/>
  <c r="G477" i="10"/>
  <c r="D477" i="10"/>
  <c r="K476" i="10"/>
  <c r="J476" i="10"/>
  <c r="G476" i="10"/>
  <c r="D476" i="10"/>
  <c r="K475" i="10"/>
  <c r="J475" i="10"/>
  <c r="G475" i="10"/>
  <c r="D475" i="10"/>
  <c r="K474" i="10"/>
  <c r="J474" i="10"/>
  <c r="G474" i="10"/>
  <c r="D474" i="10"/>
  <c r="K473" i="10"/>
  <c r="J473" i="10"/>
  <c r="G473" i="10"/>
  <c r="D473" i="10"/>
  <c r="K472" i="10"/>
  <c r="J472" i="10"/>
  <c r="G472" i="10"/>
  <c r="D472" i="10"/>
  <c r="K471" i="10"/>
  <c r="J471" i="10"/>
  <c r="G471" i="10"/>
  <c r="D471" i="10"/>
  <c r="K470" i="10"/>
  <c r="J470" i="10"/>
  <c r="G470" i="10"/>
  <c r="D470" i="10"/>
  <c r="K469" i="10"/>
  <c r="J469" i="10"/>
  <c r="G469" i="10"/>
  <c r="D469" i="10"/>
  <c r="K468" i="10"/>
  <c r="J468" i="10"/>
  <c r="G468" i="10"/>
  <c r="D468" i="10"/>
  <c r="K467" i="10"/>
  <c r="J467" i="10"/>
  <c r="G467" i="10"/>
  <c r="D467" i="10"/>
  <c r="K466" i="10"/>
  <c r="J466" i="10"/>
  <c r="G466" i="10"/>
  <c r="D466" i="10"/>
  <c r="K465" i="10"/>
  <c r="J465" i="10"/>
  <c r="G465" i="10"/>
  <c r="D465" i="10"/>
  <c r="K464" i="10"/>
  <c r="J464" i="10"/>
  <c r="G464" i="10"/>
  <c r="D464" i="10"/>
  <c r="K463" i="10"/>
  <c r="J463" i="10"/>
  <c r="G463" i="10"/>
  <c r="D463" i="10"/>
  <c r="K462" i="10"/>
  <c r="J462" i="10"/>
  <c r="G462" i="10"/>
  <c r="D462" i="10"/>
  <c r="K461" i="10"/>
  <c r="J461" i="10"/>
  <c r="G461" i="10"/>
  <c r="D461" i="10"/>
  <c r="K460" i="10"/>
  <c r="J460" i="10"/>
  <c r="G460" i="10"/>
  <c r="D460" i="10"/>
  <c r="K459" i="10"/>
  <c r="J459" i="10"/>
  <c r="G459" i="10"/>
  <c r="D459" i="10"/>
  <c r="K458" i="10"/>
  <c r="J458" i="10"/>
  <c r="G458" i="10"/>
  <c r="D458" i="10"/>
  <c r="K457" i="10"/>
  <c r="J457" i="10"/>
  <c r="G457" i="10"/>
  <c r="D457" i="10"/>
  <c r="K456" i="10"/>
  <c r="J456" i="10"/>
  <c r="G456" i="10"/>
  <c r="D456" i="10"/>
  <c r="K455" i="10"/>
  <c r="J455" i="10"/>
  <c r="G455" i="10"/>
  <c r="D455" i="10"/>
  <c r="K454" i="10"/>
  <c r="J454" i="10"/>
  <c r="G454" i="10"/>
  <c r="D454" i="10"/>
  <c r="K453" i="10"/>
  <c r="J453" i="10"/>
  <c r="G453" i="10"/>
  <c r="D453" i="10"/>
  <c r="K452" i="10"/>
  <c r="J452" i="10"/>
  <c r="G452" i="10"/>
  <c r="D452" i="10"/>
  <c r="K451" i="10"/>
  <c r="J451" i="10"/>
  <c r="G451" i="10"/>
  <c r="D451" i="10"/>
  <c r="K450" i="10"/>
  <c r="J450" i="10"/>
  <c r="G450" i="10"/>
  <c r="D450" i="10"/>
  <c r="K449" i="10"/>
  <c r="J449" i="10"/>
  <c r="G449" i="10"/>
  <c r="D449" i="10"/>
  <c r="K448" i="10"/>
  <c r="J448" i="10"/>
  <c r="G448" i="10"/>
  <c r="D448" i="10"/>
  <c r="K447" i="10"/>
  <c r="J447" i="10"/>
  <c r="G447" i="10"/>
  <c r="D447" i="10"/>
  <c r="K446" i="10"/>
  <c r="J446" i="10"/>
  <c r="G446" i="10"/>
  <c r="D446" i="10"/>
  <c r="K445" i="10"/>
  <c r="J445" i="10"/>
  <c r="G445" i="10"/>
  <c r="D445" i="10"/>
  <c r="K444" i="10"/>
  <c r="J444" i="10"/>
  <c r="G444" i="10"/>
  <c r="D444" i="10"/>
  <c r="K443" i="10"/>
  <c r="J443" i="10"/>
  <c r="G443" i="10"/>
  <c r="D443" i="10"/>
  <c r="K442" i="10"/>
  <c r="J442" i="10"/>
  <c r="G442" i="10"/>
  <c r="D442" i="10"/>
  <c r="K441" i="10"/>
  <c r="J441" i="10"/>
  <c r="G441" i="10"/>
  <c r="D441" i="10"/>
  <c r="K440" i="10"/>
  <c r="J440" i="10"/>
  <c r="G440" i="10"/>
  <c r="D440" i="10"/>
  <c r="K439" i="10"/>
  <c r="J439" i="10"/>
  <c r="G439" i="10"/>
  <c r="D439" i="10"/>
  <c r="K438" i="10"/>
  <c r="J438" i="10"/>
  <c r="G438" i="10"/>
  <c r="D438" i="10"/>
  <c r="K437" i="10"/>
  <c r="J437" i="10"/>
  <c r="G437" i="10"/>
  <c r="D437" i="10"/>
  <c r="K436" i="10"/>
  <c r="J436" i="10"/>
  <c r="G436" i="10"/>
  <c r="D436" i="10"/>
  <c r="K435" i="10"/>
  <c r="J435" i="10"/>
  <c r="G435" i="10"/>
  <c r="D435" i="10"/>
  <c r="K434" i="10"/>
  <c r="J434" i="10"/>
  <c r="G434" i="10"/>
  <c r="D434" i="10"/>
  <c r="K433" i="10"/>
  <c r="J433" i="10"/>
  <c r="G433" i="10"/>
  <c r="D433" i="10"/>
  <c r="K432" i="10"/>
  <c r="J432" i="10"/>
  <c r="G432" i="10"/>
  <c r="D432" i="10"/>
  <c r="K431" i="10"/>
  <c r="J431" i="10"/>
  <c r="G431" i="10"/>
  <c r="D431" i="10"/>
  <c r="K430" i="10"/>
  <c r="J430" i="10"/>
  <c r="G430" i="10"/>
  <c r="D430" i="10"/>
  <c r="K429" i="10"/>
  <c r="J429" i="10"/>
  <c r="G429" i="10"/>
  <c r="D429" i="10"/>
  <c r="K428" i="10"/>
  <c r="J428" i="10"/>
  <c r="G428" i="10"/>
  <c r="D428" i="10"/>
  <c r="K427" i="10"/>
  <c r="J427" i="10"/>
  <c r="G427" i="10"/>
  <c r="D427" i="10"/>
  <c r="K426" i="10"/>
  <c r="J426" i="10"/>
  <c r="G426" i="10"/>
  <c r="D426" i="10"/>
  <c r="K425" i="10"/>
  <c r="J425" i="10"/>
  <c r="G425" i="10"/>
  <c r="D425" i="10"/>
  <c r="K424" i="10"/>
  <c r="J424" i="10"/>
  <c r="G424" i="10"/>
  <c r="D424" i="10"/>
  <c r="K423" i="10"/>
  <c r="J423" i="10"/>
  <c r="G423" i="10"/>
  <c r="D423" i="10"/>
  <c r="K422" i="10"/>
  <c r="J422" i="10"/>
  <c r="G422" i="10"/>
  <c r="D422" i="10"/>
  <c r="K421" i="10"/>
  <c r="J421" i="10"/>
  <c r="G421" i="10"/>
  <c r="D421" i="10"/>
  <c r="K420" i="10"/>
  <c r="J420" i="10"/>
  <c r="G420" i="10"/>
  <c r="D420" i="10"/>
  <c r="K419" i="10"/>
  <c r="J419" i="10"/>
  <c r="G419" i="10"/>
  <c r="D419" i="10"/>
  <c r="K418" i="10"/>
  <c r="J418" i="10"/>
  <c r="G418" i="10"/>
  <c r="D418" i="10"/>
  <c r="K417" i="10"/>
  <c r="J417" i="10"/>
  <c r="G417" i="10"/>
  <c r="D417" i="10"/>
  <c r="K416" i="10"/>
  <c r="J416" i="10"/>
  <c r="G416" i="10"/>
  <c r="D416" i="10"/>
  <c r="K415" i="10"/>
  <c r="J415" i="10"/>
  <c r="G415" i="10"/>
  <c r="D415" i="10"/>
  <c r="K414" i="10"/>
  <c r="J414" i="10"/>
  <c r="G414" i="10"/>
  <c r="D414" i="10"/>
  <c r="K413" i="10"/>
  <c r="J413" i="10"/>
  <c r="G413" i="10"/>
  <c r="D413" i="10"/>
  <c r="K412" i="10"/>
  <c r="J412" i="10"/>
  <c r="G412" i="10"/>
  <c r="D412" i="10"/>
  <c r="K411" i="10"/>
  <c r="J411" i="10"/>
  <c r="G411" i="10"/>
  <c r="D411" i="10"/>
  <c r="K410" i="10"/>
  <c r="J410" i="10"/>
  <c r="G410" i="10"/>
  <c r="D410" i="10"/>
  <c r="K409" i="10"/>
  <c r="J409" i="10"/>
  <c r="G409" i="10"/>
  <c r="D409" i="10"/>
  <c r="K408" i="10"/>
  <c r="J408" i="10"/>
  <c r="G408" i="10"/>
  <c r="D408" i="10"/>
  <c r="K407" i="10"/>
  <c r="J407" i="10"/>
  <c r="G407" i="10"/>
  <c r="D407" i="10"/>
  <c r="K406" i="10"/>
  <c r="J406" i="10"/>
  <c r="G406" i="10"/>
  <c r="D406" i="10"/>
  <c r="K405" i="10"/>
  <c r="J405" i="10"/>
  <c r="G405" i="10"/>
  <c r="D405" i="10"/>
  <c r="K404" i="10"/>
  <c r="J404" i="10"/>
  <c r="G404" i="10"/>
  <c r="D404" i="10"/>
  <c r="K403" i="10"/>
  <c r="J403" i="10"/>
  <c r="G403" i="10"/>
  <c r="D403" i="10"/>
  <c r="K402" i="10"/>
  <c r="J402" i="10"/>
  <c r="G402" i="10"/>
  <c r="D402" i="10"/>
  <c r="K401" i="10"/>
  <c r="J401" i="10"/>
  <c r="G401" i="10"/>
  <c r="D401" i="10"/>
  <c r="K400" i="10"/>
  <c r="J400" i="10"/>
  <c r="G400" i="10"/>
  <c r="D400" i="10"/>
  <c r="K399" i="10"/>
  <c r="J399" i="10"/>
  <c r="G399" i="10"/>
  <c r="D399" i="10"/>
  <c r="K398" i="10"/>
  <c r="J398" i="10"/>
  <c r="G398" i="10"/>
  <c r="D398" i="10"/>
  <c r="K397" i="10"/>
  <c r="J397" i="10"/>
  <c r="G397" i="10"/>
  <c r="D397" i="10"/>
  <c r="K396" i="10"/>
  <c r="J396" i="10"/>
  <c r="G396" i="10"/>
  <c r="D396" i="10"/>
  <c r="K395" i="10"/>
  <c r="J395" i="10"/>
  <c r="G395" i="10"/>
  <c r="D395" i="10"/>
  <c r="K394" i="10"/>
  <c r="J394" i="10"/>
  <c r="G394" i="10"/>
  <c r="D394" i="10"/>
  <c r="K393" i="10"/>
  <c r="J393" i="10"/>
  <c r="G393" i="10"/>
  <c r="D393" i="10"/>
  <c r="K392" i="10"/>
  <c r="J392" i="10"/>
  <c r="G392" i="10"/>
  <c r="D392" i="10"/>
  <c r="K391" i="10"/>
  <c r="J391" i="10"/>
  <c r="G391" i="10"/>
  <c r="D391" i="10"/>
  <c r="K390" i="10"/>
  <c r="J390" i="10"/>
  <c r="G390" i="10"/>
  <c r="D390" i="10"/>
  <c r="K389" i="10"/>
  <c r="J389" i="10"/>
  <c r="G389" i="10"/>
  <c r="D389" i="10"/>
  <c r="K388" i="10"/>
  <c r="J388" i="10"/>
  <c r="G388" i="10"/>
  <c r="D388" i="10"/>
  <c r="K387" i="10"/>
  <c r="J387" i="10"/>
  <c r="G387" i="10"/>
  <c r="D387" i="10"/>
  <c r="K386" i="10"/>
  <c r="J386" i="10"/>
  <c r="G386" i="10"/>
  <c r="D386" i="10"/>
  <c r="K385" i="10"/>
  <c r="J385" i="10"/>
  <c r="G385" i="10"/>
  <c r="D385" i="10"/>
  <c r="K384" i="10"/>
  <c r="J384" i="10"/>
  <c r="G384" i="10"/>
  <c r="D384" i="10"/>
  <c r="K383" i="10"/>
  <c r="J383" i="10"/>
  <c r="G383" i="10"/>
  <c r="D383" i="10"/>
  <c r="K382" i="10"/>
  <c r="J382" i="10"/>
  <c r="G382" i="10"/>
  <c r="D382" i="10"/>
  <c r="K381" i="10"/>
  <c r="J381" i="10"/>
  <c r="G381" i="10"/>
  <c r="D381" i="10"/>
  <c r="K380" i="10"/>
  <c r="J380" i="10"/>
  <c r="G380" i="10"/>
  <c r="D380" i="10"/>
  <c r="K379" i="10"/>
  <c r="J379" i="10"/>
  <c r="G379" i="10"/>
  <c r="D379" i="10"/>
  <c r="K378" i="10"/>
  <c r="J378" i="10"/>
  <c r="G378" i="10"/>
  <c r="D378" i="10"/>
  <c r="K377" i="10"/>
  <c r="J377" i="10"/>
  <c r="G377" i="10"/>
  <c r="D377" i="10"/>
  <c r="K376" i="10"/>
  <c r="J376" i="10"/>
  <c r="G376" i="10"/>
  <c r="D376" i="10"/>
  <c r="K375" i="10"/>
  <c r="J375" i="10"/>
  <c r="G375" i="10"/>
  <c r="D375" i="10"/>
  <c r="K374" i="10"/>
  <c r="J374" i="10"/>
  <c r="G374" i="10"/>
  <c r="D374" i="10"/>
  <c r="K373" i="10"/>
  <c r="J373" i="10"/>
  <c r="G373" i="10"/>
  <c r="D373" i="10"/>
  <c r="K372" i="10"/>
  <c r="J372" i="10"/>
  <c r="G372" i="10"/>
  <c r="D372" i="10"/>
  <c r="K371" i="10"/>
  <c r="J371" i="10"/>
  <c r="G371" i="10"/>
  <c r="D371" i="10"/>
  <c r="K370" i="10"/>
  <c r="J370" i="10"/>
  <c r="G370" i="10"/>
  <c r="D370" i="10"/>
  <c r="K369" i="10"/>
  <c r="J369" i="10"/>
  <c r="G369" i="10"/>
  <c r="D369" i="10"/>
  <c r="K368" i="10"/>
  <c r="J368" i="10"/>
  <c r="G368" i="10"/>
  <c r="D368" i="10"/>
  <c r="K367" i="10"/>
  <c r="J367" i="10"/>
  <c r="G367" i="10"/>
  <c r="D367" i="10"/>
  <c r="K366" i="10"/>
  <c r="J366" i="10"/>
  <c r="G366" i="10"/>
  <c r="D366" i="10"/>
  <c r="K365" i="10"/>
  <c r="J365" i="10"/>
  <c r="G365" i="10"/>
  <c r="D365" i="10"/>
  <c r="K364" i="10"/>
  <c r="J364" i="10"/>
  <c r="G364" i="10"/>
  <c r="D364" i="10"/>
  <c r="K363" i="10"/>
  <c r="J363" i="10"/>
  <c r="G363" i="10"/>
  <c r="D363" i="10"/>
  <c r="K362" i="10"/>
  <c r="J362" i="10"/>
  <c r="G362" i="10"/>
  <c r="D362" i="10"/>
  <c r="K361" i="10"/>
  <c r="J361" i="10"/>
  <c r="G361" i="10"/>
  <c r="D361" i="10"/>
  <c r="K360" i="10"/>
  <c r="J360" i="10"/>
  <c r="G360" i="10"/>
  <c r="D360" i="10"/>
  <c r="K359" i="10"/>
  <c r="J359" i="10"/>
  <c r="G359" i="10"/>
  <c r="D359" i="10"/>
  <c r="K358" i="10"/>
  <c r="J358" i="10"/>
  <c r="G358" i="10"/>
  <c r="D358" i="10"/>
  <c r="K357" i="10"/>
  <c r="J357" i="10"/>
  <c r="G357" i="10"/>
  <c r="D357" i="10"/>
  <c r="K356" i="10"/>
  <c r="J356" i="10"/>
  <c r="G356" i="10"/>
  <c r="D356" i="10"/>
  <c r="K355" i="10"/>
  <c r="J355" i="10"/>
  <c r="G355" i="10"/>
  <c r="D355" i="10"/>
  <c r="K354" i="10"/>
  <c r="J354" i="10"/>
  <c r="G354" i="10"/>
  <c r="D354" i="10"/>
  <c r="K353" i="10"/>
  <c r="J353" i="10"/>
  <c r="G353" i="10"/>
  <c r="D353" i="10"/>
  <c r="K352" i="10"/>
  <c r="J352" i="10"/>
  <c r="G352" i="10"/>
  <c r="D352" i="10"/>
  <c r="K351" i="10"/>
  <c r="J351" i="10"/>
  <c r="G351" i="10"/>
  <c r="D351" i="10"/>
  <c r="K350" i="10"/>
  <c r="J350" i="10"/>
  <c r="G350" i="10"/>
  <c r="D350" i="10"/>
  <c r="K349" i="10"/>
  <c r="J349" i="10"/>
  <c r="G349" i="10"/>
  <c r="D349" i="10"/>
  <c r="K348" i="10"/>
  <c r="J348" i="10"/>
  <c r="G348" i="10"/>
  <c r="D348" i="10"/>
  <c r="K347" i="10"/>
  <c r="J347" i="10"/>
  <c r="G347" i="10"/>
  <c r="D347" i="10"/>
  <c r="K346" i="10"/>
  <c r="J346" i="10"/>
  <c r="G346" i="10"/>
  <c r="D346" i="10"/>
  <c r="K345" i="10"/>
  <c r="J345" i="10"/>
  <c r="G345" i="10"/>
  <c r="D345" i="10"/>
  <c r="K344" i="10"/>
  <c r="J344" i="10"/>
  <c r="G344" i="10"/>
  <c r="D344" i="10"/>
  <c r="K343" i="10"/>
  <c r="J343" i="10"/>
  <c r="G343" i="10"/>
  <c r="D343" i="10"/>
  <c r="K342" i="10"/>
  <c r="J342" i="10"/>
  <c r="G342" i="10"/>
  <c r="D342" i="10"/>
  <c r="K341" i="10"/>
  <c r="J341" i="10"/>
  <c r="G341" i="10"/>
  <c r="D341" i="10"/>
  <c r="K340" i="10"/>
  <c r="J340" i="10"/>
  <c r="G340" i="10"/>
  <c r="D340" i="10"/>
  <c r="K339" i="10"/>
  <c r="J339" i="10"/>
  <c r="G339" i="10"/>
  <c r="D339" i="10"/>
  <c r="K338" i="10"/>
  <c r="J338" i="10"/>
  <c r="G338" i="10"/>
  <c r="D338" i="10"/>
  <c r="K337" i="10"/>
  <c r="J337" i="10"/>
  <c r="G337" i="10"/>
  <c r="D337" i="10"/>
  <c r="K336" i="10"/>
  <c r="J336" i="10"/>
  <c r="G336" i="10"/>
  <c r="D336" i="10"/>
  <c r="K335" i="10"/>
  <c r="J335" i="10"/>
  <c r="G335" i="10"/>
  <c r="D335" i="10"/>
  <c r="K334" i="10"/>
  <c r="J334" i="10"/>
  <c r="G334" i="10"/>
  <c r="D334" i="10"/>
  <c r="K333" i="10"/>
  <c r="J333" i="10"/>
  <c r="G333" i="10"/>
  <c r="D333" i="10"/>
  <c r="K332" i="10"/>
  <c r="J332" i="10"/>
  <c r="G332" i="10"/>
  <c r="D332" i="10"/>
  <c r="K331" i="10"/>
  <c r="J331" i="10"/>
  <c r="G331" i="10"/>
  <c r="D331" i="10"/>
  <c r="K330" i="10"/>
  <c r="J330" i="10"/>
  <c r="G330" i="10"/>
  <c r="D330" i="10"/>
  <c r="K329" i="10"/>
  <c r="J329" i="10"/>
  <c r="G329" i="10"/>
  <c r="D329" i="10"/>
  <c r="K328" i="10"/>
  <c r="J328" i="10"/>
  <c r="G328" i="10"/>
  <c r="D328" i="10"/>
  <c r="K327" i="10"/>
  <c r="J327" i="10"/>
  <c r="G327" i="10"/>
  <c r="D327" i="10"/>
  <c r="K326" i="10"/>
  <c r="J326" i="10"/>
  <c r="G326" i="10"/>
  <c r="D326" i="10"/>
  <c r="K325" i="10"/>
  <c r="J325" i="10"/>
  <c r="G325" i="10"/>
  <c r="D325" i="10"/>
  <c r="K324" i="10"/>
  <c r="J324" i="10"/>
  <c r="G324" i="10"/>
  <c r="D324" i="10"/>
  <c r="K323" i="10"/>
  <c r="J323" i="10"/>
  <c r="G323" i="10"/>
  <c r="D323" i="10"/>
  <c r="K322" i="10"/>
  <c r="J322" i="10"/>
  <c r="G322" i="10"/>
  <c r="D322" i="10"/>
  <c r="K321" i="10"/>
  <c r="J321" i="10"/>
  <c r="G321" i="10"/>
  <c r="D321" i="10"/>
  <c r="K320" i="10"/>
  <c r="J320" i="10"/>
  <c r="G320" i="10"/>
  <c r="D320" i="10"/>
  <c r="K319" i="10"/>
  <c r="J319" i="10"/>
  <c r="G319" i="10"/>
  <c r="D319" i="10"/>
  <c r="K318" i="10"/>
  <c r="J318" i="10"/>
  <c r="G318" i="10"/>
  <c r="D318" i="10"/>
  <c r="K317" i="10"/>
  <c r="J317" i="10"/>
  <c r="G317" i="10"/>
  <c r="D317" i="10"/>
  <c r="K316" i="10"/>
  <c r="J316" i="10"/>
  <c r="G316" i="10"/>
  <c r="D316" i="10"/>
  <c r="K315" i="10"/>
  <c r="J315" i="10"/>
  <c r="G315" i="10"/>
  <c r="D315" i="10"/>
  <c r="K314" i="10"/>
  <c r="J314" i="10"/>
  <c r="G314" i="10"/>
  <c r="D314" i="10"/>
  <c r="K313" i="10"/>
  <c r="J313" i="10"/>
  <c r="G313" i="10"/>
  <c r="D313" i="10"/>
  <c r="K312" i="10"/>
  <c r="J312" i="10"/>
  <c r="G312" i="10"/>
  <c r="D312" i="10"/>
  <c r="K311" i="10"/>
  <c r="J311" i="10"/>
  <c r="G311" i="10"/>
  <c r="D311" i="10"/>
  <c r="K310" i="10"/>
  <c r="J310" i="10"/>
  <c r="G310" i="10"/>
  <c r="D310" i="10"/>
  <c r="K309" i="10"/>
  <c r="J309" i="10"/>
  <c r="G309" i="10"/>
  <c r="D309" i="10"/>
  <c r="K308" i="10"/>
  <c r="J308" i="10"/>
  <c r="G308" i="10"/>
  <c r="D308" i="10"/>
  <c r="K307" i="10"/>
  <c r="J307" i="10"/>
  <c r="G307" i="10"/>
  <c r="D307" i="10"/>
  <c r="K306" i="10"/>
  <c r="J306" i="10"/>
  <c r="G306" i="10"/>
  <c r="D306" i="10"/>
  <c r="K305" i="10"/>
  <c r="J305" i="10"/>
  <c r="G305" i="10"/>
  <c r="D305" i="10"/>
  <c r="K304" i="10"/>
  <c r="J304" i="10"/>
  <c r="G304" i="10"/>
  <c r="D304" i="10"/>
  <c r="K303" i="10"/>
  <c r="J303" i="10"/>
  <c r="G303" i="10"/>
  <c r="D303" i="10"/>
  <c r="K302" i="10"/>
  <c r="J302" i="10"/>
  <c r="G302" i="10"/>
  <c r="D302" i="10"/>
  <c r="K301" i="10"/>
  <c r="J301" i="10"/>
  <c r="G301" i="10"/>
  <c r="D301" i="10"/>
  <c r="K300" i="10"/>
  <c r="J300" i="10"/>
  <c r="G300" i="10"/>
  <c r="D300" i="10"/>
  <c r="K299" i="10"/>
  <c r="J299" i="10"/>
  <c r="G299" i="10"/>
  <c r="D299" i="10"/>
  <c r="K298" i="10"/>
  <c r="J298" i="10"/>
  <c r="G298" i="10"/>
  <c r="D298" i="10"/>
  <c r="K297" i="10"/>
  <c r="J297" i="10"/>
  <c r="G297" i="10"/>
  <c r="D297" i="10"/>
  <c r="K296" i="10"/>
  <c r="J296" i="10"/>
  <c r="G296" i="10"/>
  <c r="D296" i="10"/>
  <c r="K295" i="10"/>
  <c r="J295" i="10"/>
  <c r="G295" i="10"/>
  <c r="D295" i="10"/>
  <c r="K294" i="10"/>
  <c r="J294" i="10"/>
  <c r="G294" i="10"/>
  <c r="D294" i="10"/>
  <c r="K293" i="10"/>
  <c r="J293" i="10"/>
  <c r="G293" i="10"/>
  <c r="D293" i="10"/>
  <c r="K292" i="10"/>
  <c r="J292" i="10"/>
  <c r="G292" i="10"/>
  <c r="D292" i="10"/>
  <c r="K291" i="10"/>
  <c r="J291" i="10"/>
  <c r="G291" i="10"/>
  <c r="D291" i="10"/>
  <c r="K290" i="10"/>
  <c r="J290" i="10"/>
  <c r="G290" i="10"/>
  <c r="D290" i="10"/>
  <c r="K289" i="10"/>
  <c r="J289" i="10"/>
  <c r="G289" i="10"/>
  <c r="D289" i="10"/>
  <c r="K288" i="10"/>
  <c r="J288" i="10"/>
  <c r="G288" i="10"/>
  <c r="D288" i="10"/>
  <c r="K287" i="10"/>
  <c r="J287" i="10"/>
  <c r="G287" i="10"/>
  <c r="D287" i="10"/>
  <c r="K286" i="10"/>
  <c r="J286" i="10"/>
  <c r="G286" i="10"/>
  <c r="D286" i="10"/>
  <c r="K285" i="10"/>
  <c r="J285" i="10"/>
  <c r="G285" i="10"/>
  <c r="D285" i="10"/>
  <c r="K284" i="10"/>
  <c r="J284" i="10"/>
  <c r="G284" i="10"/>
  <c r="D284" i="10"/>
  <c r="K283" i="10"/>
  <c r="J283" i="10"/>
  <c r="G283" i="10"/>
  <c r="D283" i="10"/>
  <c r="K282" i="10"/>
  <c r="J282" i="10"/>
  <c r="G282" i="10"/>
  <c r="D282" i="10"/>
  <c r="K281" i="10"/>
  <c r="J281" i="10"/>
  <c r="G281" i="10"/>
  <c r="D281" i="10"/>
  <c r="K280" i="10"/>
  <c r="J280" i="10"/>
  <c r="G280" i="10"/>
  <c r="D280" i="10"/>
  <c r="K279" i="10"/>
  <c r="J279" i="10"/>
  <c r="G279" i="10"/>
  <c r="D279" i="10"/>
  <c r="K278" i="10"/>
  <c r="J278" i="10"/>
  <c r="G278" i="10"/>
  <c r="D278" i="10"/>
  <c r="K277" i="10"/>
  <c r="J277" i="10"/>
  <c r="G277" i="10"/>
  <c r="D277" i="10"/>
  <c r="K276" i="10"/>
  <c r="J276" i="10"/>
  <c r="G276" i="10"/>
  <c r="D276" i="10"/>
  <c r="K275" i="10"/>
  <c r="J275" i="10"/>
  <c r="G275" i="10"/>
  <c r="D275" i="10"/>
  <c r="K274" i="10"/>
  <c r="J274" i="10"/>
  <c r="G274" i="10"/>
  <c r="D274" i="10"/>
  <c r="K273" i="10"/>
  <c r="J273" i="10"/>
  <c r="G273" i="10"/>
  <c r="D273" i="10"/>
  <c r="K272" i="10"/>
  <c r="J272" i="10"/>
  <c r="G272" i="10"/>
  <c r="D272" i="10"/>
  <c r="K271" i="10"/>
  <c r="J271" i="10"/>
  <c r="G271" i="10"/>
  <c r="D271" i="10"/>
  <c r="K270" i="10"/>
  <c r="J270" i="10"/>
  <c r="G270" i="10"/>
  <c r="D270" i="10"/>
  <c r="K269" i="10"/>
  <c r="J269" i="10"/>
  <c r="G269" i="10"/>
  <c r="D269" i="10"/>
  <c r="K268" i="10"/>
  <c r="J268" i="10"/>
  <c r="G268" i="10"/>
  <c r="D268" i="10"/>
  <c r="K267" i="10"/>
  <c r="J267" i="10"/>
  <c r="G267" i="10"/>
  <c r="D267" i="10"/>
  <c r="K266" i="10"/>
  <c r="J266" i="10"/>
  <c r="G266" i="10"/>
  <c r="D266" i="10"/>
  <c r="K265" i="10"/>
  <c r="J265" i="10"/>
  <c r="G265" i="10"/>
  <c r="D265" i="10"/>
  <c r="K264" i="10"/>
  <c r="J264" i="10"/>
  <c r="G264" i="10"/>
  <c r="D264" i="10"/>
  <c r="K263" i="10"/>
  <c r="J263" i="10"/>
  <c r="G263" i="10"/>
  <c r="D263" i="10"/>
  <c r="K262" i="10"/>
  <c r="J262" i="10"/>
  <c r="G262" i="10"/>
  <c r="D262" i="10"/>
  <c r="K261" i="10"/>
  <c r="J261" i="10"/>
  <c r="G261" i="10"/>
  <c r="D261" i="10"/>
  <c r="K260" i="10"/>
  <c r="J260" i="10"/>
  <c r="G260" i="10"/>
  <c r="D260" i="10"/>
  <c r="K259" i="10"/>
  <c r="J259" i="10"/>
  <c r="G259" i="10"/>
  <c r="D259" i="10"/>
  <c r="K258" i="10"/>
  <c r="J258" i="10"/>
  <c r="G258" i="10"/>
  <c r="D258" i="10"/>
  <c r="K257" i="10"/>
  <c r="J257" i="10"/>
  <c r="G257" i="10"/>
  <c r="D257" i="10"/>
  <c r="K256" i="10"/>
  <c r="J256" i="10"/>
  <c r="G256" i="10"/>
  <c r="D256" i="10"/>
  <c r="K255" i="10"/>
  <c r="J255" i="10"/>
  <c r="G255" i="10"/>
  <c r="D255" i="10"/>
  <c r="K254" i="10"/>
  <c r="J254" i="10"/>
  <c r="G254" i="10"/>
  <c r="D254" i="10"/>
  <c r="K253" i="10"/>
  <c r="J253" i="10"/>
  <c r="G253" i="10"/>
  <c r="D253" i="10"/>
  <c r="K252" i="10"/>
  <c r="J252" i="10"/>
  <c r="G252" i="10"/>
  <c r="D252" i="10"/>
  <c r="K251" i="10"/>
  <c r="J251" i="10"/>
  <c r="G251" i="10"/>
  <c r="D251" i="10"/>
  <c r="K250" i="10"/>
  <c r="J250" i="10"/>
  <c r="G250" i="10"/>
  <c r="D250" i="10"/>
  <c r="K249" i="10"/>
  <c r="J249" i="10"/>
  <c r="G249" i="10"/>
  <c r="D249" i="10"/>
  <c r="K248" i="10"/>
  <c r="J248" i="10"/>
  <c r="G248" i="10"/>
  <c r="D248" i="10"/>
  <c r="K247" i="10"/>
  <c r="J247" i="10"/>
  <c r="G247" i="10"/>
  <c r="D247" i="10"/>
  <c r="K246" i="10"/>
  <c r="J246" i="10"/>
  <c r="G246" i="10"/>
  <c r="D246" i="10"/>
  <c r="K245" i="10"/>
  <c r="J245" i="10"/>
  <c r="G245" i="10"/>
  <c r="D245" i="10"/>
  <c r="K244" i="10"/>
  <c r="J244" i="10"/>
  <c r="G244" i="10"/>
  <c r="D244" i="10"/>
  <c r="K243" i="10"/>
  <c r="J243" i="10"/>
  <c r="G243" i="10"/>
  <c r="D243" i="10"/>
  <c r="K242" i="10"/>
  <c r="J242" i="10"/>
  <c r="G242" i="10"/>
  <c r="D242" i="10"/>
  <c r="K241" i="10"/>
  <c r="J241" i="10"/>
  <c r="G241" i="10"/>
  <c r="D241" i="10"/>
  <c r="K240" i="10"/>
  <c r="J240" i="10"/>
  <c r="G240" i="10"/>
  <c r="D240" i="10"/>
  <c r="K239" i="10"/>
  <c r="J239" i="10"/>
  <c r="G239" i="10"/>
  <c r="D239" i="10"/>
  <c r="K238" i="10"/>
  <c r="J238" i="10"/>
  <c r="G238" i="10"/>
  <c r="D238" i="10"/>
  <c r="K237" i="10"/>
  <c r="J237" i="10"/>
  <c r="G237" i="10"/>
  <c r="D237" i="10"/>
  <c r="K236" i="10"/>
  <c r="J236" i="10"/>
  <c r="G236" i="10"/>
  <c r="D236" i="10"/>
  <c r="K235" i="10"/>
  <c r="J235" i="10"/>
  <c r="G235" i="10"/>
  <c r="D235" i="10"/>
  <c r="K234" i="10"/>
  <c r="J234" i="10"/>
  <c r="G234" i="10"/>
  <c r="D234" i="10"/>
  <c r="K233" i="10"/>
  <c r="J233" i="10"/>
  <c r="G233" i="10"/>
  <c r="D233" i="10"/>
  <c r="K232" i="10"/>
  <c r="J232" i="10"/>
  <c r="G232" i="10"/>
  <c r="D232" i="10"/>
  <c r="K231" i="10"/>
  <c r="J231" i="10"/>
  <c r="G231" i="10"/>
  <c r="D231" i="10"/>
  <c r="K230" i="10"/>
  <c r="J230" i="10"/>
  <c r="G230" i="10"/>
  <c r="D230" i="10"/>
  <c r="K229" i="10"/>
  <c r="J229" i="10"/>
  <c r="G229" i="10"/>
  <c r="D229" i="10"/>
  <c r="K228" i="10"/>
  <c r="J228" i="10"/>
  <c r="G228" i="10"/>
  <c r="D228" i="10"/>
  <c r="K227" i="10"/>
  <c r="J227" i="10"/>
  <c r="G227" i="10"/>
  <c r="D227" i="10"/>
  <c r="K226" i="10"/>
  <c r="J226" i="10"/>
  <c r="G226" i="10"/>
  <c r="D226" i="10"/>
  <c r="K225" i="10"/>
  <c r="J225" i="10"/>
  <c r="G225" i="10"/>
  <c r="D225" i="10"/>
  <c r="K224" i="10"/>
  <c r="J224" i="10"/>
  <c r="G224" i="10"/>
  <c r="D224" i="10"/>
  <c r="K223" i="10"/>
  <c r="J223" i="10"/>
  <c r="G223" i="10"/>
  <c r="D223" i="10"/>
  <c r="K222" i="10"/>
  <c r="J222" i="10"/>
  <c r="G222" i="10"/>
  <c r="D222" i="10"/>
  <c r="K221" i="10"/>
  <c r="J221" i="10"/>
  <c r="G221" i="10"/>
  <c r="D221" i="10"/>
  <c r="K220" i="10"/>
  <c r="J220" i="10"/>
  <c r="G220" i="10"/>
  <c r="D220" i="10"/>
  <c r="K219" i="10"/>
  <c r="J219" i="10"/>
  <c r="G219" i="10"/>
  <c r="D219" i="10"/>
  <c r="K218" i="10"/>
  <c r="J218" i="10"/>
  <c r="G218" i="10"/>
  <c r="D218" i="10"/>
  <c r="K217" i="10"/>
  <c r="J217" i="10"/>
  <c r="G217" i="10"/>
  <c r="D217" i="10"/>
  <c r="K216" i="10"/>
  <c r="J216" i="10"/>
  <c r="G216" i="10"/>
  <c r="D216" i="10"/>
  <c r="K215" i="10"/>
  <c r="J215" i="10"/>
  <c r="G215" i="10"/>
  <c r="D215" i="10"/>
  <c r="K214" i="10"/>
  <c r="J214" i="10"/>
  <c r="G214" i="10"/>
  <c r="D214" i="10"/>
  <c r="K213" i="10"/>
  <c r="J213" i="10"/>
  <c r="G213" i="10"/>
  <c r="D213" i="10"/>
  <c r="K212" i="10"/>
  <c r="J212" i="10"/>
  <c r="G212" i="10"/>
  <c r="D212" i="10"/>
  <c r="K211" i="10"/>
  <c r="J211" i="10"/>
  <c r="G211" i="10"/>
  <c r="D211" i="10"/>
  <c r="K210" i="10"/>
  <c r="J210" i="10"/>
  <c r="G210" i="10"/>
  <c r="D210" i="10"/>
  <c r="K209" i="10"/>
  <c r="J209" i="10"/>
  <c r="G209" i="10"/>
  <c r="D209" i="10"/>
  <c r="K208" i="10"/>
  <c r="J208" i="10"/>
  <c r="G208" i="10"/>
  <c r="D208" i="10"/>
  <c r="K207" i="10"/>
  <c r="J207" i="10"/>
  <c r="G207" i="10"/>
  <c r="D207" i="10"/>
  <c r="K206" i="10"/>
  <c r="J206" i="10"/>
  <c r="G206" i="10"/>
  <c r="D206" i="10"/>
  <c r="K205" i="10"/>
  <c r="J205" i="10"/>
  <c r="G205" i="10"/>
  <c r="D205" i="10"/>
  <c r="K204" i="10"/>
  <c r="J204" i="10"/>
  <c r="G204" i="10"/>
  <c r="D204" i="10"/>
  <c r="K203" i="10"/>
  <c r="J203" i="10"/>
  <c r="G203" i="10"/>
  <c r="D203" i="10"/>
  <c r="K202" i="10"/>
  <c r="J202" i="10"/>
  <c r="G202" i="10"/>
  <c r="D202" i="10"/>
  <c r="K201" i="10"/>
  <c r="J201" i="10"/>
  <c r="G201" i="10"/>
  <c r="D201" i="10"/>
  <c r="K200" i="10"/>
  <c r="J200" i="10"/>
  <c r="G200" i="10"/>
  <c r="D200" i="10"/>
  <c r="K199" i="10"/>
  <c r="J199" i="10"/>
  <c r="G199" i="10"/>
  <c r="D199" i="10"/>
  <c r="K198" i="10"/>
  <c r="J198" i="10"/>
  <c r="G198" i="10"/>
  <c r="D198" i="10"/>
  <c r="K197" i="10"/>
  <c r="J197" i="10"/>
  <c r="G197" i="10"/>
  <c r="D197" i="10"/>
  <c r="K196" i="10"/>
  <c r="J196" i="10"/>
  <c r="G196" i="10"/>
  <c r="D196" i="10"/>
  <c r="K195" i="10"/>
  <c r="J195" i="10"/>
  <c r="G195" i="10"/>
  <c r="D195" i="10"/>
  <c r="K194" i="10"/>
  <c r="J194" i="10"/>
  <c r="G194" i="10"/>
  <c r="D194" i="10"/>
  <c r="K193" i="10"/>
  <c r="J193" i="10"/>
  <c r="G193" i="10"/>
  <c r="D193" i="10"/>
  <c r="K192" i="10"/>
  <c r="J192" i="10"/>
  <c r="G192" i="10"/>
  <c r="D192" i="10"/>
  <c r="K191" i="10"/>
  <c r="J191" i="10"/>
  <c r="G191" i="10"/>
  <c r="D191" i="10"/>
  <c r="K190" i="10"/>
  <c r="J190" i="10"/>
  <c r="G190" i="10"/>
  <c r="D190" i="10"/>
  <c r="K189" i="10"/>
  <c r="J189" i="10"/>
  <c r="G189" i="10"/>
  <c r="D189" i="10"/>
  <c r="K188" i="10"/>
  <c r="J188" i="10"/>
  <c r="G188" i="10"/>
  <c r="D188" i="10"/>
  <c r="K187" i="10"/>
  <c r="J187" i="10"/>
  <c r="G187" i="10"/>
  <c r="D187" i="10"/>
  <c r="K186" i="10"/>
  <c r="J186" i="10"/>
  <c r="G186" i="10"/>
  <c r="D186" i="10"/>
  <c r="K185" i="10"/>
  <c r="J185" i="10"/>
  <c r="G185" i="10"/>
  <c r="D185" i="10"/>
  <c r="K184" i="10"/>
  <c r="J184" i="10"/>
  <c r="G184" i="10"/>
  <c r="D184" i="10"/>
  <c r="K183" i="10"/>
  <c r="J183" i="10"/>
  <c r="G183" i="10"/>
  <c r="D183" i="10"/>
  <c r="K182" i="10"/>
  <c r="J182" i="10"/>
  <c r="G182" i="10"/>
  <c r="D182" i="10"/>
  <c r="K181" i="10"/>
  <c r="J181" i="10"/>
  <c r="G181" i="10"/>
  <c r="D181" i="10"/>
  <c r="K180" i="10"/>
  <c r="J180" i="10"/>
  <c r="G180" i="10"/>
  <c r="D180" i="10"/>
  <c r="K179" i="10"/>
  <c r="J179" i="10"/>
  <c r="G179" i="10"/>
  <c r="D179" i="10"/>
  <c r="K178" i="10"/>
  <c r="J178" i="10"/>
  <c r="G178" i="10"/>
  <c r="D178" i="10"/>
  <c r="K177" i="10"/>
  <c r="J177" i="10"/>
  <c r="G177" i="10"/>
  <c r="D177" i="10"/>
  <c r="K176" i="10"/>
  <c r="J176" i="10"/>
  <c r="G176" i="10"/>
  <c r="D176" i="10"/>
  <c r="K175" i="10"/>
  <c r="J175" i="10"/>
  <c r="G175" i="10"/>
  <c r="D175" i="10"/>
  <c r="K174" i="10"/>
  <c r="J174" i="10"/>
  <c r="G174" i="10"/>
  <c r="D174" i="10"/>
  <c r="K173" i="10"/>
  <c r="J173" i="10"/>
  <c r="G173" i="10"/>
  <c r="D173" i="10"/>
  <c r="K172" i="10"/>
  <c r="J172" i="10"/>
  <c r="G172" i="10"/>
  <c r="D172" i="10"/>
  <c r="K171" i="10"/>
  <c r="J171" i="10"/>
  <c r="G171" i="10"/>
  <c r="D171" i="10"/>
  <c r="K170" i="10"/>
  <c r="J170" i="10"/>
  <c r="G170" i="10"/>
  <c r="D170" i="10"/>
  <c r="K169" i="10"/>
  <c r="J169" i="10"/>
  <c r="G169" i="10"/>
  <c r="D169" i="10"/>
  <c r="K168" i="10"/>
  <c r="J168" i="10"/>
  <c r="G168" i="10"/>
  <c r="D168" i="10"/>
  <c r="K167" i="10"/>
  <c r="J167" i="10"/>
  <c r="G167" i="10"/>
  <c r="D167" i="10"/>
  <c r="K166" i="10"/>
  <c r="J166" i="10"/>
  <c r="G166" i="10"/>
  <c r="D166" i="10"/>
  <c r="K165" i="10"/>
  <c r="J165" i="10"/>
  <c r="G165" i="10"/>
  <c r="D165" i="10"/>
  <c r="K164" i="10"/>
  <c r="J164" i="10"/>
  <c r="G164" i="10"/>
  <c r="D164" i="10"/>
  <c r="K163" i="10"/>
  <c r="J163" i="10"/>
  <c r="G163" i="10"/>
  <c r="D163" i="10"/>
  <c r="K162" i="10"/>
  <c r="J162" i="10"/>
  <c r="G162" i="10"/>
  <c r="D162" i="10"/>
  <c r="K161" i="10"/>
  <c r="J161" i="10"/>
  <c r="G161" i="10"/>
  <c r="D161" i="10"/>
  <c r="K160" i="10"/>
  <c r="J160" i="10"/>
  <c r="G160" i="10"/>
  <c r="D160" i="10"/>
  <c r="K159" i="10"/>
  <c r="J159" i="10"/>
  <c r="G159" i="10"/>
  <c r="D159" i="10"/>
  <c r="K158" i="10"/>
  <c r="J158" i="10"/>
  <c r="G158" i="10"/>
  <c r="D158" i="10"/>
  <c r="K157" i="10"/>
  <c r="J157" i="10"/>
  <c r="G157" i="10"/>
  <c r="D157" i="10"/>
  <c r="K156" i="10"/>
  <c r="J156" i="10"/>
  <c r="G156" i="10"/>
  <c r="D156" i="10"/>
  <c r="K155" i="10"/>
  <c r="J155" i="10"/>
  <c r="G155" i="10"/>
  <c r="D155" i="10"/>
  <c r="K154" i="10"/>
  <c r="J154" i="10"/>
  <c r="G154" i="10"/>
  <c r="D154" i="10"/>
  <c r="K153" i="10"/>
  <c r="J153" i="10"/>
  <c r="G153" i="10"/>
  <c r="D153" i="10"/>
  <c r="K152" i="10"/>
  <c r="J152" i="10"/>
  <c r="G152" i="10"/>
  <c r="D152" i="10"/>
  <c r="K151" i="10"/>
  <c r="J151" i="10"/>
  <c r="G151" i="10"/>
  <c r="D151" i="10"/>
  <c r="K150" i="10"/>
  <c r="J150" i="10"/>
  <c r="G150" i="10"/>
  <c r="D150" i="10"/>
  <c r="K149" i="10"/>
  <c r="J149" i="10"/>
  <c r="G149" i="10"/>
  <c r="D149" i="10"/>
  <c r="K148" i="10"/>
  <c r="J148" i="10"/>
  <c r="G148" i="10"/>
  <c r="D148" i="10"/>
  <c r="K147" i="10"/>
  <c r="J147" i="10"/>
  <c r="G147" i="10"/>
  <c r="D147" i="10"/>
  <c r="K146" i="10"/>
  <c r="J146" i="10"/>
  <c r="G146" i="10"/>
  <c r="D146" i="10"/>
  <c r="K145" i="10"/>
  <c r="J145" i="10"/>
  <c r="G145" i="10"/>
  <c r="D145" i="10"/>
  <c r="K144" i="10"/>
  <c r="J144" i="10"/>
  <c r="G144" i="10"/>
  <c r="D144" i="10"/>
  <c r="K143" i="10"/>
  <c r="J143" i="10"/>
  <c r="G143" i="10"/>
  <c r="D143" i="10"/>
  <c r="K142" i="10"/>
  <c r="J142" i="10"/>
  <c r="G142" i="10"/>
  <c r="D142" i="10"/>
  <c r="K141" i="10"/>
  <c r="J141" i="10"/>
  <c r="G141" i="10"/>
  <c r="D141" i="10"/>
  <c r="K140" i="10"/>
  <c r="J140" i="10"/>
  <c r="G140" i="10"/>
  <c r="D140" i="10"/>
  <c r="K139" i="10"/>
  <c r="J139" i="10"/>
  <c r="G139" i="10"/>
  <c r="D139" i="10"/>
  <c r="K138" i="10"/>
  <c r="J138" i="10"/>
  <c r="G138" i="10"/>
  <c r="D138" i="10"/>
  <c r="K137" i="10"/>
  <c r="J137" i="10"/>
  <c r="G137" i="10"/>
  <c r="D137" i="10"/>
  <c r="K136" i="10"/>
  <c r="J136" i="10"/>
  <c r="G136" i="10"/>
  <c r="D136" i="10"/>
  <c r="K135" i="10"/>
  <c r="J135" i="10"/>
  <c r="G135" i="10"/>
  <c r="D135" i="10"/>
  <c r="K134" i="10"/>
  <c r="J134" i="10"/>
  <c r="G134" i="10"/>
  <c r="D134" i="10"/>
  <c r="K133" i="10"/>
  <c r="J133" i="10"/>
  <c r="G133" i="10"/>
  <c r="D133" i="10"/>
  <c r="K132" i="10"/>
  <c r="J132" i="10"/>
  <c r="G132" i="10"/>
  <c r="D132" i="10"/>
  <c r="K131" i="10"/>
  <c r="J131" i="10"/>
  <c r="G131" i="10"/>
  <c r="D131" i="10"/>
  <c r="K130" i="10"/>
  <c r="J130" i="10"/>
  <c r="G130" i="10"/>
  <c r="D130" i="10"/>
  <c r="K129" i="10"/>
  <c r="J129" i="10"/>
  <c r="G129" i="10"/>
  <c r="D129" i="10"/>
  <c r="K128" i="10"/>
  <c r="J128" i="10"/>
  <c r="G128" i="10"/>
  <c r="D128" i="10"/>
  <c r="K127" i="10"/>
  <c r="J127" i="10"/>
  <c r="G127" i="10"/>
  <c r="D127" i="10"/>
  <c r="K126" i="10"/>
  <c r="J126" i="10"/>
  <c r="G126" i="10"/>
  <c r="D126" i="10"/>
  <c r="K125" i="10"/>
  <c r="J125" i="10"/>
  <c r="G125" i="10"/>
  <c r="D125" i="10"/>
  <c r="K124" i="10"/>
  <c r="J124" i="10"/>
  <c r="G124" i="10"/>
  <c r="D124" i="10"/>
  <c r="K123" i="10"/>
  <c r="J123" i="10"/>
  <c r="G123" i="10"/>
  <c r="D123" i="10"/>
  <c r="K122" i="10"/>
  <c r="J122" i="10"/>
  <c r="G122" i="10"/>
  <c r="D122" i="10"/>
  <c r="K121" i="10"/>
  <c r="J121" i="10"/>
  <c r="G121" i="10"/>
  <c r="D121" i="10"/>
  <c r="K120" i="10"/>
  <c r="J120" i="10"/>
  <c r="G120" i="10"/>
  <c r="D120" i="10"/>
  <c r="K119" i="10"/>
  <c r="J119" i="10"/>
  <c r="G119" i="10"/>
  <c r="D119" i="10"/>
  <c r="K118" i="10"/>
  <c r="J118" i="10"/>
  <c r="G118" i="10"/>
  <c r="D118" i="10"/>
  <c r="K117" i="10"/>
  <c r="J117" i="10"/>
  <c r="G117" i="10"/>
  <c r="D117" i="10"/>
  <c r="K116" i="10"/>
  <c r="J116" i="10"/>
  <c r="G116" i="10"/>
  <c r="D116" i="10"/>
  <c r="K115" i="10"/>
  <c r="J115" i="10"/>
  <c r="G115" i="10"/>
  <c r="D115" i="10"/>
  <c r="K114" i="10"/>
  <c r="J114" i="10"/>
  <c r="G114" i="10"/>
  <c r="D114" i="10"/>
  <c r="K113" i="10"/>
  <c r="J113" i="10"/>
  <c r="G113" i="10"/>
  <c r="D113" i="10"/>
  <c r="K112" i="10"/>
  <c r="J112" i="10"/>
  <c r="G112" i="10"/>
  <c r="D112" i="10"/>
  <c r="K111" i="10"/>
  <c r="J111" i="10"/>
  <c r="G111" i="10"/>
  <c r="D111" i="10"/>
  <c r="K110" i="10"/>
  <c r="J110" i="10"/>
  <c r="G110" i="10"/>
  <c r="D110" i="10"/>
  <c r="K109" i="10"/>
  <c r="J109" i="10"/>
  <c r="G109" i="10"/>
  <c r="D109" i="10"/>
  <c r="K108" i="10"/>
  <c r="J108" i="10"/>
  <c r="G108" i="10"/>
  <c r="D108" i="10"/>
  <c r="K107" i="10"/>
  <c r="J107" i="10"/>
  <c r="G107" i="10"/>
  <c r="D107" i="10"/>
  <c r="K106" i="10"/>
  <c r="J106" i="10"/>
  <c r="G106" i="10"/>
  <c r="D106" i="10"/>
  <c r="K105" i="10"/>
  <c r="J105" i="10"/>
  <c r="G105" i="10"/>
  <c r="D105" i="10"/>
  <c r="K104" i="10"/>
  <c r="J104" i="10"/>
  <c r="G104" i="10"/>
  <c r="D104" i="10"/>
  <c r="K103" i="10"/>
  <c r="J103" i="10"/>
  <c r="G103" i="10"/>
  <c r="D103" i="10"/>
  <c r="K102" i="10"/>
  <c r="J102" i="10"/>
  <c r="G102" i="10"/>
  <c r="D102" i="10"/>
  <c r="K101" i="10"/>
  <c r="J101" i="10"/>
  <c r="G101" i="10"/>
  <c r="D101" i="10"/>
  <c r="K100" i="10"/>
  <c r="J100" i="10"/>
  <c r="G100" i="10"/>
  <c r="D100" i="10"/>
  <c r="K99" i="10"/>
  <c r="J99" i="10"/>
  <c r="G99" i="10"/>
  <c r="D99" i="10"/>
  <c r="K98" i="10"/>
  <c r="J98" i="10"/>
  <c r="G98" i="10"/>
  <c r="D98" i="10"/>
  <c r="K97" i="10"/>
  <c r="J97" i="10"/>
  <c r="G97" i="10"/>
  <c r="D97" i="10"/>
  <c r="K96" i="10"/>
  <c r="J96" i="10"/>
  <c r="G96" i="10"/>
  <c r="D96" i="10"/>
  <c r="K95" i="10"/>
  <c r="J95" i="10"/>
  <c r="G95" i="10"/>
  <c r="D95" i="10"/>
  <c r="K94" i="10"/>
  <c r="J94" i="10"/>
  <c r="G94" i="10"/>
  <c r="D94" i="10"/>
  <c r="K93" i="10"/>
  <c r="J93" i="10"/>
  <c r="G93" i="10"/>
  <c r="D93" i="10"/>
  <c r="K92" i="10"/>
  <c r="J92" i="10"/>
  <c r="G92" i="10"/>
  <c r="D92" i="10"/>
  <c r="K91" i="10"/>
  <c r="J91" i="10"/>
  <c r="G91" i="10"/>
  <c r="D91" i="10"/>
  <c r="K90" i="10"/>
  <c r="J90" i="10"/>
  <c r="G90" i="10"/>
  <c r="D90" i="10"/>
  <c r="K89" i="10"/>
  <c r="J89" i="10"/>
  <c r="G89" i="10"/>
  <c r="D89" i="10"/>
  <c r="K88" i="10"/>
  <c r="J88" i="10"/>
  <c r="G88" i="10"/>
  <c r="D88" i="10"/>
  <c r="K87" i="10"/>
  <c r="J87" i="10"/>
  <c r="G87" i="10"/>
  <c r="D87" i="10"/>
  <c r="K86" i="10"/>
  <c r="J86" i="10"/>
  <c r="G86" i="10"/>
  <c r="D86" i="10"/>
  <c r="K85" i="10"/>
  <c r="J85" i="10"/>
  <c r="G85" i="10"/>
  <c r="D85" i="10"/>
  <c r="K84" i="10"/>
  <c r="J84" i="10"/>
  <c r="G84" i="10"/>
  <c r="D84" i="10"/>
  <c r="K83" i="10"/>
  <c r="J83" i="10"/>
  <c r="G83" i="10"/>
  <c r="D83" i="10"/>
  <c r="K82" i="10"/>
  <c r="J82" i="10"/>
  <c r="G82" i="10"/>
  <c r="D82" i="10"/>
  <c r="K81" i="10"/>
  <c r="J81" i="10"/>
  <c r="G81" i="10"/>
  <c r="D81" i="10"/>
  <c r="K80" i="10"/>
  <c r="J80" i="10"/>
  <c r="G80" i="10"/>
  <c r="D80" i="10"/>
  <c r="K79" i="10"/>
  <c r="J79" i="10"/>
  <c r="G79" i="10"/>
  <c r="D79" i="10"/>
  <c r="K78" i="10"/>
  <c r="J78" i="10"/>
  <c r="G78" i="10"/>
  <c r="D78" i="10"/>
  <c r="K77" i="10"/>
  <c r="J77" i="10"/>
  <c r="G77" i="10"/>
  <c r="D77" i="10"/>
  <c r="K76" i="10"/>
  <c r="J76" i="10"/>
  <c r="G76" i="10"/>
  <c r="D76" i="10"/>
  <c r="K75" i="10"/>
  <c r="J75" i="10"/>
  <c r="G75" i="10"/>
  <c r="D75" i="10"/>
  <c r="K74" i="10"/>
  <c r="J74" i="10"/>
  <c r="G74" i="10"/>
  <c r="D74" i="10"/>
  <c r="K73" i="10"/>
  <c r="J73" i="10"/>
  <c r="G73" i="10"/>
  <c r="D73" i="10"/>
  <c r="K72" i="10"/>
  <c r="J72" i="10"/>
  <c r="G72" i="10"/>
  <c r="D72" i="10"/>
  <c r="K71" i="10"/>
  <c r="J71" i="10"/>
  <c r="G71" i="10"/>
  <c r="D71" i="10"/>
  <c r="K70" i="10"/>
  <c r="J70" i="10"/>
  <c r="G70" i="10"/>
  <c r="D70" i="10"/>
  <c r="K69" i="10"/>
  <c r="J69" i="10"/>
  <c r="G69" i="10"/>
  <c r="D69" i="10"/>
  <c r="K68" i="10"/>
  <c r="J68" i="10"/>
  <c r="G68" i="10"/>
  <c r="D68" i="10"/>
  <c r="K67" i="10"/>
  <c r="J67" i="10"/>
  <c r="G67" i="10"/>
  <c r="D67" i="10"/>
  <c r="K66" i="10"/>
  <c r="J66" i="10"/>
  <c r="G66" i="10"/>
  <c r="D66" i="10"/>
  <c r="K65" i="10"/>
  <c r="J65" i="10"/>
  <c r="G65" i="10"/>
  <c r="D65" i="10"/>
  <c r="K64" i="10"/>
  <c r="J64" i="10"/>
  <c r="G64" i="10"/>
  <c r="D64" i="10"/>
  <c r="K63" i="10"/>
  <c r="J63" i="10"/>
  <c r="G63" i="10"/>
  <c r="D63" i="10"/>
  <c r="K62" i="10"/>
  <c r="J62" i="10"/>
  <c r="G62" i="10"/>
  <c r="D62" i="10"/>
  <c r="K61" i="10"/>
  <c r="J61" i="10"/>
  <c r="G61" i="10"/>
  <c r="D61" i="10"/>
  <c r="K60" i="10"/>
  <c r="J60" i="10"/>
  <c r="G60" i="10"/>
  <c r="D60" i="10"/>
  <c r="K59" i="10"/>
  <c r="J59" i="10"/>
  <c r="G59" i="10"/>
  <c r="D59" i="10"/>
  <c r="K58" i="10"/>
  <c r="J58" i="10"/>
  <c r="G58" i="10"/>
  <c r="D58" i="10"/>
  <c r="K57" i="10"/>
  <c r="J57" i="10"/>
  <c r="G57" i="10"/>
  <c r="D57" i="10"/>
  <c r="K56" i="10"/>
  <c r="J56" i="10"/>
  <c r="G56" i="10"/>
  <c r="D56" i="10"/>
  <c r="K55" i="10"/>
  <c r="J55" i="10"/>
  <c r="G55" i="10"/>
  <c r="D55" i="10"/>
  <c r="K54" i="10"/>
  <c r="J54" i="10"/>
  <c r="G54" i="10"/>
  <c r="D54" i="10"/>
  <c r="K53" i="10"/>
  <c r="J53" i="10"/>
  <c r="G53" i="10"/>
  <c r="D53" i="10"/>
  <c r="K52" i="10"/>
  <c r="J52" i="10"/>
  <c r="G52" i="10"/>
  <c r="D52" i="10"/>
  <c r="K51" i="10"/>
  <c r="J51" i="10"/>
  <c r="G51" i="10"/>
  <c r="D51" i="10"/>
  <c r="K50" i="10"/>
  <c r="J50" i="10"/>
  <c r="G50" i="10"/>
  <c r="D50" i="10"/>
  <c r="K49" i="10"/>
  <c r="J49" i="10"/>
  <c r="G49" i="10"/>
  <c r="D49" i="10"/>
  <c r="K48" i="10"/>
  <c r="J48" i="10"/>
  <c r="G48" i="10"/>
  <c r="D48" i="10"/>
  <c r="K47" i="10"/>
  <c r="J47" i="10"/>
  <c r="G47" i="10"/>
  <c r="D47" i="10"/>
  <c r="K46" i="10"/>
  <c r="J46" i="10"/>
  <c r="G46" i="10"/>
  <c r="D46" i="10"/>
  <c r="K45" i="10"/>
  <c r="J45" i="10"/>
  <c r="G45" i="10"/>
  <c r="D45" i="10"/>
  <c r="K44" i="10"/>
  <c r="J44" i="10"/>
  <c r="G44" i="10"/>
  <c r="D44" i="10"/>
  <c r="K43" i="10"/>
  <c r="J43" i="10"/>
  <c r="G43" i="10"/>
  <c r="D43" i="10"/>
  <c r="K42" i="10"/>
  <c r="J42" i="10"/>
  <c r="G42" i="10"/>
  <c r="D42" i="10"/>
  <c r="K41" i="10"/>
  <c r="J41" i="10"/>
  <c r="G41" i="10"/>
  <c r="D41" i="10"/>
  <c r="K40" i="10"/>
  <c r="J40" i="10"/>
  <c r="G40" i="10"/>
  <c r="D40" i="10"/>
  <c r="K39" i="10"/>
  <c r="J39" i="10"/>
  <c r="G39" i="10"/>
  <c r="D39" i="10"/>
  <c r="K38" i="10"/>
  <c r="J38" i="10"/>
  <c r="G38" i="10"/>
  <c r="D38" i="10"/>
  <c r="K37" i="10"/>
  <c r="J37" i="10"/>
  <c r="G37" i="10"/>
  <c r="D37" i="10"/>
  <c r="K36" i="10"/>
  <c r="J36" i="10"/>
  <c r="G36" i="10"/>
  <c r="D36" i="10"/>
  <c r="K35" i="10"/>
  <c r="J35" i="10"/>
  <c r="G35" i="10"/>
  <c r="D35" i="10"/>
  <c r="K34" i="10"/>
  <c r="J34" i="10"/>
  <c r="G34" i="10"/>
  <c r="D34" i="10"/>
  <c r="K33" i="10"/>
  <c r="J33" i="10"/>
  <c r="G33" i="10"/>
  <c r="D33" i="10"/>
  <c r="K32" i="10"/>
  <c r="J32" i="10"/>
  <c r="G32" i="10"/>
  <c r="D32" i="10"/>
  <c r="D25" i="10"/>
  <c r="D24" i="10"/>
  <c r="D23" i="10"/>
  <c r="D22" i="10"/>
  <c r="D21" i="10"/>
  <c r="D20" i="10"/>
  <c r="K1175" i="9"/>
  <c r="J1175" i="9"/>
  <c r="G1175" i="9"/>
  <c r="D1175" i="9"/>
  <c r="K1174" i="9"/>
  <c r="J1174" i="9"/>
  <c r="G1174" i="9"/>
  <c r="D1174" i="9"/>
  <c r="K1173" i="9"/>
  <c r="J1173" i="9"/>
  <c r="G1173" i="9"/>
  <c r="D1173" i="9"/>
  <c r="K1172" i="9"/>
  <c r="J1172" i="9"/>
  <c r="G1172" i="9"/>
  <c r="D1172" i="9"/>
  <c r="K1171" i="9"/>
  <c r="J1171" i="9"/>
  <c r="G1171" i="9"/>
  <c r="D1171" i="9"/>
  <c r="K1170" i="9"/>
  <c r="J1170" i="9"/>
  <c r="G1170" i="9"/>
  <c r="D1170" i="9"/>
  <c r="K1169" i="9"/>
  <c r="J1169" i="9"/>
  <c r="G1169" i="9"/>
  <c r="D1169" i="9"/>
  <c r="K1168" i="9"/>
  <c r="J1168" i="9"/>
  <c r="G1168" i="9"/>
  <c r="D1168" i="9"/>
  <c r="K1167" i="9"/>
  <c r="J1167" i="9"/>
  <c r="G1167" i="9"/>
  <c r="D1167" i="9"/>
  <c r="K1166" i="9"/>
  <c r="J1166" i="9"/>
  <c r="G1166" i="9"/>
  <c r="D1166" i="9"/>
  <c r="K1165" i="9"/>
  <c r="J1165" i="9"/>
  <c r="G1165" i="9"/>
  <c r="D1165" i="9"/>
  <c r="K1164" i="9"/>
  <c r="J1164" i="9"/>
  <c r="G1164" i="9"/>
  <c r="D1164" i="9"/>
  <c r="K1163" i="9"/>
  <c r="J1163" i="9"/>
  <c r="G1163" i="9"/>
  <c r="D1163" i="9"/>
  <c r="K1162" i="9"/>
  <c r="J1162" i="9"/>
  <c r="G1162" i="9"/>
  <c r="D1162" i="9"/>
  <c r="K1161" i="9"/>
  <c r="J1161" i="9"/>
  <c r="G1161" i="9"/>
  <c r="D1161" i="9"/>
  <c r="K1160" i="9"/>
  <c r="J1160" i="9"/>
  <c r="G1160" i="9"/>
  <c r="D1160" i="9"/>
  <c r="K1159" i="9"/>
  <c r="J1159" i="9"/>
  <c r="G1159" i="9"/>
  <c r="D1159" i="9"/>
  <c r="K1158" i="9"/>
  <c r="J1158" i="9"/>
  <c r="G1158" i="9"/>
  <c r="D1158" i="9"/>
  <c r="K1157" i="9"/>
  <c r="J1157" i="9"/>
  <c r="G1157" i="9"/>
  <c r="D1157" i="9"/>
  <c r="K1156" i="9"/>
  <c r="J1156" i="9"/>
  <c r="G1156" i="9"/>
  <c r="D1156" i="9"/>
  <c r="K1155" i="9"/>
  <c r="J1155" i="9"/>
  <c r="G1155" i="9"/>
  <c r="D1155" i="9"/>
  <c r="K1154" i="9"/>
  <c r="J1154" i="9"/>
  <c r="G1154" i="9"/>
  <c r="D1154" i="9"/>
  <c r="K1153" i="9"/>
  <c r="J1153" i="9"/>
  <c r="G1153" i="9"/>
  <c r="D1153" i="9"/>
  <c r="K1152" i="9"/>
  <c r="J1152" i="9"/>
  <c r="G1152" i="9"/>
  <c r="D1152" i="9"/>
  <c r="K1151" i="9"/>
  <c r="J1151" i="9"/>
  <c r="G1151" i="9"/>
  <c r="D1151" i="9"/>
  <c r="K1150" i="9"/>
  <c r="J1150" i="9"/>
  <c r="G1150" i="9"/>
  <c r="D1150" i="9"/>
  <c r="K1149" i="9"/>
  <c r="J1149" i="9"/>
  <c r="G1149" i="9"/>
  <c r="D1149" i="9"/>
  <c r="K1148" i="9"/>
  <c r="J1148" i="9"/>
  <c r="G1148" i="9"/>
  <c r="D1148" i="9"/>
  <c r="K1147" i="9"/>
  <c r="J1147" i="9"/>
  <c r="G1147" i="9"/>
  <c r="D1147" i="9"/>
  <c r="K1146" i="9"/>
  <c r="J1146" i="9"/>
  <c r="G1146" i="9"/>
  <c r="D1146" i="9"/>
  <c r="K1145" i="9"/>
  <c r="J1145" i="9"/>
  <c r="G1145" i="9"/>
  <c r="D1145" i="9"/>
  <c r="K1144" i="9"/>
  <c r="J1144" i="9"/>
  <c r="G1144" i="9"/>
  <c r="D1144" i="9"/>
  <c r="K1143" i="9"/>
  <c r="J1143" i="9"/>
  <c r="G1143" i="9"/>
  <c r="D1143" i="9"/>
  <c r="K1142" i="9"/>
  <c r="J1142" i="9"/>
  <c r="G1142" i="9"/>
  <c r="D1142" i="9"/>
  <c r="K1141" i="9"/>
  <c r="J1141" i="9"/>
  <c r="G1141" i="9"/>
  <c r="D1141" i="9"/>
  <c r="K1140" i="9"/>
  <c r="J1140" i="9"/>
  <c r="G1140" i="9"/>
  <c r="D1140" i="9"/>
  <c r="K1139" i="9"/>
  <c r="J1139" i="9"/>
  <c r="G1139" i="9"/>
  <c r="D1139" i="9"/>
  <c r="K1138" i="9"/>
  <c r="J1138" i="9"/>
  <c r="G1138" i="9"/>
  <c r="D1138" i="9"/>
  <c r="K1137" i="9"/>
  <c r="J1137" i="9"/>
  <c r="G1137" i="9"/>
  <c r="D1137" i="9"/>
  <c r="K1136" i="9"/>
  <c r="J1136" i="9"/>
  <c r="G1136" i="9"/>
  <c r="D1136" i="9"/>
  <c r="K1135" i="9"/>
  <c r="J1135" i="9"/>
  <c r="G1135" i="9"/>
  <c r="D1135" i="9"/>
  <c r="K1134" i="9"/>
  <c r="J1134" i="9"/>
  <c r="G1134" i="9"/>
  <c r="D1134" i="9"/>
  <c r="K1133" i="9"/>
  <c r="J1133" i="9"/>
  <c r="G1133" i="9"/>
  <c r="D1133" i="9"/>
  <c r="K1132" i="9"/>
  <c r="J1132" i="9"/>
  <c r="G1132" i="9"/>
  <c r="D1132" i="9"/>
  <c r="K1131" i="9"/>
  <c r="J1131" i="9"/>
  <c r="G1131" i="9"/>
  <c r="D1131" i="9"/>
  <c r="K1130" i="9"/>
  <c r="J1130" i="9"/>
  <c r="G1130" i="9"/>
  <c r="D1130" i="9"/>
  <c r="K1129" i="9"/>
  <c r="J1129" i="9"/>
  <c r="G1129" i="9"/>
  <c r="D1129" i="9"/>
  <c r="K1128" i="9"/>
  <c r="J1128" i="9"/>
  <c r="G1128" i="9"/>
  <c r="D1128" i="9"/>
  <c r="K1127" i="9"/>
  <c r="J1127" i="9"/>
  <c r="G1127" i="9"/>
  <c r="D1127" i="9"/>
  <c r="K1126" i="9"/>
  <c r="J1126" i="9"/>
  <c r="G1126" i="9"/>
  <c r="D1126" i="9"/>
  <c r="K1125" i="9"/>
  <c r="J1125" i="9"/>
  <c r="G1125" i="9"/>
  <c r="D1125" i="9"/>
  <c r="K1124" i="9"/>
  <c r="J1124" i="9"/>
  <c r="G1124" i="9"/>
  <c r="D1124" i="9"/>
  <c r="K1123" i="9"/>
  <c r="J1123" i="9"/>
  <c r="G1123" i="9"/>
  <c r="D1123" i="9"/>
  <c r="K1122" i="9"/>
  <c r="J1122" i="9"/>
  <c r="G1122" i="9"/>
  <c r="D1122" i="9"/>
  <c r="K1121" i="9"/>
  <c r="J1121" i="9"/>
  <c r="G1121" i="9"/>
  <c r="D1121" i="9"/>
  <c r="K1120" i="9"/>
  <c r="J1120" i="9"/>
  <c r="G1120" i="9"/>
  <c r="D1120" i="9"/>
  <c r="K1119" i="9"/>
  <c r="J1119" i="9"/>
  <c r="G1119" i="9"/>
  <c r="D1119" i="9"/>
  <c r="K1118" i="9"/>
  <c r="J1118" i="9"/>
  <c r="G1118" i="9"/>
  <c r="D1118" i="9"/>
  <c r="K1117" i="9"/>
  <c r="J1117" i="9"/>
  <c r="G1117" i="9"/>
  <c r="D1117" i="9"/>
  <c r="K1116" i="9"/>
  <c r="J1116" i="9"/>
  <c r="G1116" i="9"/>
  <c r="D1116" i="9"/>
  <c r="K1115" i="9"/>
  <c r="J1115" i="9"/>
  <c r="G1115" i="9"/>
  <c r="D1115" i="9"/>
  <c r="K1114" i="9"/>
  <c r="J1114" i="9"/>
  <c r="G1114" i="9"/>
  <c r="D1114" i="9"/>
  <c r="K1113" i="9"/>
  <c r="J1113" i="9"/>
  <c r="G1113" i="9"/>
  <c r="D1113" i="9"/>
  <c r="K1112" i="9"/>
  <c r="J1112" i="9"/>
  <c r="G1112" i="9"/>
  <c r="D1112" i="9"/>
  <c r="K1111" i="9"/>
  <c r="J1111" i="9"/>
  <c r="G1111" i="9"/>
  <c r="D1111" i="9"/>
  <c r="K1110" i="9"/>
  <c r="J1110" i="9"/>
  <c r="G1110" i="9"/>
  <c r="D1110" i="9"/>
  <c r="K1109" i="9"/>
  <c r="J1109" i="9"/>
  <c r="G1109" i="9"/>
  <c r="D1109" i="9"/>
  <c r="K1108" i="9"/>
  <c r="J1108" i="9"/>
  <c r="G1108" i="9"/>
  <c r="D1108" i="9"/>
  <c r="K1107" i="9"/>
  <c r="J1107" i="9"/>
  <c r="G1107" i="9"/>
  <c r="D1107" i="9"/>
  <c r="K1106" i="9"/>
  <c r="J1106" i="9"/>
  <c r="G1106" i="9"/>
  <c r="D1106" i="9"/>
  <c r="K1105" i="9"/>
  <c r="J1105" i="9"/>
  <c r="G1105" i="9"/>
  <c r="D1105" i="9"/>
  <c r="K1104" i="9"/>
  <c r="J1104" i="9"/>
  <c r="G1104" i="9"/>
  <c r="D1104" i="9"/>
  <c r="K1103" i="9"/>
  <c r="J1103" i="9"/>
  <c r="G1103" i="9"/>
  <c r="D1103" i="9"/>
  <c r="K1102" i="9"/>
  <c r="J1102" i="9"/>
  <c r="G1102" i="9"/>
  <c r="D1102" i="9"/>
  <c r="K1101" i="9"/>
  <c r="J1101" i="9"/>
  <c r="G1101" i="9"/>
  <c r="D1101" i="9"/>
  <c r="K1100" i="9"/>
  <c r="J1100" i="9"/>
  <c r="G1100" i="9"/>
  <c r="D1100" i="9"/>
  <c r="K1099" i="9"/>
  <c r="J1099" i="9"/>
  <c r="G1099" i="9"/>
  <c r="D1099" i="9"/>
  <c r="K1098" i="9"/>
  <c r="J1098" i="9"/>
  <c r="G1098" i="9"/>
  <c r="D1098" i="9"/>
  <c r="K1097" i="9"/>
  <c r="J1097" i="9"/>
  <c r="G1097" i="9"/>
  <c r="D1097" i="9"/>
  <c r="K1096" i="9"/>
  <c r="J1096" i="9"/>
  <c r="G1096" i="9"/>
  <c r="D1096" i="9"/>
  <c r="K1095" i="9"/>
  <c r="J1095" i="9"/>
  <c r="G1095" i="9"/>
  <c r="D1095" i="9"/>
  <c r="K1094" i="9"/>
  <c r="J1094" i="9"/>
  <c r="G1094" i="9"/>
  <c r="D1094" i="9"/>
  <c r="K1093" i="9"/>
  <c r="J1093" i="9"/>
  <c r="G1093" i="9"/>
  <c r="D1093" i="9"/>
  <c r="K1092" i="9"/>
  <c r="J1092" i="9"/>
  <c r="G1092" i="9"/>
  <c r="D1092" i="9"/>
  <c r="K1091" i="9"/>
  <c r="J1091" i="9"/>
  <c r="G1091" i="9"/>
  <c r="D1091" i="9"/>
  <c r="K1090" i="9"/>
  <c r="J1090" i="9"/>
  <c r="G1090" i="9"/>
  <c r="D1090" i="9"/>
  <c r="K1089" i="9"/>
  <c r="J1089" i="9"/>
  <c r="G1089" i="9"/>
  <c r="D1089" i="9"/>
  <c r="K1088" i="9"/>
  <c r="J1088" i="9"/>
  <c r="G1088" i="9"/>
  <c r="D1088" i="9"/>
  <c r="K1087" i="9"/>
  <c r="J1087" i="9"/>
  <c r="G1087" i="9"/>
  <c r="D1087" i="9"/>
  <c r="K1086" i="9"/>
  <c r="J1086" i="9"/>
  <c r="G1086" i="9"/>
  <c r="D1086" i="9"/>
  <c r="K1085" i="9"/>
  <c r="J1085" i="9"/>
  <c r="G1085" i="9"/>
  <c r="D1085" i="9"/>
  <c r="K1084" i="9"/>
  <c r="J1084" i="9"/>
  <c r="G1084" i="9"/>
  <c r="D1084" i="9"/>
  <c r="K1083" i="9"/>
  <c r="J1083" i="9"/>
  <c r="G1083" i="9"/>
  <c r="D1083" i="9"/>
  <c r="K1082" i="9"/>
  <c r="J1082" i="9"/>
  <c r="G1082" i="9"/>
  <c r="D1082" i="9"/>
  <c r="K1081" i="9"/>
  <c r="J1081" i="9"/>
  <c r="G1081" i="9"/>
  <c r="D1081" i="9"/>
  <c r="K1080" i="9"/>
  <c r="J1080" i="9"/>
  <c r="G1080" i="9"/>
  <c r="D1080" i="9"/>
  <c r="K1079" i="9"/>
  <c r="J1079" i="9"/>
  <c r="G1079" i="9"/>
  <c r="D1079" i="9"/>
  <c r="K1078" i="9"/>
  <c r="J1078" i="9"/>
  <c r="G1078" i="9"/>
  <c r="D1078" i="9"/>
  <c r="K1077" i="9"/>
  <c r="J1077" i="9"/>
  <c r="G1077" i="9"/>
  <c r="D1077" i="9"/>
  <c r="K1076" i="9"/>
  <c r="J1076" i="9"/>
  <c r="G1076" i="9"/>
  <c r="D1076" i="9"/>
  <c r="K1075" i="9"/>
  <c r="J1075" i="9"/>
  <c r="G1075" i="9"/>
  <c r="D1075" i="9"/>
  <c r="K1074" i="9"/>
  <c r="J1074" i="9"/>
  <c r="G1074" i="9"/>
  <c r="D1074" i="9"/>
  <c r="K1073" i="9"/>
  <c r="J1073" i="9"/>
  <c r="G1073" i="9"/>
  <c r="D1073" i="9"/>
  <c r="K1072" i="9"/>
  <c r="J1072" i="9"/>
  <c r="G1072" i="9"/>
  <c r="D1072" i="9"/>
  <c r="K1071" i="9"/>
  <c r="J1071" i="9"/>
  <c r="G1071" i="9"/>
  <c r="D1071" i="9"/>
  <c r="K1070" i="9"/>
  <c r="J1070" i="9"/>
  <c r="G1070" i="9"/>
  <c r="D1070" i="9"/>
  <c r="K1069" i="9"/>
  <c r="J1069" i="9"/>
  <c r="G1069" i="9"/>
  <c r="D1069" i="9"/>
  <c r="K1068" i="9"/>
  <c r="J1068" i="9"/>
  <c r="G1068" i="9"/>
  <c r="D1068" i="9"/>
  <c r="K1067" i="9"/>
  <c r="J1067" i="9"/>
  <c r="G1067" i="9"/>
  <c r="D1067" i="9"/>
  <c r="K1066" i="9"/>
  <c r="J1066" i="9"/>
  <c r="G1066" i="9"/>
  <c r="D1066" i="9"/>
  <c r="K1065" i="9"/>
  <c r="J1065" i="9"/>
  <c r="G1065" i="9"/>
  <c r="D1065" i="9"/>
  <c r="K1064" i="9"/>
  <c r="J1064" i="9"/>
  <c r="G1064" i="9"/>
  <c r="D1064" i="9"/>
  <c r="K1063" i="9"/>
  <c r="J1063" i="9"/>
  <c r="G1063" i="9"/>
  <c r="D1063" i="9"/>
  <c r="K1062" i="9"/>
  <c r="J1062" i="9"/>
  <c r="G1062" i="9"/>
  <c r="D1062" i="9"/>
  <c r="K1061" i="9"/>
  <c r="J1061" i="9"/>
  <c r="G1061" i="9"/>
  <c r="D1061" i="9"/>
  <c r="K1060" i="9"/>
  <c r="J1060" i="9"/>
  <c r="G1060" i="9"/>
  <c r="D1060" i="9"/>
  <c r="K1059" i="9"/>
  <c r="J1059" i="9"/>
  <c r="G1059" i="9"/>
  <c r="D1059" i="9"/>
  <c r="K1058" i="9"/>
  <c r="J1058" i="9"/>
  <c r="G1058" i="9"/>
  <c r="D1058" i="9"/>
  <c r="K1057" i="9"/>
  <c r="J1057" i="9"/>
  <c r="G1057" i="9"/>
  <c r="D1057" i="9"/>
  <c r="K1056" i="9"/>
  <c r="J1056" i="9"/>
  <c r="G1056" i="9"/>
  <c r="D1056" i="9"/>
  <c r="K1055" i="9"/>
  <c r="J1055" i="9"/>
  <c r="G1055" i="9"/>
  <c r="D1055" i="9"/>
  <c r="K1054" i="9"/>
  <c r="J1054" i="9"/>
  <c r="G1054" i="9"/>
  <c r="D1054" i="9"/>
  <c r="K1053" i="9"/>
  <c r="J1053" i="9"/>
  <c r="G1053" i="9"/>
  <c r="D1053" i="9"/>
  <c r="K1052" i="9"/>
  <c r="J1052" i="9"/>
  <c r="G1052" i="9"/>
  <c r="D1052" i="9"/>
  <c r="K1051" i="9"/>
  <c r="J1051" i="9"/>
  <c r="G1051" i="9"/>
  <c r="D1051" i="9"/>
  <c r="K1050" i="9"/>
  <c r="J1050" i="9"/>
  <c r="G1050" i="9"/>
  <c r="D1050" i="9"/>
  <c r="K1049" i="9"/>
  <c r="J1049" i="9"/>
  <c r="G1049" i="9"/>
  <c r="D1049" i="9"/>
  <c r="K1048" i="9"/>
  <c r="J1048" i="9"/>
  <c r="G1048" i="9"/>
  <c r="D1048" i="9"/>
  <c r="K1047" i="9"/>
  <c r="J1047" i="9"/>
  <c r="G1047" i="9"/>
  <c r="D1047" i="9"/>
  <c r="K1046" i="9"/>
  <c r="J1046" i="9"/>
  <c r="G1046" i="9"/>
  <c r="D1046" i="9"/>
  <c r="K1045" i="9"/>
  <c r="J1045" i="9"/>
  <c r="G1045" i="9"/>
  <c r="D1045" i="9"/>
  <c r="K1044" i="9"/>
  <c r="J1044" i="9"/>
  <c r="G1044" i="9"/>
  <c r="D1044" i="9"/>
  <c r="K1043" i="9"/>
  <c r="J1043" i="9"/>
  <c r="G1043" i="9"/>
  <c r="D1043" i="9"/>
  <c r="K1042" i="9"/>
  <c r="J1042" i="9"/>
  <c r="G1042" i="9"/>
  <c r="D1042" i="9"/>
  <c r="K1041" i="9"/>
  <c r="J1041" i="9"/>
  <c r="G1041" i="9"/>
  <c r="D1041" i="9"/>
  <c r="K1040" i="9"/>
  <c r="J1040" i="9"/>
  <c r="G1040" i="9"/>
  <c r="D1040" i="9"/>
  <c r="K1039" i="9"/>
  <c r="J1039" i="9"/>
  <c r="G1039" i="9"/>
  <c r="D1039" i="9"/>
  <c r="K1038" i="9"/>
  <c r="J1038" i="9"/>
  <c r="G1038" i="9"/>
  <c r="D1038" i="9"/>
  <c r="K1037" i="9"/>
  <c r="J1037" i="9"/>
  <c r="G1037" i="9"/>
  <c r="D1037" i="9"/>
  <c r="K1036" i="9"/>
  <c r="J1036" i="9"/>
  <c r="G1036" i="9"/>
  <c r="D1036" i="9"/>
  <c r="K1035" i="9"/>
  <c r="J1035" i="9"/>
  <c r="G1035" i="9"/>
  <c r="D1035" i="9"/>
  <c r="K1034" i="9"/>
  <c r="J1034" i="9"/>
  <c r="G1034" i="9"/>
  <c r="D1034" i="9"/>
  <c r="K1033" i="9"/>
  <c r="J1033" i="9"/>
  <c r="G1033" i="9"/>
  <c r="D1033" i="9"/>
  <c r="K1032" i="9"/>
  <c r="J1032" i="9"/>
  <c r="G1032" i="9"/>
  <c r="D1032" i="9"/>
  <c r="K1031" i="9"/>
  <c r="J1031" i="9"/>
  <c r="G1031" i="9"/>
  <c r="D1031" i="9"/>
  <c r="K1030" i="9"/>
  <c r="J1030" i="9"/>
  <c r="G1030" i="9"/>
  <c r="D1030" i="9"/>
  <c r="K1029" i="9"/>
  <c r="J1029" i="9"/>
  <c r="G1029" i="9"/>
  <c r="D1029" i="9"/>
  <c r="K1028" i="9"/>
  <c r="J1028" i="9"/>
  <c r="G1028" i="9"/>
  <c r="D1028" i="9"/>
  <c r="K1027" i="9"/>
  <c r="J1027" i="9"/>
  <c r="G1027" i="9"/>
  <c r="D1027" i="9"/>
  <c r="K1026" i="9"/>
  <c r="J1026" i="9"/>
  <c r="G1026" i="9"/>
  <c r="D1026" i="9"/>
  <c r="K1025" i="9"/>
  <c r="J1025" i="9"/>
  <c r="G1025" i="9"/>
  <c r="D1025" i="9"/>
  <c r="K1024" i="9"/>
  <c r="J1024" i="9"/>
  <c r="G1024" i="9"/>
  <c r="D1024" i="9"/>
  <c r="K1023" i="9"/>
  <c r="J1023" i="9"/>
  <c r="G1023" i="9"/>
  <c r="D1023" i="9"/>
  <c r="K1022" i="9"/>
  <c r="J1022" i="9"/>
  <c r="G1022" i="9"/>
  <c r="D1022" i="9"/>
  <c r="K1021" i="9"/>
  <c r="J1021" i="9"/>
  <c r="G1021" i="9"/>
  <c r="D1021" i="9"/>
  <c r="K1020" i="9"/>
  <c r="J1020" i="9"/>
  <c r="G1020" i="9"/>
  <c r="D1020" i="9"/>
  <c r="K1019" i="9"/>
  <c r="J1019" i="9"/>
  <c r="G1019" i="9"/>
  <c r="D1019" i="9"/>
  <c r="K1018" i="9"/>
  <c r="J1018" i="9"/>
  <c r="G1018" i="9"/>
  <c r="D1018" i="9"/>
  <c r="K1017" i="9"/>
  <c r="J1017" i="9"/>
  <c r="G1017" i="9"/>
  <c r="D1017" i="9"/>
  <c r="K1016" i="9"/>
  <c r="J1016" i="9"/>
  <c r="G1016" i="9"/>
  <c r="D1016" i="9"/>
  <c r="K1015" i="9"/>
  <c r="J1015" i="9"/>
  <c r="G1015" i="9"/>
  <c r="D1015" i="9"/>
  <c r="K1014" i="9"/>
  <c r="J1014" i="9"/>
  <c r="G1014" i="9"/>
  <c r="D1014" i="9"/>
  <c r="K1013" i="9"/>
  <c r="J1013" i="9"/>
  <c r="G1013" i="9"/>
  <c r="D1013" i="9"/>
  <c r="K1012" i="9"/>
  <c r="J1012" i="9"/>
  <c r="G1012" i="9"/>
  <c r="D1012" i="9"/>
  <c r="K1011" i="9"/>
  <c r="J1011" i="9"/>
  <c r="G1011" i="9"/>
  <c r="D1011" i="9"/>
  <c r="K1010" i="9"/>
  <c r="J1010" i="9"/>
  <c r="G1010" i="9"/>
  <c r="D1010" i="9"/>
  <c r="K1009" i="9"/>
  <c r="J1009" i="9"/>
  <c r="G1009" i="9"/>
  <c r="D1009" i="9"/>
  <c r="K1008" i="9"/>
  <c r="J1008" i="9"/>
  <c r="G1008" i="9"/>
  <c r="D1008" i="9"/>
  <c r="K1007" i="9"/>
  <c r="J1007" i="9"/>
  <c r="G1007" i="9"/>
  <c r="D1007" i="9"/>
  <c r="K1006" i="9"/>
  <c r="J1006" i="9"/>
  <c r="G1006" i="9"/>
  <c r="D1006" i="9"/>
  <c r="K1005" i="9"/>
  <c r="J1005" i="9"/>
  <c r="G1005" i="9"/>
  <c r="D1005" i="9"/>
  <c r="K1004" i="9"/>
  <c r="J1004" i="9"/>
  <c r="G1004" i="9"/>
  <c r="D1004" i="9"/>
  <c r="K1003" i="9"/>
  <c r="J1003" i="9"/>
  <c r="G1003" i="9"/>
  <c r="D1003" i="9"/>
  <c r="K1002" i="9"/>
  <c r="J1002" i="9"/>
  <c r="G1002" i="9"/>
  <c r="D1002" i="9"/>
  <c r="K1001" i="9"/>
  <c r="J1001" i="9"/>
  <c r="G1001" i="9"/>
  <c r="D1001" i="9"/>
  <c r="K1000" i="9"/>
  <c r="J1000" i="9"/>
  <c r="G1000" i="9"/>
  <c r="D1000" i="9"/>
  <c r="K999" i="9"/>
  <c r="J999" i="9"/>
  <c r="G999" i="9"/>
  <c r="D999" i="9"/>
  <c r="K998" i="9"/>
  <c r="J998" i="9"/>
  <c r="G998" i="9"/>
  <c r="D998" i="9"/>
  <c r="K997" i="9"/>
  <c r="J997" i="9"/>
  <c r="G997" i="9"/>
  <c r="D997" i="9"/>
  <c r="K996" i="9"/>
  <c r="J996" i="9"/>
  <c r="G996" i="9"/>
  <c r="D996" i="9"/>
  <c r="K995" i="9"/>
  <c r="J995" i="9"/>
  <c r="G995" i="9"/>
  <c r="D995" i="9"/>
  <c r="K994" i="9"/>
  <c r="J994" i="9"/>
  <c r="G994" i="9"/>
  <c r="D994" i="9"/>
  <c r="K993" i="9"/>
  <c r="J993" i="9"/>
  <c r="G993" i="9"/>
  <c r="D993" i="9"/>
  <c r="K992" i="9"/>
  <c r="J992" i="9"/>
  <c r="G992" i="9"/>
  <c r="D992" i="9"/>
  <c r="K991" i="9"/>
  <c r="J991" i="9"/>
  <c r="G991" i="9"/>
  <c r="D991" i="9"/>
  <c r="K990" i="9"/>
  <c r="J990" i="9"/>
  <c r="G990" i="9"/>
  <c r="D990" i="9"/>
  <c r="K989" i="9"/>
  <c r="J989" i="9"/>
  <c r="G989" i="9"/>
  <c r="D989" i="9"/>
  <c r="K988" i="9"/>
  <c r="J988" i="9"/>
  <c r="G988" i="9"/>
  <c r="D988" i="9"/>
  <c r="K987" i="9"/>
  <c r="J987" i="9"/>
  <c r="G987" i="9"/>
  <c r="D987" i="9"/>
  <c r="K986" i="9"/>
  <c r="J986" i="9"/>
  <c r="G986" i="9"/>
  <c r="D986" i="9"/>
  <c r="K985" i="9"/>
  <c r="J985" i="9"/>
  <c r="G985" i="9"/>
  <c r="D985" i="9"/>
  <c r="K984" i="9"/>
  <c r="J984" i="9"/>
  <c r="G984" i="9"/>
  <c r="D984" i="9"/>
  <c r="K983" i="9"/>
  <c r="J983" i="9"/>
  <c r="G983" i="9"/>
  <c r="D983" i="9"/>
  <c r="K982" i="9"/>
  <c r="J982" i="9"/>
  <c r="G982" i="9"/>
  <c r="D982" i="9"/>
  <c r="K981" i="9"/>
  <c r="J981" i="9"/>
  <c r="G981" i="9"/>
  <c r="D981" i="9"/>
  <c r="K980" i="9"/>
  <c r="J980" i="9"/>
  <c r="G980" i="9"/>
  <c r="D980" i="9"/>
  <c r="K979" i="9"/>
  <c r="J979" i="9"/>
  <c r="G979" i="9"/>
  <c r="D979" i="9"/>
  <c r="K978" i="9"/>
  <c r="J978" i="9"/>
  <c r="G978" i="9"/>
  <c r="D978" i="9"/>
  <c r="K977" i="9"/>
  <c r="J977" i="9"/>
  <c r="G977" i="9"/>
  <c r="D977" i="9"/>
  <c r="K976" i="9"/>
  <c r="J976" i="9"/>
  <c r="G976" i="9"/>
  <c r="D976" i="9"/>
  <c r="K975" i="9"/>
  <c r="J975" i="9"/>
  <c r="G975" i="9"/>
  <c r="D975" i="9"/>
  <c r="K974" i="9"/>
  <c r="J974" i="9"/>
  <c r="G974" i="9"/>
  <c r="D974" i="9"/>
  <c r="K973" i="9"/>
  <c r="J973" i="9"/>
  <c r="G973" i="9"/>
  <c r="D973" i="9"/>
  <c r="K972" i="9"/>
  <c r="J972" i="9"/>
  <c r="G972" i="9"/>
  <c r="D972" i="9"/>
  <c r="K971" i="9"/>
  <c r="J971" i="9"/>
  <c r="G971" i="9"/>
  <c r="D971" i="9"/>
  <c r="K970" i="9"/>
  <c r="J970" i="9"/>
  <c r="G970" i="9"/>
  <c r="D970" i="9"/>
  <c r="K969" i="9"/>
  <c r="J969" i="9"/>
  <c r="G969" i="9"/>
  <c r="D969" i="9"/>
  <c r="K968" i="9"/>
  <c r="J968" i="9"/>
  <c r="G968" i="9"/>
  <c r="D968" i="9"/>
  <c r="K967" i="9"/>
  <c r="J967" i="9"/>
  <c r="G967" i="9"/>
  <c r="D967" i="9"/>
  <c r="K966" i="9"/>
  <c r="J966" i="9"/>
  <c r="G966" i="9"/>
  <c r="D966" i="9"/>
  <c r="K965" i="9"/>
  <c r="J965" i="9"/>
  <c r="G965" i="9"/>
  <c r="D965" i="9"/>
  <c r="K964" i="9"/>
  <c r="J964" i="9"/>
  <c r="G964" i="9"/>
  <c r="D964" i="9"/>
  <c r="K963" i="9"/>
  <c r="J963" i="9"/>
  <c r="G963" i="9"/>
  <c r="D963" i="9"/>
  <c r="K962" i="9"/>
  <c r="J962" i="9"/>
  <c r="G962" i="9"/>
  <c r="D962" i="9"/>
  <c r="K961" i="9"/>
  <c r="J961" i="9"/>
  <c r="G961" i="9"/>
  <c r="D961" i="9"/>
  <c r="K960" i="9"/>
  <c r="J960" i="9"/>
  <c r="G960" i="9"/>
  <c r="D960" i="9"/>
  <c r="K959" i="9"/>
  <c r="J959" i="9"/>
  <c r="G959" i="9"/>
  <c r="D959" i="9"/>
  <c r="K958" i="9"/>
  <c r="J958" i="9"/>
  <c r="G958" i="9"/>
  <c r="D958" i="9"/>
  <c r="K957" i="9"/>
  <c r="J957" i="9"/>
  <c r="G957" i="9"/>
  <c r="D957" i="9"/>
  <c r="K956" i="9"/>
  <c r="J956" i="9"/>
  <c r="G956" i="9"/>
  <c r="D956" i="9"/>
  <c r="K955" i="9"/>
  <c r="J955" i="9"/>
  <c r="G955" i="9"/>
  <c r="D955" i="9"/>
  <c r="K954" i="9"/>
  <c r="J954" i="9"/>
  <c r="G954" i="9"/>
  <c r="D954" i="9"/>
  <c r="K953" i="9"/>
  <c r="J953" i="9"/>
  <c r="G953" i="9"/>
  <c r="D953" i="9"/>
  <c r="K952" i="9"/>
  <c r="J952" i="9"/>
  <c r="G952" i="9"/>
  <c r="D952" i="9"/>
  <c r="K951" i="9"/>
  <c r="J951" i="9"/>
  <c r="G951" i="9"/>
  <c r="D951" i="9"/>
  <c r="K950" i="9"/>
  <c r="J950" i="9"/>
  <c r="G950" i="9"/>
  <c r="D950" i="9"/>
  <c r="K949" i="9"/>
  <c r="J949" i="9"/>
  <c r="G949" i="9"/>
  <c r="D949" i="9"/>
  <c r="K948" i="9"/>
  <c r="J948" i="9"/>
  <c r="G948" i="9"/>
  <c r="D948" i="9"/>
  <c r="K947" i="9"/>
  <c r="J947" i="9"/>
  <c r="G947" i="9"/>
  <c r="D947" i="9"/>
  <c r="K946" i="9"/>
  <c r="J946" i="9"/>
  <c r="G946" i="9"/>
  <c r="D946" i="9"/>
  <c r="K945" i="9"/>
  <c r="J945" i="9"/>
  <c r="G945" i="9"/>
  <c r="D945" i="9"/>
  <c r="K944" i="9"/>
  <c r="J944" i="9"/>
  <c r="G944" i="9"/>
  <c r="D944" i="9"/>
  <c r="K943" i="9"/>
  <c r="J943" i="9"/>
  <c r="G943" i="9"/>
  <c r="D943" i="9"/>
  <c r="K942" i="9"/>
  <c r="J942" i="9"/>
  <c r="G942" i="9"/>
  <c r="D942" i="9"/>
  <c r="K941" i="9"/>
  <c r="J941" i="9"/>
  <c r="G941" i="9"/>
  <c r="D941" i="9"/>
  <c r="K940" i="9"/>
  <c r="J940" i="9"/>
  <c r="G940" i="9"/>
  <c r="D940" i="9"/>
  <c r="K939" i="9"/>
  <c r="J939" i="9"/>
  <c r="G939" i="9"/>
  <c r="D939" i="9"/>
  <c r="K938" i="9"/>
  <c r="J938" i="9"/>
  <c r="G938" i="9"/>
  <c r="D938" i="9"/>
  <c r="K937" i="9"/>
  <c r="J937" i="9"/>
  <c r="G937" i="9"/>
  <c r="D937" i="9"/>
  <c r="K936" i="9"/>
  <c r="J936" i="9"/>
  <c r="G936" i="9"/>
  <c r="D936" i="9"/>
  <c r="K935" i="9"/>
  <c r="J935" i="9"/>
  <c r="G935" i="9"/>
  <c r="D935" i="9"/>
  <c r="K934" i="9"/>
  <c r="J934" i="9"/>
  <c r="G934" i="9"/>
  <c r="D934" i="9"/>
  <c r="K933" i="9"/>
  <c r="J933" i="9"/>
  <c r="G933" i="9"/>
  <c r="D933" i="9"/>
  <c r="K932" i="9"/>
  <c r="J932" i="9"/>
  <c r="G932" i="9"/>
  <c r="D932" i="9"/>
  <c r="K931" i="9"/>
  <c r="J931" i="9"/>
  <c r="G931" i="9"/>
  <c r="D931" i="9"/>
  <c r="K930" i="9"/>
  <c r="J930" i="9"/>
  <c r="G930" i="9"/>
  <c r="D930" i="9"/>
  <c r="K929" i="9"/>
  <c r="J929" i="9"/>
  <c r="G929" i="9"/>
  <c r="D929" i="9"/>
  <c r="K928" i="9"/>
  <c r="J928" i="9"/>
  <c r="G928" i="9"/>
  <c r="D928" i="9"/>
  <c r="K927" i="9"/>
  <c r="J927" i="9"/>
  <c r="G927" i="9"/>
  <c r="D927" i="9"/>
  <c r="K926" i="9"/>
  <c r="J926" i="9"/>
  <c r="G926" i="9"/>
  <c r="D926" i="9"/>
  <c r="K925" i="9"/>
  <c r="J925" i="9"/>
  <c r="G925" i="9"/>
  <c r="D925" i="9"/>
  <c r="K924" i="9"/>
  <c r="J924" i="9"/>
  <c r="G924" i="9"/>
  <c r="D924" i="9"/>
  <c r="K923" i="9"/>
  <c r="J923" i="9"/>
  <c r="G923" i="9"/>
  <c r="D923" i="9"/>
  <c r="K922" i="9"/>
  <c r="J922" i="9"/>
  <c r="G922" i="9"/>
  <c r="D922" i="9"/>
  <c r="K921" i="9"/>
  <c r="J921" i="9"/>
  <c r="G921" i="9"/>
  <c r="D921" i="9"/>
  <c r="K920" i="9"/>
  <c r="J920" i="9"/>
  <c r="G920" i="9"/>
  <c r="D920" i="9"/>
  <c r="K919" i="9"/>
  <c r="J919" i="9"/>
  <c r="G919" i="9"/>
  <c r="D919" i="9"/>
  <c r="K918" i="9"/>
  <c r="J918" i="9"/>
  <c r="G918" i="9"/>
  <c r="D918" i="9"/>
  <c r="K917" i="9"/>
  <c r="J917" i="9"/>
  <c r="G917" i="9"/>
  <c r="D917" i="9"/>
  <c r="K916" i="9"/>
  <c r="J916" i="9"/>
  <c r="G916" i="9"/>
  <c r="D916" i="9"/>
  <c r="K915" i="9"/>
  <c r="J915" i="9"/>
  <c r="G915" i="9"/>
  <c r="D915" i="9"/>
  <c r="K914" i="9"/>
  <c r="J914" i="9"/>
  <c r="G914" i="9"/>
  <c r="D914" i="9"/>
  <c r="K913" i="9"/>
  <c r="J913" i="9"/>
  <c r="G913" i="9"/>
  <c r="D913" i="9"/>
  <c r="K912" i="9"/>
  <c r="J912" i="9"/>
  <c r="G912" i="9"/>
  <c r="D912" i="9"/>
  <c r="K911" i="9"/>
  <c r="J911" i="9"/>
  <c r="G911" i="9"/>
  <c r="D911" i="9"/>
  <c r="K910" i="9"/>
  <c r="J910" i="9"/>
  <c r="G910" i="9"/>
  <c r="D910" i="9"/>
  <c r="K909" i="9"/>
  <c r="J909" i="9"/>
  <c r="G909" i="9"/>
  <c r="D909" i="9"/>
  <c r="K908" i="9"/>
  <c r="J908" i="9"/>
  <c r="G908" i="9"/>
  <c r="D908" i="9"/>
  <c r="K907" i="9"/>
  <c r="J907" i="9"/>
  <c r="G907" i="9"/>
  <c r="D907" i="9"/>
  <c r="K906" i="9"/>
  <c r="J906" i="9"/>
  <c r="G906" i="9"/>
  <c r="D906" i="9"/>
  <c r="K905" i="9"/>
  <c r="J905" i="9"/>
  <c r="G905" i="9"/>
  <c r="D905" i="9"/>
  <c r="K904" i="9"/>
  <c r="J904" i="9"/>
  <c r="G904" i="9"/>
  <c r="D904" i="9"/>
  <c r="K903" i="9"/>
  <c r="J903" i="9"/>
  <c r="G903" i="9"/>
  <c r="D903" i="9"/>
  <c r="K902" i="9"/>
  <c r="J902" i="9"/>
  <c r="G902" i="9"/>
  <c r="D902" i="9"/>
  <c r="K901" i="9"/>
  <c r="J901" i="9"/>
  <c r="G901" i="9"/>
  <c r="D901" i="9"/>
  <c r="K900" i="9"/>
  <c r="J900" i="9"/>
  <c r="G900" i="9"/>
  <c r="D900" i="9"/>
  <c r="K899" i="9"/>
  <c r="J899" i="9"/>
  <c r="G899" i="9"/>
  <c r="D899" i="9"/>
  <c r="K898" i="9"/>
  <c r="J898" i="9"/>
  <c r="G898" i="9"/>
  <c r="D898" i="9"/>
  <c r="K897" i="9"/>
  <c r="J897" i="9"/>
  <c r="G897" i="9"/>
  <c r="D897" i="9"/>
  <c r="K896" i="9"/>
  <c r="J896" i="9"/>
  <c r="G896" i="9"/>
  <c r="D896" i="9"/>
  <c r="K895" i="9"/>
  <c r="J895" i="9"/>
  <c r="G895" i="9"/>
  <c r="D895" i="9"/>
  <c r="K894" i="9"/>
  <c r="J894" i="9"/>
  <c r="G894" i="9"/>
  <c r="D894" i="9"/>
  <c r="K893" i="9"/>
  <c r="J893" i="9"/>
  <c r="G893" i="9"/>
  <c r="D893" i="9"/>
  <c r="K892" i="9"/>
  <c r="J892" i="9"/>
  <c r="G892" i="9"/>
  <c r="D892" i="9"/>
  <c r="K891" i="9"/>
  <c r="J891" i="9"/>
  <c r="G891" i="9"/>
  <c r="D891" i="9"/>
  <c r="K890" i="9"/>
  <c r="J890" i="9"/>
  <c r="G890" i="9"/>
  <c r="D890" i="9"/>
  <c r="K889" i="9"/>
  <c r="J889" i="9"/>
  <c r="G889" i="9"/>
  <c r="D889" i="9"/>
  <c r="K888" i="9"/>
  <c r="J888" i="9"/>
  <c r="G888" i="9"/>
  <c r="D888" i="9"/>
  <c r="K887" i="9"/>
  <c r="J887" i="9"/>
  <c r="G887" i="9"/>
  <c r="D887" i="9"/>
  <c r="K886" i="9"/>
  <c r="J886" i="9"/>
  <c r="G886" i="9"/>
  <c r="D886" i="9"/>
  <c r="K885" i="9"/>
  <c r="J885" i="9"/>
  <c r="G885" i="9"/>
  <c r="D885" i="9"/>
  <c r="K884" i="9"/>
  <c r="J884" i="9"/>
  <c r="G884" i="9"/>
  <c r="D884" i="9"/>
  <c r="K883" i="9"/>
  <c r="J883" i="9"/>
  <c r="G883" i="9"/>
  <c r="D883" i="9"/>
  <c r="K882" i="9"/>
  <c r="J882" i="9"/>
  <c r="G882" i="9"/>
  <c r="D882" i="9"/>
  <c r="K881" i="9"/>
  <c r="J881" i="9"/>
  <c r="G881" i="9"/>
  <c r="D881" i="9"/>
  <c r="K880" i="9"/>
  <c r="J880" i="9"/>
  <c r="G880" i="9"/>
  <c r="D880" i="9"/>
  <c r="K879" i="9"/>
  <c r="J879" i="9"/>
  <c r="G879" i="9"/>
  <c r="D879" i="9"/>
  <c r="K878" i="9"/>
  <c r="J878" i="9"/>
  <c r="G878" i="9"/>
  <c r="D878" i="9"/>
  <c r="K877" i="9"/>
  <c r="J877" i="9"/>
  <c r="G877" i="9"/>
  <c r="D877" i="9"/>
  <c r="K876" i="9"/>
  <c r="J876" i="9"/>
  <c r="G876" i="9"/>
  <c r="D876" i="9"/>
  <c r="K875" i="9"/>
  <c r="J875" i="9"/>
  <c r="G875" i="9"/>
  <c r="D875" i="9"/>
  <c r="K874" i="9"/>
  <c r="J874" i="9"/>
  <c r="G874" i="9"/>
  <c r="D874" i="9"/>
  <c r="K873" i="9"/>
  <c r="J873" i="9"/>
  <c r="G873" i="9"/>
  <c r="D873" i="9"/>
  <c r="K872" i="9"/>
  <c r="J872" i="9"/>
  <c r="G872" i="9"/>
  <c r="D872" i="9"/>
  <c r="K871" i="9"/>
  <c r="J871" i="9"/>
  <c r="G871" i="9"/>
  <c r="D871" i="9"/>
  <c r="K870" i="9"/>
  <c r="J870" i="9"/>
  <c r="G870" i="9"/>
  <c r="D870" i="9"/>
  <c r="K869" i="9"/>
  <c r="J869" i="9"/>
  <c r="G869" i="9"/>
  <c r="D869" i="9"/>
  <c r="K868" i="9"/>
  <c r="J868" i="9"/>
  <c r="G868" i="9"/>
  <c r="D868" i="9"/>
  <c r="K867" i="9"/>
  <c r="J867" i="9"/>
  <c r="G867" i="9"/>
  <c r="D867" i="9"/>
  <c r="K866" i="9"/>
  <c r="J866" i="9"/>
  <c r="G866" i="9"/>
  <c r="D866" i="9"/>
  <c r="K865" i="9"/>
  <c r="J865" i="9"/>
  <c r="G865" i="9"/>
  <c r="D865" i="9"/>
  <c r="K864" i="9"/>
  <c r="J864" i="9"/>
  <c r="G864" i="9"/>
  <c r="D864" i="9"/>
  <c r="K863" i="9"/>
  <c r="J863" i="9"/>
  <c r="G863" i="9"/>
  <c r="D863" i="9"/>
  <c r="K862" i="9"/>
  <c r="J862" i="9"/>
  <c r="G862" i="9"/>
  <c r="D862" i="9"/>
  <c r="K861" i="9"/>
  <c r="J861" i="9"/>
  <c r="G861" i="9"/>
  <c r="D861" i="9"/>
  <c r="K860" i="9"/>
  <c r="J860" i="9"/>
  <c r="G860" i="9"/>
  <c r="D860" i="9"/>
  <c r="K859" i="9"/>
  <c r="J859" i="9"/>
  <c r="G859" i="9"/>
  <c r="D859" i="9"/>
  <c r="K858" i="9"/>
  <c r="J858" i="9"/>
  <c r="G858" i="9"/>
  <c r="D858" i="9"/>
  <c r="K857" i="9"/>
  <c r="J857" i="9"/>
  <c r="G857" i="9"/>
  <c r="D857" i="9"/>
  <c r="K856" i="9"/>
  <c r="J856" i="9"/>
  <c r="G856" i="9"/>
  <c r="D856" i="9"/>
  <c r="K855" i="9"/>
  <c r="J855" i="9"/>
  <c r="G855" i="9"/>
  <c r="D855" i="9"/>
  <c r="K854" i="9"/>
  <c r="J854" i="9"/>
  <c r="G854" i="9"/>
  <c r="D854" i="9"/>
  <c r="K853" i="9"/>
  <c r="J853" i="9"/>
  <c r="G853" i="9"/>
  <c r="D853" i="9"/>
  <c r="K852" i="9"/>
  <c r="J852" i="9"/>
  <c r="G852" i="9"/>
  <c r="D852" i="9"/>
  <c r="K851" i="9"/>
  <c r="J851" i="9"/>
  <c r="G851" i="9"/>
  <c r="D851" i="9"/>
  <c r="K850" i="9"/>
  <c r="J850" i="9"/>
  <c r="G850" i="9"/>
  <c r="D850" i="9"/>
  <c r="K849" i="9"/>
  <c r="J849" i="9"/>
  <c r="G849" i="9"/>
  <c r="D849" i="9"/>
  <c r="K848" i="9"/>
  <c r="J848" i="9"/>
  <c r="G848" i="9"/>
  <c r="D848" i="9"/>
  <c r="K847" i="9"/>
  <c r="J847" i="9"/>
  <c r="G847" i="9"/>
  <c r="D847" i="9"/>
  <c r="K846" i="9"/>
  <c r="J846" i="9"/>
  <c r="G846" i="9"/>
  <c r="D846" i="9"/>
  <c r="K845" i="9"/>
  <c r="J845" i="9"/>
  <c r="G845" i="9"/>
  <c r="D845" i="9"/>
  <c r="K844" i="9"/>
  <c r="J844" i="9"/>
  <c r="G844" i="9"/>
  <c r="D844" i="9"/>
  <c r="K843" i="9"/>
  <c r="J843" i="9"/>
  <c r="G843" i="9"/>
  <c r="D843" i="9"/>
  <c r="K842" i="9"/>
  <c r="J842" i="9"/>
  <c r="G842" i="9"/>
  <c r="D842" i="9"/>
  <c r="K841" i="9"/>
  <c r="J841" i="9"/>
  <c r="G841" i="9"/>
  <c r="D841" i="9"/>
  <c r="K840" i="9"/>
  <c r="J840" i="9"/>
  <c r="G840" i="9"/>
  <c r="D840" i="9"/>
  <c r="K839" i="9"/>
  <c r="J839" i="9"/>
  <c r="G839" i="9"/>
  <c r="D839" i="9"/>
  <c r="K838" i="9"/>
  <c r="J838" i="9"/>
  <c r="G838" i="9"/>
  <c r="D838" i="9"/>
  <c r="K837" i="9"/>
  <c r="J837" i="9"/>
  <c r="G837" i="9"/>
  <c r="D837" i="9"/>
  <c r="K836" i="9"/>
  <c r="J836" i="9"/>
  <c r="G836" i="9"/>
  <c r="D836" i="9"/>
  <c r="K835" i="9"/>
  <c r="J835" i="9"/>
  <c r="G835" i="9"/>
  <c r="D835" i="9"/>
  <c r="K834" i="9"/>
  <c r="J834" i="9"/>
  <c r="G834" i="9"/>
  <c r="D834" i="9"/>
  <c r="K833" i="9"/>
  <c r="J833" i="9"/>
  <c r="G833" i="9"/>
  <c r="D833" i="9"/>
  <c r="K832" i="9"/>
  <c r="J832" i="9"/>
  <c r="G832" i="9"/>
  <c r="D832" i="9"/>
  <c r="K831" i="9"/>
  <c r="J831" i="9"/>
  <c r="G831" i="9"/>
  <c r="D831" i="9"/>
  <c r="K830" i="9"/>
  <c r="J830" i="9"/>
  <c r="G830" i="9"/>
  <c r="D830" i="9"/>
  <c r="K829" i="9"/>
  <c r="J829" i="9"/>
  <c r="G829" i="9"/>
  <c r="D829" i="9"/>
  <c r="K828" i="9"/>
  <c r="J828" i="9"/>
  <c r="G828" i="9"/>
  <c r="D828" i="9"/>
  <c r="K827" i="9"/>
  <c r="J827" i="9"/>
  <c r="G827" i="9"/>
  <c r="D827" i="9"/>
  <c r="K826" i="9"/>
  <c r="J826" i="9"/>
  <c r="G826" i="9"/>
  <c r="D826" i="9"/>
  <c r="K825" i="9"/>
  <c r="J825" i="9"/>
  <c r="G825" i="9"/>
  <c r="D825" i="9"/>
  <c r="K824" i="9"/>
  <c r="J824" i="9"/>
  <c r="G824" i="9"/>
  <c r="D824" i="9"/>
  <c r="K823" i="9"/>
  <c r="J823" i="9"/>
  <c r="G823" i="9"/>
  <c r="D823" i="9"/>
  <c r="K822" i="9"/>
  <c r="J822" i="9"/>
  <c r="G822" i="9"/>
  <c r="D822" i="9"/>
  <c r="K821" i="9"/>
  <c r="J821" i="9"/>
  <c r="G821" i="9"/>
  <c r="D821" i="9"/>
  <c r="K820" i="9"/>
  <c r="J820" i="9"/>
  <c r="G820" i="9"/>
  <c r="D820" i="9"/>
  <c r="K819" i="9"/>
  <c r="J819" i="9"/>
  <c r="G819" i="9"/>
  <c r="D819" i="9"/>
  <c r="K818" i="9"/>
  <c r="J818" i="9"/>
  <c r="G818" i="9"/>
  <c r="D818" i="9"/>
  <c r="K817" i="9"/>
  <c r="J817" i="9"/>
  <c r="G817" i="9"/>
  <c r="D817" i="9"/>
  <c r="K816" i="9"/>
  <c r="J816" i="9"/>
  <c r="G816" i="9"/>
  <c r="D816" i="9"/>
  <c r="K815" i="9"/>
  <c r="J815" i="9"/>
  <c r="G815" i="9"/>
  <c r="D815" i="9"/>
  <c r="K814" i="9"/>
  <c r="J814" i="9"/>
  <c r="G814" i="9"/>
  <c r="D814" i="9"/>
  <c r="K813" i="9"/>
  <c r="J813" i="9"/>
  <c r="G813" i="9"/>
  <c r="D813" i="9"/>
  <c r="K812" i="9"/>
  <c r="J812" i="9"/>
  <c r="G812" i="9"/>
  <c r="D812" i="9"/>
  <c r="K811" i="9"/>
  <c r="J811" i="9"/>
  <c r="G811" i="9"/>
  <c r="D811" i="9"/>
  <c r="K810" i="9"/>
  <c r="J810" i="9"/>
  <c r="G810" i="9"/>
  <c r="D810" i="9"/>
  <c r="K809" i="9"/>
  <c r="J809" i="9"/>
  <c r="G809" i="9"/>
  <c r="D809" i="9"/>
  <c r="K808" i="9"/>
  <c r="J808" i="9"/>
  <c r="G808" i="9"/>
  <c r="D808" i="9"/>
  <c r="K807" i="9"/>
  <c r="J807" i="9"/>
  <c r="G807" i="9"/>
  <c r="D807" i="9"/>
  <c r="K806" i="9"/>
  <c r="J806" i="9"/>
  <c r="G806" i="9"/>
  <c r="D806" i="9"/>
  <c r="K805" i="9"/>
  <c r="J805" i="9"/>
  <c r="G805" i="9"/>
  <c r="D805" i="9"/>
  <c r="K804" i="9"/>
  <c r="J804" i="9"/>
  <c r="G804" i="9"/>
  <c r="D804" i="9"/>
  <c r="K803" i="9"/>
  <c r="J803" i="9"/>
  <c r="G803" i="9"/>
  <c r="D803" i="9"/>
  <c r="K802" i="9"/>
  <c r="J802" i="9"/>
  <c r="G802" i="9"/>
  <c r="D802" i="9"/>
  <c r="K801" i="9"/>
  <c r="J801" i="9"/>
  <c r="G801" i="9"/>
  <c r="D801" i="9"/>
  <c r="K800" i="9"/>
  <c r="J800" i="9"/>
  <c r="G800" i="9"/>
  <c r="D800" i="9"/>
  <c r="K799" i="9"/>
  <c r="J799" i="9"/>
  <c r="G799" i="9"/>
  <c r="D799" i="9"/>
  <c r="K798" i="9"/>
  <c r="J798" i="9"/>
  <c r="G798" i="9"/>
  <c r="D798" i="9"/>
  <c r="K797" i="9"/>
  <c r="J797" i="9"/>
  <c r="G797" i="9"/>
  <c r="D797" i="9"/>
  <c r="K796" i="9"/>
  <c r="J796" i="9"/>
  <c r="G796" i="9"/>
  <c r="D796" i="9"/>
  <c r="K795" i="9"/>
  <c r="J795" i="9"/>
  <c r="G795" i="9"/>
  <c r="D795" i="9"/>
  <c r="K794" i="9"/>
  <c r="J794" i="9"/>
  <c r="G794" i="9"/>
  <c r="D794" i="9"/>
  <c r="K793" i="9"/>
  <c r="J793" i="9"/>
  <c r="G793" i="9"/>
  <c r="D793" i="9"/>
  <c r="K792" i="9"/>
  <c r="J792" i="9"/>
  <c r="G792" i="9"/>
  <c r="D792" i="9"/>
  <c r="K791" i="9"/>
  <c r="J791" i="9"/>
  <c r="G791" i="9"/>
  <c r="D791" i="9"/>
  <c r="K790" i="9"/>
  <c r="J790" i="9"/>
  <c r="G790" i="9"/>
  <c r="D790" i="9"/>
  <c r="K789" i="9"/>
  <c r="J789" i="9"/>
  <c r="G789" i="9"/>
  <c r="D789" i="9"/>
  <c r="K788" i="9"/>
  <c r="J788" i="9"/>
  <c r="G788" i="9"/>
  <c r="D788" i="9"/>
  <c r="K787" i="9"/>
  <c r="J787" i="9"/>
  <c r="G787" i="9"/>
  <c r="D787" i="9"/>
  <c r="K786" i="9"/>
  <c r="J786" i="9"/>
  <c r="G786" i="9"/>
  <c r="D786" i="9"/>
  <c r="K785" i="9"/>
  <c r="J785" i="9"/>
  <c r="G785" i="9"/>
  <c r="D785" i="9"/>
  <c r="K784" i="9"/>
  <c r="J784" i="9"/>
  <c r="G784" i="9"/>
  <c r="D784" i="9"/>
  <c r="K783" i="9"/>
  <c r="J783" i="9"/>
  <c r="G783" i="9"/>
  <c r="D783" i="9"/>
  <c r="K782" i="9"/>
  <c r="J782" i="9"/>
  <c r="G782" i="9"/>
  <c r="D782" i="9"/>
  <c r="K781" i="9"/>
  <c r="J781" i="9"/>
  <c r="G781" i="9"/>
  <c r="D781" i="9"/>
  <c r="K780" i="9"/>
  <c r="J780" i="9"/>
  <c r="G780" i="9"/>
  <c r="D780" i="9"/>
  <c r="K779" i="9"/>
  <c r="J779" i="9"/>
  <c r="G779" i="9"/>
  <c r="D779" i="9"/>
  <c r="K778" i="9"/>
  <c r="J778" i="9"/>
  <c r="G778" i="9"/>
  <c r="D778" i="9"/>
  <c r="K777" i="9"/>
  <c r="J777" i="9"/>
  <c r="G777" i="9"/>
  <c r="D777" i="9"/>
  <c r="K776" i="9"/>
  <c r="J776" i="9"/>
  <c r="G776" i="9"/>
  <c r="D776" i="9"/>
  <c r="K775" i="9"/>
  <c r="J775" i="9"/>
  <c r="G775" i="9"/>
  <c r="D775" i="9"/>
  <c r="K774" i="9"/>
  <c r="J774" i="9"/>
  <c r="G774" i="9"/>
  <c r="D774" i="9"/>
  <c r="K773" i="9"/>
  <c r="J773" i="9"/>
  <c r="G773" i="9"/>
  <c r="D773" i="9"/>
  <c r="K772" i="9"/>
  <c r="J772" i="9"/>
  <c r="G772" i="9"/>
  <c r="D772" i="9"/>
  <c r="K771" i="9"/>
  <c r="J771" i="9"/>
  <c r="G771" i="9"/>
  <c r="D771" i="9"/>
  <c r="K770" i="9"/>
  <c r="J770" i="9"/>
  <c r="G770" i="9"/>
  <c r="D770" i="9"/>
  <c r="K769" i="9"/>
  <c r="J769" i="9"/>
  <c r="G769" i="9"/>
  <c r="D769" i="9"/>
  <c r="K768" i="9"/>
  <c r="J768" i="9"/>
  <c r="G768" i="9"/>
  <c r="D768" i="9"/>
  <c r="K767" i="9"/>
  <c r="J767" i="9"/>
  <c r="G767" i="9"/>
  <c r="D767" i="9"/>
  <c r="K766" i="9"/>
  <c r="J766" i="9"/>
  <c r="G766" i="9"/>
  <c r="D766" i="9"/>
  <c r="K765" i="9"/>
  <c r="J765" i="9"/>
  <c r="G765" i="9"/>
  <c r="D765" i="9"/>
  <c r="K764" i="9"/>
  <c r="J764" i="9"/>
  <c r="G764" i="9"/>
  <c r="D764" i="9"/>
  <c r="K763" i="9"/>
  <c r="J763" i="9"/>
  <c r="G763" i="9"/>
  <c r="D763" i="9"/>
  <c r="K762" i="9"/>
  <c r="J762" i="9"/>
  <c r="G762" i="9"/>
  <c r="D762" i="9"/>
  <c r="K761" i="9"/>
  <c r="J761" i="9"/>
  <c r="G761" i="9"/>
  <c r="D761" i="9"/>
  <c r="K760" i="9"/>
  <c r="J760" i="9"/>
  <c r="G760" i="9"/>
  <c r="D760" i="9"/>
  <c r="K759" i="9"/>
  <c r="J759" i="9"/>
  <c r="G759" i="9"/>
  <c r="D759" i="9"/>
  <c r="K758" i="9"/>
  <c r="J758" i="9"/>
  <c r="G758" i="9"/>
  <c r="D758" i="9"/>
  <c r="K757" i="9"/>
  <c r="J757" i="9"/>
  <c r="G757" i="9"/>
  <c r="D757" i="9"/>
  <c r="K756" i="9"/>
  <c r="J756" i="9"/>
  <c r="G756" i="9"/>
  <c r="D756" i="9"/>
  <c r="K755" i="9"/>
  <c r="J755" i="9"/>
  <c r="G755" i="9"/>
  <c r="D755" i="9"/>
  <c r="K754" i="9"/>
  <c r="J754" i="9"/>
  <c r="G754" i="9"/>
  <c r="D754" i="9"/>
  <c r="K753" i="9"/>
  <c r="J753" i="9"/>
  <c r="G753" i="9"/>
  <c r="D753" i="9"/>
  <c r="K752" i="9"/>
  <c r="J752" i="9"/>
  <c r="G752" i="9"/>
  <c r="D752" i="9"/>
  <c r="K751" i="9"/>
  <c r="J751" i="9"/>
  <c r="G751" i="9"/>
  <c r="D751" i="9"/>
  <c r="K750" i="9"/>
  <c r="J750" i="9"/>
  <c r="G750" i="9"/>
  <c r="D750" i="9"/>
  <c r="K749" i="9"/>
  <c r="J749" i="9"/>
  <c r="G749" i="9"/>
  <c r="D749" i="9"/>
  <c r="K748" i="9"/>
  <c r="J748" i="9"/>
  <c r="G748" i="9"/>
  <c r="D748" i="9"/>
  <c r="K747" i="9"/>
  <c r="J747" i="9"/>
  <c r="G747" i="9"/>
  <c r="D747" i="9"/>
  <c r="K746" i="9"/>
  <c r="J746" i="9"/>
  <c r="G746" i="9"/>
  <c r="D746" i="9"/>
  <c r="K745" i="9"/>
  <c r="J745" i="9"/>
  <c r="G745" i="9"/>
  <c r="D745" i="9"/>
  <c r="K744" i="9"/>
  <c r="J744" i="9"/>
  <c r="G744" i="9"/>
  <c r="D744" i="9"/>
  <c r="K743" i="9"/>
  <c r="J743" i="9"/>
  <c r="G743" i="9"/>
  <c r="D743" i="9"/>
  <c r="K742" i="9"/>
  <c r="J742" i="9"/>
  <c r="G742" i="9"/>
  <c r="D742" i="9"/>
  <c r="K741" i="9"/>
  <c r="J741" i="9"/>
  <c r="G741" i="9"/>
  <c r="D741" i="9"/>
  <c r="K740" i="9"/>
  <c r="J740" i="9"/>
  <c r="G740" i="9"/>
  <c r="D740" i="9"/>
  <c r="K739" i="9"/>
  <c r="J739" i="9"/>
  <c r="G739" i="9"/>
  <c r="D739" i="9"/>
  <c r="K738" i="9"/>
  <c r="J738" i="9"/>
  <c r="G738" i="9"/>
  <c r="D738" i="9"/>
  <c r="K737" i="9"/>
  <c r="J737" i="9"/>
  <c r="G737" i="9"/>
  <c r="D737" i="9"/>
  <c r="K736" i="9"/>
  <c r="J736" i="9"/>
  <c r="G736" i="9"/>
  <c r="D736" i="9"/>
  <c r="K735" i="9"/>
  <c r="J735" i="9"/>
  <c r="G735" i="9"/>
  <c r="D735" i="9"/>
  <c r="K734" i="9"/>
  <c r="J734" i="9"/>
  <c r="G734" i="9"/>
  <c r="D734" i="9"/>
  <c r="K733" i="9"/>
  <c r="J733" i="9"/>
  <c r="G733" i="9"/>
  <c r="D733" i="9"/>
  <c r="K732" i="9"/>
  <c r="J732" i="9"/>
  <c r="G732" i="9"/>
  <c r="D732" i="9"/>
  <c r="K731" i="9"/>
  <c r="J731" i="9"/>
  <c r="G731" i="9"/>
  <c r="D731" i="9"/>
  <c r="K730" i="9"/>
  <c r="J730" i="9"/>
  <c r="G730" i="9"/>
  <c r="D730" i="9"/>
  <c r="K729" i="9"/>
  <c r="J729" i="9"/>
  <c r="G729" i="9"/>
  <c r="D729" i="9"/>
  <c r="K728" i="9"/>
  <c r="J728" i="9"/>
  <c r="G728" i="9"/>
  <c r="D728" i="9"/>
  <c r="K727" i="9"/>
  <c r="J727" i="9"/>
  <c r="G727" i="9"/>
  <c r="D727" i="9"/>
  <c r="K726" i="9"/>
  <c r="J726" i="9"/>
  <c r="G726" i="9"/>
  <c r="D726" i="9"/>
  <c r="K725" i="9"/>
  <c r="J725" i="9"/>
  <c r="G725" i="9"/>
  <c r="D725" i="9"/>
  <c r="K724" i="9"/>
  <c r="J724" i="9"/>
  <c r="G724" i="9"/>
  <c r="D724" i="9"/>
  <c r="K723" i="9"/>
  <c r="J723" i="9"/>
  <c r="G723" i="9"/>
  <c r="D723" i="9"/>
  <c r="K722" i="9"/>
  <c r="J722" i="9"/>
  <c r="G722" i="9"/>
  <c r="D722" i="9"/>
  <c r="K721" i="9"/>
  <c r="J721" i="9"/>
  <c r="G721" i="9"/>
  <c r="D721" i="9"/>
  <c r="K720" i="9"/>
  <c r="J720" i="9"/>
  <c r="G720" i="9"/>
  <c r="D720" i="9"/>
  <c r="K719" i="9"/>
  <c r="J719" i="9"/>
  <c r="G719" i="9"/>
  <c r="D719" i="9"/>
  <c r="K718" i="9"/>
  <c r="J718" i="9"/>
  <c r="G718" i="9"/>
  <c r="D718" i="9"/>
  <c r="K717" i="9"/>
  <c r="J717" i="9"/>
  <c r="G717" i="9"/>
  <c r="D717" i="9"/>
  <c r="K716" i="9"/>
  <c r="J716" i="9"/>
  <c r="G716" i="9"/>
  <c r="D716" i="9"/>
  <c r="K715" i="9"/>
  <c r="J715" i="9"/>
  <c r="G715" i="9"/>
  <c r="D715" i="9"/>
  <c r="K714" i="9"/>
  <c r="J714" i="9"/>
  <c r="G714" i="9"/>
  <c r="D714" i="9"/>
  <c r="K713" i="9"/>
  <c r="J713" i="9"/>
  <c r="G713" i="9"/>
  <c r="D713" i="9"/>
  <c r="K712" i="9"/>
  <c r="J712" i="9"/>
  <c r="G712" i="9"/>
  <c r="D712" i="9"/>
  <c r="K711" i="9"/>
  <c r="J711" i="9"/>
  <c r="G711" i="9"/>
  <c r="D711" i="9"/>
  <c r="K710" i="9"/>
  <c r="J710" i="9"/>
  <c r="G710" i="9"/>
  <c r="D710" i="9"/>
  <c r="K709" i="9"/>
  <c r="J709" i="9"/>
  <c r="G709" i="9"/>
  <c r="D709" i="9"/>
  <c r="K708" i="9"/>
  <c r="J708" i="9"/>
  <c r="G708" i="9"/>
  <c r="D708" i="9"/>
  <c r="K707" i="9"/>
  <c r="J707" i="9"/>
  <c r="G707" i="9"/>
  <c r="D707" i="9"/>
  <c r="K706" i="9"/>
  <c r="J706" i="9"/>
  <c r="G706" i="9"/>
  <c r="D706" i="9"/>
  <c r="K705" i="9"/>
  <c r="J705" i="9"/>
  <c r="G705" i="9"/>
  <c r="D705" i="9"/>
  <c r="K704" i="9"/>
  <c r="J704" i="9"/>
  <c r="G704" i="9"/>
  <c r="D704" i="9"/>
  <c r="K703" i="9"/>
  <c r="J703" i="9"/>
  <c r="G703" i="9"/>
  <c r="D703" i="9"/>
  <c r="K702" i="9"/>
  <c r="J702" i="9"/>
  <c r="G702" i="9"/>
  <c r="D702" i="9"/>
  <c r="K701" i="9"/>
  <c r="J701" i="9"/>
  <c r="G701" i="9"/>
  <c r="D701" i="9"/>
  <c r="K700" i="9"/>
  <c r="J700" i="9"/>
  <c r="G700" i="9"/>
  <c r="D700" i="9"/>
  <c r="K699" i="9"/>
  <c r="J699" i="9"/>
  <c r="G699" i="9"/>
  <c r="D699" i="9"/>
  <c r="K698" i="9"/>
  <c r="J698" i="9"/>
  <c r="G698" i="9"/>
  <c r="D698" i="9"/>
  <c r="K697" i="9"/>
  <c r="J697" i="9"/>
  <c r="G697" i="9"/>
  <c r="D697" i="9"/>
  <c r="K696" i="9"/>
  <c r="J696" i="9"/>
  <c r="G696" i="9"/>
  <c r="D696" i="9"/>
  <c r="K695" i="9"/>
  <c r="J695" i="9"/>
  <c r="G695" i="9"/>
  <c r="D695" i="9"/>
  <c r="K694" i="9"/>
  <c r="J694" i="9"/>
  <c r="G694" i="9"/>
  <c r="D694" i="9"/>
  <c r="K693" i="9"/>
  <c r="J693" i="9"/>
  <c r="G693" i="9"/>
  <c r="D693" i="9"/>
  <c r="K692" i="9"/>
  <c r="J692" i="9"/>
  <c r="G692" i="9"/>
  <c r="D692" i="9"/>
  <c r="K691" i="9"/>
  <c r="J691" i="9"/>
  <c r="G691" i="9"/>
  <c r="D691" i="9"/>
  <c r="K690" i="9"/>
  <c r="J690" i="9"/>
  <c r="G690" i="9"/>
  <c r="D690" i="9"/>
  <c r="K689" i="9"/>
  <c r="J689" i="9"/>
  <c r="G689" i="9"/>
  <c r="D689" i="9"/>
  <c r="K688" i="9"/>
  <c r="J688" i="9"/>
  <c r="G688" i="9"/>
  <c r="D688" i="9"/>
  <c r="K687" i="9"/>
  <c r="J687" i="9"/>
  <c r="G687" i="9"/>
  <c r="D687" i="9"/>
  <c r="K686" i="9"/>
  <c r="J686" i="9"/>
  <c r="G686" i="9"/>
  <c r="D686" i="9"/>
  <c r="K685" i="9"/>
  <c r="J685" i="9"/>
  <c r="G685" i="9"/>
  <c r="D685" i="9"/>
  <c r="K684" i="9"/>
  <c r="J684" i="9"/>
  <c r="G684" i="9"/>
  <c r="D684" i="9"/>
  <c r="K683" i="9"/>
  <c r="J683" i="9"/>
  <c r="G683" i="9"/>
  <c r="D683" i="9"/>
  <c r="K682" i="9"/>
  <c r="J682" i="9"/>
  <c r="G682" i="9"/>
  <c r="D682" i="9"/>
  <c r="K681" i="9"/>
  <c r="J681" i="9"/>
  <c r="G681" i="9"/>
  <c r="D681" i="9"/>
  <c r="K680" i="9"/>
  <c r="J680" i="9"/>
  <c r="G680" i="9"/>
  <c r="D680" i="9"/>
  <c r="K679" i="9"/>
  <c r="J679" i="9"/>
  <c r="G679" i="9"/>
  <c r="D679" i="9"/>
  <c r="K678" i="9"/>
  <c r="J678" i="9"/>
  <c r="G678" i="9"/>
  <c r="D678" i="9"/>
  <c r="K677" i="9"/>
  <c r="J677" i="9"/>
  <c r="G677" i="9"/>
  <c r="D677" i="9"/>
  <c r="K676" i="9"/>
  <c r="J676" i="9"/>
  <c r="G676" i="9"/>
  <c r="D676" i="9"/>
  <c r="K675" i="9"/>
  <c r="J675" i="9"/>
  <c r="G675" i="9"/>
  <c r="D675" i="9"/>
  <c r="K674" i="9"/>
  <c r="J674" i="9"/>
  <c r="G674" i="9"/>
  <c r="D674" i="9"/>
  <c r="K673" i="9"/>
  <c r="J673" i="9"/>
  <c r="G673" i="9"/>
  <c r="D673" i="9"/>
  <c r="K672" i="9"/>
  <c r="J672" i="9"/>
  <c r="G672" i="9"/>
  <c r="D672" i="9"/>
  <c r="K671" i="9"/>
  <c r="J671" i="9"/>
  <c r="G671" i="9"/>
  <c r="D671" i="9"/>
  <c r="K670" i="9"/>
  <c r="J670" i="9"/>
  <c r="G670" i="9"/>
  <c r="D670" i="9"/>
  <c r="K669" i="9"/>
  <c r="J669" i="9"/>
  <c r="G669" i="9"/>
  <c r="D669" i="9"/>
  <c r="K668" i="9"/>
  <c r="J668" i="9"/>
  <c r="G668" i="9"/>
  <c r="D668" i="9"/>
  <c r="K667" i="9"/>
  <c r="J667" i="9"/>
  <c r="G667" i="9"/>
  <c r="D667" i="9"/>
  <c r="K666" i="9"/>
  <c r="J666" i="9"/>
  <c r="G666" i="9"/>
  <c r="D666" i="9"/>
  <c r="K665" i="9"/>
  <c r="J665" i="9"/>
  <c r="G665" i="9"/>
  <c r="D665" i="9"/>
  <c r="K664" i="9"/>
  <c r="J664" i="9"/>
  <c r="G664" i="9"/>
  <c r="D664" i="9"/>
  <c r="K663" i="9"/>
  <c r="J663" i="9"/>
  <c r="G663" i="9"/>
  <c r="D663" i="9"/>
  <c r="K662" i="9"/>
  <c r="J662" i="9"/>
  <c r="G662" i="9"/>
  <c r="D662" i="9"/>
  <c r="K661" i="9"/>
  <c r="J661" i="9"/>
  <c r="G661" i="9"/>
  <c r="D661" i="9"/>
  <c r="K660" i="9"/>
  <c r="J660" i="9"/>
  <c r="G660" i="9"/>
  <c r="D660" i="9"/>
  <c r="K659" i="9"/>
  <c r="J659" i="9"/>
  <c r="G659" i="9"/>
  <c r="D659" i="9"/>
  <c r="K658" i="9"/>
  <c r="J658" i="9"/>
  <c r="G658" i="9"/>
  <c r="D658" i="9"/>
  <c r="K657" i="9"/>
  <c r="J657" i="9"/>
  <c r="G657" i="9"/>
  <c r="D657" i="9"/>
  <c r="K656" i="9"/>
  <c r="J656" i="9"/>
  <c r="G656" i="9"/>
  <c r="D656" i="9"/>
  <c r="K655" i="9"/>
  <c r="J655" i="9"/>
  <c r="G655" i="9"/>
  <c r="D655" i="9"/>
  <c r="K654" i="9"/>
  <c r="J654" i="9"/>
  <c r="G654" i="9"/>
  <c r="D654" i="9"/>
  <c r="K653" i="9"/>
  <c r="J653" i="9"/>
  <c r="G653" i="9"/>
  <c r="D653" i="9"/>
  <c r="K652" i="9"/>
  <c r="J652" i="9"/>
  <c r="G652" i="9"/>
  <c r="D652" i="9"/>
  <c r="K651" i="9"/>
  <c r="J651" i="9"/>
  <c r="G651" i="9"/>
  <c r="D651" i="9"/>
  <c r="K650" i="9"/>
  <c r="J650" i="9"/>
  <c r="G650" i="9"/>
  <c r="D650" i="9"/>
  <c r="K649" i="9"/>
  <c r="J649" i="9"/>
  <c r="G649" i="9"/>
  <c r="D649" i="9"/>
  <c r="K648" i="9"/>
  <c r="J648" i="9"/>
  <c r="G648" i="9"/>
  <c r="D648" i="9"/>
  <c r="K647" i="9"/>
  <c r="J647" i="9"/>
  <c r="G647" i="9"/>
  <c r="D647" i="9"/>
  <c r="K646" i="9"/>
  <c r="J646" i="9"/>
  <c r="G646" i="9"/>
  <c r="D646" i="9"/>
  <c r="K645" i="9"/>
  <c r="J645" i="9"/>
  <c r="G645" i="9"/>
  <c r="D645" i="9"/>
  <c r="K644" i="9"/>
  <c r="J644" i="9"/>
  <c r="G644" i="9"/>
  <c r="D644" i="9"/>
  <c r="K643" i="9"/>
  <c r="J643" i="9"/>
  <c r="G643" i="9"/>
  <c r="D643" i="9"/>
  <c r="K642" i="9"/>
  <c r="J642" i="9"/>
  <c r="G642" i="9"/>
  <c r="D642" i="9"/>
  <c r="K641" i="9"/>
  <c r="J641" i="9"/>
  <c r="G641" i="9"/>
  <c r="D641" i="9"/>
  <c r="K640" i="9"/>
  <c r="J640" i="9"/>
  <c r="G640" i="9"/>
  <c r="D640" i="9"/>
  <c r="K639" i="9"/>
  <c r="J639" i="9"/>
  <c r="G639" i="9"/>
  <c r="D639" i="9"/>
  <c r="K638" i="9"/>
  <c r="J638" i="9"/>
  <c r="G638" i="9"/>
  <c r="D638" i="9"/>
  <c r="K637" i="9"/>
  <c r="J637" i="9"/>
  <c r="G637" i="9"/>
  <c r="D637" i="9"/>
  <c r="K636" i="9"/>
  <c r="J636" i="9"/>
  <c r="G636" i="9"/>
  <c r="D636" i="9"/>
  <c r="K635" i="9"/>
  <c r="J635" i="9"/>
  <c r="G635" i="9"/>
  <c r="D635" i="9"/>
  <c r="K634" i="9"/>
  <c r="J634" i="9"/>
  <c r="G634" i="9"/>
  <c r="D634" i="9"/>
  <c r="K633" i="9"/>
  <c r="J633" i="9"/>
  <c r="G633" i="9"/>
  <c r="D633" i="9"/>
  <c r="K632" i="9"/>
  <c r="J632" i="9"/>
  <c r="G632" i="9"/>
  <c r="D632" i="9"/>
  <c r="K631" i="9"/>
  <c r="J631" i="9"/>
  <c r="G631" i="9"/>
  <c r="D631" i="9"/>
  <c r="K630" i="9"/>
  <c r="J630" i="9"/>
  <c r="G630" i="9"/>
  <c r="D630" i="9"/>
  <c r="K629" i="9"/>
  <c r="J629" i="9"/>
  <c r="G629" i="9"/>
  <c r="D629" i="9"/>
  <c r="K628" i="9"/>
  <c r="J628" i="9"/>
  <c r="G628" i="9"/>
  <c r="D628" i="9"/>
  <c r="K627" i="9"/>
  <c r="J627" i="9"/>
  <c r="G627" i="9"/>
  <c r="D627" i="9"/>
  <c r="K626" i="9"/>
  <c r="J626" i="9"/>
  <c r="G626" i="9"/>
  <c r="D626" i="9"/>
  <c r="K625" i="9"/>
  <c r="J625" i="9"/>
  <c r="G625" i="9"/>
  <c r="D625" i="9"/>
  <c r="K624" i="9"/>
  <c r="J624" i="9"/>
  <c r="G624" i="9"/>
  <c r="D624" i="9"/>
  <c r="K623" i="9"/>
  <c r="J623" i="9"/>
  <c r="G623" i="9"/>
  <c r="D623" i="9"/>
  <c r="K622" i="9"/>
  <c r="J622" i="9"/>
  <c r="G622" i="9"/>
  <c r="D622" i="9"/>
  <c r="K621" i="9"/>
  <c r="J621" i="9"/>
  <c r="G621" i="9"/>
  <c r="D621" i="9"/>
  <c r="K620" i="9"/>
  <c r="J620" i="9"/>
  <c r="G620" i="9"/>
  <c r="D620" i="9"/>
  <c r="K619" i="9"/>
  <c r="J619" i="9"/>
  <c r="G619" i="9"/>
  <c r="D619" i="9"/>
  <c r="K618" i="9"/>
  <c r="J618" i="9"/>
  <c r="G618" i="9"/>
  <c r="D618" i="9"/>
  <c r="K617" i="9"/>
  <c r="J617" i="9"/>
  <c r="G617" i="9"/>
  <c r="D617" i="9"/>
  <c r="K616" i="9"/>
  <c r="J616" i="9"/>
  <c r="G616" i="9"/>
  <c r="D616" i="9"/>
  <c r="K615" i="9"/>
  <c r="J615" i="9"/>
  <c r="G615" i="9"/>
  <c r="D615" i="9"/>
  <c r="K614" i="9"/>
  <c r="J614" i="9"/>
  <c r="G614" i="9"/>
  <c r="D614" i="9"/>
  <c r="K613" i="9"/>
  <c r="J613" i="9"/>
  <c r="G613" i="9"/>
  <c r="D613" i="9"/>
  <c r="K612" i="9"/>
  <c r="J612" i="9"/>
  <c r="G612" i="9"/>
  <c r="D612" i="9"/>
  <c r="K611" i="9"/>
  <c r="J611" i="9"/>
  <c r="G611" i="9"/>
  <c r="D611" i="9"/>
  <c r="K610" i="9"/>
  <c r="J610" i="9"/>
  <c r="G610" i="9"/>
  <c r="D610" i="9"/>
  <c r="K609" i="9"/>
  <c r="J609" i="9"/>
  <c r="G609" i="9"/>
  <c r="D609" i="9"/>
  <c r="K608" i="9"/>
  <c r="J608" i="9"/>
  <c r="G608" i="9"/>
  <c r="D608" i="9"/>
  <c r="K607" i="9"/>
  <c r="J607" i="9"/>
  <c r="G607" i="9"/>
  <c r="D607" i="9"/>
  <c r="K606" i="9"/>
  <c r="J606" i="9"/>
  <c r="G606" i="9"/>
  <c r="D606" i="9"/>
  <c r="K605" i="9"/>
  <c r="J605" i="9"/>
  <c r="G605" i="9"/>
  <c r="D605" i="9"/>
  <c r="K604" i="9"/>
  <c r="J604" i="9"/>
  <c r="G604" i="9"/>
  <c r="D604" i="9"/>
  <c r="K603" i="9"/>
  <c r="J603" i="9"/>
  <c r="G603" i="9"/>
  <c r="D603" i="9"/>
  <c r="K602" i="9"/>
  <c r="J602" i="9"/>
  <c r="G602" i="9"/>
  <c r="D602" i="9"/>
  <c r="K601" i="9"/>
  <c r="J601" i="9"/>
  <c r="G601" i="9"/>
  <c r="D601" i="9"/>
  <c r="K600" i="9"/>
  <c r="J600" i="9"/>
  <c r="G600" i="9"/>
  <c r="D600" i="9"/>
  <c r="K599" i="9"/>
  <c r="J599" i="9"/>
  <c r="G599" i="9"/>
  <c r="D599" i="9"/>
  <c r="K598" i="9"/>
  <c r="J598" i="9"/>
  <c r="G598" i="9"/>
  <c r="D598" i="9"/>
  <c r="K597" i="9"/>
  <c r="J597" i="9"/>
  <c r="G597" i="9"/>
  <c r="D597" i="9"/>
  <c r="K596" i="9"/>
  <c r="J596" i="9"/>
  <c r="G596" i="9"/>
  <c r="D596" i="9"/>
  <c r="K595" i="9"/>
  <c r="J595" i="9"/>
  <c r="G595" i="9"/>
  <c r="D595" i="9"/>
  <c r="K594" i="9"/>
  <c r="J594" i="9"/>
  <c r="G594" i="9"/>
  <c r="D594" i="9"/>
  <c r="K593" i="9"/>
  <c r="J593" i="9"/>
  <c r="G593" i="9"/>
  <c r="D593" i="9"/>
  <c r="K592" i="9"/>
  <c r="J592" i="9"/>
  <c r="G592" i="9"/>
  <c r="D592" i="9"/>
  <c r="K591" i="9"/>
  <c r="J591" i="9"/>
  <c r="G591" i="9"/>
  <c r="D591" i="9"/>
  <c r="K590" i="9"/>
  <c r="J590" i="9"/>
  <c r="G590" i="9"/>
  <c r="D590" i="9"/>
  <c r="K589" i="9"/>
  <c r="J589" i="9"/>
  <c r="G589" i="9"/>
  <c r="D589" i="9"/>
  <c r="K588" i="9"/>
  <c r="J588" i="9"/>
  <c r="G588" i="9"/>
  <c r="D588" i="9"/>
  <c r="K587" i="9"/>
  <c r="J587" i="9"/>
  <c r="G587" i="9"/>
  <c r="D587" i="9"/>
  <c r="K586" i="9"/>
  <c r="J586" i="9"/>
  <c r="G586" i="9"/>
  <c r="D586" i="9"/>
  <c r="K585" i="9"/>
  <c r="J585" i="9"/>
  <c r="G585" i="9"/>
  <c r="D585" i="9"/>
  <c r="K584" i="9"/>
  <c r="J584" i="9"/>
  <c r="G584" i="9"/>
  <c r="D584" i="9"/>
  <c r="K583" i="9"/>
  <c r="J583" i="9"/>
  <c r="G583" i="9"/>
  <c r="D583" i="9"/>
  <c r="K582" i="9"/>
  <c r="J582" i="9"/>
  <c r="G582" i="9"/>
  <c r="D582" i="9"/>
  <c r="K581" i="9"/>
  <c r="J581" i="9"/>
  <c r="G581" i="9"/>
  <c r="D581" i="9"/>
  <c r="K580" i="9"/>
  <c r="J580" i="9"/>
  <c r="G580" i="9"/>
  <c r="D580" i="9"/>
  <c r="K579" i="9"/>
  <c r="J579" i="9"/>
  <c r="G579" i="9"/>
  <c r="D579" i="9"/>
  <c r="K578" i="9"/>
  <c r="J578" i="9"/>
  <c r="G578" i="9"/>
  <c r="D578" i="9"/>
  <c r="K577" i="9"/>
  <c r="J577" i="9"/>
  <c r="G577" i="9"/>
  <c r="D577" i="9"/>
  <c r="K576" i="9"/>
  <c r="J576" i="9"/>
  <c r="G576" i="9"/>
  <c r="D576" i="9"/>
  <c r="K575" i="9"/>
  <c r="J575" i="9"/>
  <c r="G575" i="9"/>
  <c r="D575" i="9"/>
  <c r="K574" i="9"/>
  <c r="J574" i="9"/>
  <c r="G574" i="9"/>
  <c r="D574" i="9"/>
  <c r="K573" i="9"/>
  <c r="J573" i="9"/>
  <c r="G573" i="9"/>
  <c r="D573" i="9"/>
  <c r="K572" i="9"/>
  <c r="J572" i="9"/>
  <c r="G572" i="9"/>
  <c r="D572" i="9"/>
  <c r="K571" i="9"/>
  <c r="J571" i="9"/>
  <c r="G571" i="9"/>
  <c r="D571" i="9"/>
  <c r="K570" i="9"/>
  <c r="J570" i="9"/>
  <c r="G570" i="9"/>
  <c r="D570" i="9"/>
  <c r="K569" i="9"/>
  <c r="J569" i="9"/>
  <c r="G569" i="9"/>
  <c r="D569" i="9"/>
  <c r="K568" i="9"/>
  <c r="J568" i="9"/>
  <c r="G568" i="9"/>
  <c r="D568" i="9"/>
  <c r="K567" i="9"/>
  <c r="J567" i="9"/>
  <c r="G567" i="9"/>
  <c r="D567" i="9"/>
  <c r="K566" i="9"/>
  <c r="J566" i="9"/>
  <c r="G566" i="9"/>
  <c r="D566" i="9"/>
  <c r="K565" i="9"/>
  <c r="J565" i="9"/>
  <c r="G565" i="9"/>
  <c r="D565" i="9"/>
  <c r="K564" i="9"/>
  <c r="J564" i="9"/>
  <c r="G564" i="9"/>
  <c r="D564" i="9"/>
  <c r="K563" i="9"/>
  <c r="J563" i="9"/>
  <c r="G563" i="9"/>
  <c r="D563" i="9"/>
  <c r="K562" i="9"/>
  <c r="J562" i="9"/>
  <c r="G562" i="9"/>
  <c r="D562" i="9"/>
  <c r="K561" i="9"/>
  <c r="J561" i="9"/>
  <c r="G561" i="9"/>
  <c r="D561" i="9"/>
  <c r="K560" i="9"/>
  <c r="J560" i="9"/>
  <c r="G560" i="9"/>
  <c r="D560" i="9"/>
  <c r="K559" i="9"/>
  <c r="J559" i="9"/>
  <c r="G559" i="9"/>
  <c r="D559" i="9"/>
  <c r="K558" i="9"/>
  <c r="J558" i="9"/>
  <c r="G558" i="9"/>
  <c r="D558" i="9"/>
  <c r="K557" i="9"/>
  <c r="J557" i="9"/>
  <c r="G557" i="9"/>
  <c r="D557" i="9"/>
  <c r="K556" i="9"/>
  <c r="J556" i="9"/>
  <c r="G556" i="9"/>
  <c r="D556" i="9"/>
  <c r="K555" i="9"/>
  <c r="J555" i="9"/>
  <c r="G555" i="9"/>
  <c r="D555" i="9"/>
  <c r="K554" i="9"/>
  <c r="J554" i="9"/>
  <c r="G554" i="9"/>
  <c r="D554" i="9"/>
  <c r="K553" i="9"/>
  <c r="J553" i="9"/>
  <c r="G553" i="9"/>
  <c r="D553" i="9"/>
  <c r="K552" i="9"/>
  <c r="J552" i="9"/>
  <c r="G552" i="9"/>
  <c r="D552" i="9"/>
  <c r="K551" i="9"/>
  <c r="J551" i="9"/>
  <c r="G551" i="9"/>
  <c r="D551" i="9"/>
  <c r="K550" i="9"/>
  <c r="J550" i="9"/>
  <c r="G550" i="9"/>
  <c r="D550" i="9"/>
  <c r="K549" i="9"/>
  <c r="J549" i="9"/>
  <c r="G549" i="9"/>
  <c r="D549" i="9"/>
  <c r="K548" i="9"/>
  <c r="J548" i="9"/>
  <c r="G548" i="9"/>
  <c r="D548" i="9"/>
  <c r="K547" i="9"/>
  <c r="J547" i="9"/>
  <c r="G547" i="9"/>
  <c r="D547" i="9"/>
  <c r="K546" i="9"/>
  <c r="J546" i="9"/>
  <c r="G546" i="9"/>
  <c r="D546" i="9"/>
  <c r="K545" i="9"/>
  <c r="J545" i="9"/>
  <c r="G545" i="9"/>
  <c r="D545" i="9"/>
  <c r="K544" i="9"/>
  <c r="J544" i="9"/>
  <c r="G544" i="9"/>
  <c r="D544" i="9"/>
  <c r="K543" i="9"/>
  <c r="J543" i="9"/>
  <c r="G543" i="9"/>
  <c r="D543" i="9"/>
  <c r="K542" i="9"/>
  <c r="J542" i="9"/>
  <c r="G542" i="9"/>
  <c r="D542" i="9"/>
  <c r="K541" i="9"/>
  <c r="J541" i="9"/>
  <c r="G541" i="9"/>
  <c r="D541" i="9"/>
  <c r="K540" i="9"/>
  <c r="J540" i="9"/>
  <c r="G540" i="9"/>
  <c r="D540" i="9"/>
  <c r="K539" i="9"/>
  <c r="J539" i="9"/>
  <c r="G539" i="9"/>
  <c r="D539" i="9"/>
  <c r="K538" i="9"/>
  <c r="J538" i="9"/>
  <c r="G538" i="9"/>
  <c r="D538" i="9"/>
  <c r="K537" i="9"/>
  <c r="J537" i="9"/>
  <c r="G537" i="9"/>
  <c r="D537" i="9"/>
  <c r="K536" i="9"/>
  <c r="J536" i="9"/>
  <c r="G536" i="9"/>
  <c r="D536" i="9"/>
  <c r="K535" i="9"/>
  <c r="J535" i="9"/>
  <c r="G535" i="9"/>
  <c r="D535" i="9"/>
  <c r="K534" i="9"/>
  <c r="J534" i="9"/>
  <c r="G534" i="9"/>
  <c r="D534" i="9"/>
  <c r="K533" i="9"/>
  <c r="J533" i="9"/>
  <c r="G533" i="9"/>
  <c r="D533" i="9"/>
  <c r="K532" i="9"/>
  <c r="J532" i="9"/>
  <c r="G532" i="9"/>
  <c r="D532" i="9"/>
  <c r="K531" i="9"/>
  <c r="J531" i="9"/>
  <c r="G531" i="9"/>
  <c r="D531" i="9"/>
  <c r="K530" i="9"/>
  <c r="J530" i="9"/>
  <c r="G530" i="9"/>
  <c r="D530" i="9"/>
  <c r="K529" i="9"/>
  <c r="J529" i="9"/>
  <c r="G529" i="9"/>
  <c r="D529" i="9"/>
  <c r="K528" i="9"/>
  <c r="J528" i="9"/>
  <c r="G528" i="9"/>
  <c r="D528" i="9"/>
  <c r="K527" i="9"/>
  <c r="J527" i="9"/>
  <c r="G527" i="9"/>
  <c r="D527" i="9"/>
  <c r="K526" i="9"/>
  <c r="J526" i="9"/>
  <c r="G526" i="9"/>
  <c r="D526" i="9"/>
  <c r="K525" i="9"/>
  <c r="J525" i="9"/>
  <c r="G525" i="9"/>
  <c r="D525" i="9"/>
  <c r="K524" i="9"/>
  <c r="J524" i="9"/>
  <c r="G524" i="9"/>
  <c r="D524" i="9"/>
  <c r="K523" i="9"/>
  <c r="J523" i="9"/>
  <c r="G523" i="9"/>
  <c r="D523" i="9"/>
  <c r="K522" i="9"/>
  <c r="J522" i="9"/>
  <c r="G522" i="9"/>
  <c r="D522" i="9"/>
  <c r="K521" i="9"/>
  <c r="J521" i="9"/>
  <c r="G521" i="9"/>
  <c r="D521" i="9"/>
  <c r="K520" i="9"/>
  <c r="J520" i="9"/>
  <c r="G520" i="9"/>
  <c r="D520" i="9"/>
  <c r="K519" i="9"/>
  <c r="J519" i="9"/>
  <c r="G519" i="9"/>
  <c r="D519" i="9"/>
  <c r="K518" i="9"/>
  <c r="J518" i="9"/>
  <c r="G518" i="9"/>
  <c r="D518" i="9"/>
  <c r="K517" i="9"/>
  <c r="J517" i="9"/>
  <c r="G517" i="9"/>
  <c r="D517" i="9"/>
  <c r="K516" i="9"/>
  <c r="J516" i="9"/>
  <c r="G516" i="9"/>
  <c r="D516" i="9"/>
  <c r="K515" i="9"/>
  <c r="J515" i="9"/>
  <c r="G515" i="9"/>
  <c r="D515" i="9"/>
  <c r="K514" i="9"/>
  <c r="J514" i="9"/>
  <c r="G514" i="9"/>
  <c r="D514" i="9"/>
  <c r="K513" i="9"/>
  <c r="J513" i="9"/>
  <c r="G513" i="9"/>
  <c r="D513" i="9"/>
  <c r="K512" i="9"/>
  <c r="J512" i="9"/>
  <c r="G512" i="9"/>
  <c r="D512" i="9"/>
  <c r="K511" i="9"/>
  <c r="J511" i="9"/>
  <c r="G511" i="9"/>
  <c r="D511" i="9"/>
  <c r="K510" i="9"/>
  <c r="J510" i="9"/>
  <c r="G510" i="9"/>
  <c r="D510" i="9"/>
  <c r="K509" i="9"/>
  <c r="J509" i="9"/>
  <c r="G509" i="9"/>
  <c r="D509" i="9"/>
  <c r="K508" i="9"/>
  <c r="J508" i="9"/>
  <c r="G508" i="9"/>
  <c r="D508" i="9"/>
  <c r="K507" i="9"/>
  <c r="J507" i="9"/>
  <c r="G507" i="9"/>
  <c r="D507" i="9"/>
  <c r="K506" i="9"/>
  <c r="J506" i="9"/>
  <c r="G506" i="9"/>
  <c r="D506" i="9"/>
  <c r="K505" i="9"/>
  <c r="J505" i="9"/>
  <c r="G505" i="9"/>
  <c r="D505" i="9"/>
  <c r="K504" i="9"/>
  <c r="J504" i="9"/>
  <c r="G504" i="9"/>
  <c r="D504" i="9"/>
  <c r="K503" i="9"/>
  <c r="J503" i="9"/>
  <c r="G503" i="9"/>
  <c r="D503" i="9"/>
  <c r="K502" i="9"/>
  <c r="J502" i="9"/>
  <c r="G502" i="9"/>
  <c r="D502" i="9"/>
  <c r="K501" i="9"/>
  <c r="J501" i="9"/>
  <c r="G501" i="9"/>
  <c r="D501" i="9"/>
  <c r="K500" i="9"/>
  <c r="J500" i="9"/>
  <c r="G500" i="9"/>
  <c r="D500" i="9"/>
  <c r="K499" i="9"/>
  <c r="J499" i="9"/>
  <c r="G499" i="9"/>
  <c r="D499" i="9"/>
  <c r="K498" i="9"/>
  <c r="J498" i="9"/>
  <c r="G498" i="9"/>
  <c r="D498" i="9"/>
  <c r="K497" i="9"/>
  <c r="J497" i="9"/>
  <c r="G497" i="9"/>
  <c r="D497" i="9"/>
  <c r="K496" i="9"/>
  <c r="J496" i="9"/>
  <c r="G496" i="9"/>
  <c r="D496" i="9"/>
  <c r="K495" i="9"/>
  <c r="J495" i="9"/>
  <c r="G495" i="9"/>
  <c r="D495" i="9"/>
  <c r="K494" i="9"/>
  <c r="J494" i="9"/>
  <c r="G494" i="9"/>
  <c r="D494" i="9"/>
  <c r="K493" i="9"/>
  <c r="J493" i="9"/>
  <c r="G493" i="9"/>
  <c r="D493" i="9"/>
  <c r="K492" i="9"/>
  <c r="J492" i="9"/>
  <c r="G492" i="9"/>
  <c r="D492" i="9"/>
  <c r="K491" i="9"/>
  <c r="J491" i="9"/>
  <c r="G491" i="9"/>
  <c r="D491" i="9"/>
  <c r="K490" i="9"/>
  <c r="J490" i="9"/>
  <c r="G490" i="9"/>
  <c r="D490" i="9"/>
  <c r="K489" i="9"/>
  <c r="J489" i="9"/>
  <c r="G489" i="9"/>
  <c r="D489" i="9"/>
  <c r="K488" i="9"/>
  <c r="J488" i="9"/>
  <c r="G488" i="9"/>
  <c r="D488" i="9"/>
  <c r="K487" i="9"/>
  <c r="J487" i="9"/>
  <c r="G487" i="9"/>
  <c r="D487" i="9"/>
  <c r="K486" i="9"/>
  <c r="J486" i="9"/>
  <c r="G486" i="9"/>
  <c r="D486" i="9"/>
  <c r="K485" i="9"/>
  <c r="J485" i="9"/>
  <c r="G485" i="9"/>
  <c r="D485" i="9"/>
  <c r="K484" i="9"/>
  <c r="J484" i="9"/>
  <c r="G484" i="9"/>
  <c r="D484" i="9"/>
  <c r="K483" i="9"/>
  <c r="J483" i="9"/>
  <c r="G483" i="9"/>
  <c r="D483" i="9"/>
  <c r="K482" i="9"/>
  <c r="J482" i="9"/>
  <c r="G482" i="9"/>
  <c r="D482" i="9"/>
  <c r="K481" i="9"/>
  <c r="J481" i="9"/>
  <c r="G481" i="9"/>
  <c r="D481" i="9"/>
  <c r="K480" i="9"/>
  <c r="J480" i="9"/>
  <c r="G480" i="9"/>
  <c r="D480" i="9"/>
  <c r="K479" i="9"/>
  <c r="J479" i="9"/>
  <c r="G479" i="9"/>
  <c r="D479" i="9"/>
  <c r="K478" i="9"/>
  <c r="J478" i="9"/>
  <c r="G478" i="9"/>
  <c r="D478" i="9"/>
  <c r="K477" i="9"/>
  <c r="J477" i="9"/>
  <c r="G477" i="9"/>
  <c r="D477" i="9"/>
  <c r="K476" i="9"/>
  <c r="J476" i="9"/>
  <c r="G476" i="9"/>
  <c r="D476" i="9"/>
  <c r="K475" i="9"/>
  <c r="J475" i="9"/>
  <c r="G475" i="9"/>
  <c r="D475" i="9"/>
  <c r="K474" i="9"/>
  <c r="J474" i="9"/>
  <c r="G474" i="9"/>
  <c r="D474" i="9"/>
  <c r="K473" i="9"/>
  <c r="J473" i="9"/>
  <c r="G473" i="9"/>
  <c r="D473" i="9"/>
  <c r="K472" i="9"/>
  <c r="J472" i="9"/>
  <c r="G472" i="9"/>
  <c r="D472" i="9"/>
  <c r="K471" i="9"/>
  <c r="J471" i="9"/>
  <c r="G471" i="9"/>
  <c r="D471" i="9"/>
  <c r="K470" i="9"/>
  <c r="J470" i="9"/>
  <c r="G470" i="9"/>
  <c r="D470" i="9"/>
  <c r="K469" i="9"/>
  <c r="J469" i="9"/>
  <c r="G469" i="9"/>
  <c r="D469" i="9"/>
  <c r="K468" i="9"/>
  <c r="J468" i="9"/>
  <c r="G468" i="9"/>
  <c r="D468" i="9"/>
  <c r="K467" i="9"/>
  <c r="J467" i="9"/>
  <c r="G467" i="9"/>
  <c r="D467" i="9"/>
  <c r="K466" i="9"/>
  <c r="J466" i="9"/>
  <c r="G466" i="9"/>
  <c r="D466" i="9"/>
  <c r="K465" i="9"/>
  <c r="J465" i="9"/>
  <c r="G465" i="9"/>
  <c r="D465" i="9"/>
  <c r="K464" i="9"/>
  <c r="J464" i="9"/>
  <c r="G464" i="9"/>
  <c r="D464" i="9"/>
  <c r="K463" i="9"/>
  <c r="J463" i="9"/>
  <c r="G463" i="9"/>
  <c r="D463" i="9"/>
  <c r="K462" i="9"/>
  <c r="J462" i="9"/>
  <c r="G462" i="9"/>
  <c r="D462" i="9"/>
  <c r="K461" i="9"/>
  <c r="J461" i="9"/>
  <c r="G461" i="9"/>
  <c r="D461" i="9"/>
  <c r="K460" i="9"/>
  <c r="J460" i="9"/>
  <c r="G460" i="9"/>
  <c r="D460" i="9"/>
  <c r="K459" i="9"/>
  <c r="J459" i="9"/>
  <c r="G459" i="9"/>
  <c r="D459" i="9"/>
  <c r="K458" i="9"/>
  <c r="J458" i="9"/>
  <c r="G458" i="9"/>
  <c r="D458" i="9"/>
  <c r="K457" i="9"/>
  <c r="J457" i="9"/>
  <c r="G457" i="9"/>
  <c r="D457" i="9"/>
  <c r="K456" i="9"/>
  <c r="J456" i="9"/>
  <c r="G456" i="9"/>
  <c r="D456" i="9"/>
  <c r="K455" i="9"/>
  <c r="J455" i="9"/>
  <c r="G455" i="9"/>
  <c r="D455" i="9"/>
  <c r="K454" i="9"/>
  <c r="J454" i="9"/>
  <c r="G454" i="9"/>
  <c r="D454" i="9"/>
  <c r="K453" i="9"/>
  <c r="J453" i="9"/>
  <c r="G453" i="9"/>
  <c r="D453" i="9"/>
  <c r="K452" i="9"/>
  <c r="J452" i="9"/>
  <c r="G452" i="9"/>
  <c r="D452" i="9"/>
  <c r="K451" i="9"/>
  <c r="J451" i="9"/>
  <c r="G451" i="9"/>
  <c r="D451" i="9"/>
  <c r="K450" i="9"/>
  <c r="J450" i="9"/>
  <c r="G450" i="9"/>
  <c r="D450" i="9"/>
  <c r="K449" i="9"/>
  <c r="J449" i="9"/>
  <c r="G449" i="9"/>
  <c r="D449" i="9"/>
  <c r="K448" i="9"/>
  <c r="J448" i="9"/>
  <c r="G448" i="9"/>
  <c r="D448" i="9"/>
  <c r="K447" i="9"/>
  <c r="J447" i="9"/>
  <c r="G447" i="9"/>
  <c r="D447" i="9"/>
  <c r="K446" i="9"/>
  <c r="J446" i="9"/>
  <c r="G446" i="9"/>
  <c r="D446" i="9"/>
  <c r="K445" i="9"/>
  <c r="J445" i="9"/>
  <c r="G445" i="9"/>
  <c r="D445" i="9"/>
  <c r="K444" i="9"/>
  <c r="J444" i="9"/>
  <c r="G444" i="9"/>
  <c r="D444" i="9"/>
  <c r="K443" i="9"/>
  <c r="J443" i="9"/>
  <c r="G443" i="9"/>
  <c r="D443" i="9"/>
  <c r="K442" i="9"/>
  <c r="J442" i="9"/>
  <c r="G442" i="9"/>
  <c r="D442" i="9"/>
  <c r="K441" i="9"/>
  <c r="J441" i="9"/>
  <c r="G441" i="9"/>
  <c r="D441" i="9"/>
  <c r="K440" i="9"/>
  <c r="J440" i="9"/>
  <c r="G440" i="9"/>
  <c r="D440" i="9"/>
  <c r="K439" i="9"/>
  <c r="J439" i="9"/>
  <c r="G439" i="9"/>
  <c r="D439" i="9"/>
  <c r="K438" i="9"/>
  <c r="J438" i="9"/>
  <c r="G438" i="9"/>
  <c r="D438" i="9"/>
  <c r="K437" i="9"/>
  <c r="J437" i="9"/>
  <c r="G437" i="9"/>
  <c r="D437" i="9"/>
  <c r="K436" i="9"/>
  <c r="J436" i="9"/>
  <c r="G436" i="9"/>
  <c r="D436" i="9"/>
  <c r="K435" i="9"/>
  <c r="J435" i="9"/>
  <c r="G435" i="9"/>
  <c r="D435" i="9"/>
  <c r="K434" i="9"/>
  <c r="J434" i="9"/>
  <c r="G434" i="9"/>
  <c r="D434" i="9"/>
  <c r="K433" i="9"/>
  <c r="J433" i="9"/>
  <c r="G433" i="9"/>
  <c r="D433" i="9"/>
  <c r="K432" i="9"/>
  <c r="J432" i="9"/>
  <c r="G432" i="9"/>
  <c r="D432" i="9"/>
  <c r="K431" i="9"/>
  <c r="J431" i="9"/>
  <c r="G431" i="9"/>
  <c r="D431" i="9"/>
  <c r="K430" i="9"/>
  <c r="J430" i="9"/>
  <c r="G430" i="9"/>
  <c r="D430" i="9"/>
  <c r="K429" i="9"/>
  <c r="J429" i="9"/>
  <c r="G429" i="9"/>
  <c r="D429" i="9"/>
  <c r="K428" i="9"/>
  <c r="J428" i="9"/>
  <c r="G428" i="9"/>
  <c r="D428" i="9"/>
  <c r="K427" i="9"/>
  <c r="J427" i="9"/>
  <c r="G427" i="9"/>
  <c r="D427" i="9"/>
  <c r="K426" i="9"/>
  <c r="J426" i="9"/>
  <c r="G426" i="9"/>
  <c r="D426" i="9"/>
  <c r="K425" i="9"/>
  <c r="J425" i="9"/>
  <c r="G425" i="9"/>
  <c r="D425" i="9"/>
  <c r="K424" i="9"/>
  <c r="J424" i="9"/>
  <c r="G424" i="9"/>
  <c r="D424" i="9"/>
  <c r="K423" i="9"/>
  <c r="J423" i="9"/>
  <c r="G423" i="9"/>
  <c r="D423" i="9"/>
  <c r="K422" i="9"/>
  <c r="J422" i="9"/>
  <c r="G422" i="9"/>
  <c r="D422" i="9"/>
  <c r="K421" i="9"/>
  <c r="J421" i="9"/>
  <c r="G421" i="9"/>
  <c r="D421" i="9"/>
  <c r="K420" i="9"/>
  <c r="J420" i="9"/>
  <c r="G420" i="9"/>
  <c r="D420" i="9"/>
  <c r="K419" i="9"/>
  <c r="J419" i="9"/>
  <c r="G419" i="9"/>
  <c r="D419" i="9"/>
  <c r="K418" i="9"/>
  <c r="J418" i="9"/>
  <c r="G418" i="9"/>
  <c r="D418" i="9"/>
  <c r="K417" i="9"/>
  <c r="J417" i="9"/>
  <c r="G417" i="9"/>
  <c r="D417" i="9"/>
  <c r="K416" i="9"/>
  <c r="J416" i="9"/>
  <c r="G416" i="9"/>
  <c r="D416" i="9"/>
  <c r="K415" i="9"/>
  <c r="J415" i="9"/>
  <c r="G415" i="9"/>
  <c r="D415" i="9"/>
  <c r="K414" i="9"/>
  <c r="J414" i="9"/>
  <c r="G414" i="9"/>
  <c r="D414" i="9"/>
  <c r="K413" i="9"/>
  <c r="J413" i="9"/>
  <c r="G413" i="9"/>
  <c r="D413" i="9"/>
  <c r="K412" i="9"/>
  <c r="J412" i="9"/>
  <c r="G412" i="9"/>
  <c r="D412" i="9"/>
  <c r="K411" i="9"/>
  <c r="J411" i="9"/>
  <c r="G411" i="9"/>
  <c r="D411" i="9"/>
  <c r="K410" i="9"/>
  <c r="J410" i="9"/>
  <c r="G410" i="9"/>
  <c r="D410" i="9"/>
  <c r="K409" i="9"/>
  <c r="J409" i="9"/>
  <c r="G409" i="9"/>
  <c r="D409" i="9"/>
  <c r="K408" i="9"/>
  <c r="J408" i="9"/>
  <c r="G408" i="9"/>
  <c r="D408" i="9"/>
  <c r="K407" i="9"/>
  <c r="J407" i="9"/>
  <c r="G407" i="9"/>
  <c r="D407" i="9"/>
  <c r="K406" i="9"/>
  <c r="J406" i="9"/>
  <c r="G406" i="9"/>
  <c r="D406" i="9"/>
  <c r="K405" i="9"/>
  <c r="J405" i="9"/>
  <c r="G405" i="9"/>
  <c r="D405" i="9"/>
  <c r="K404" i="9"/>
  <c r="J404" i="9"/>
  <c r="G404" i="9"/>
  <c r="D404" i="9"/>
  <c r="K403" i="9"/>
  <c r="J403" i="9"/>
  <c r="G403" i="9"/>
  <c r="D403" i="9"/>
  <c r="K402" i="9"/>
  <c r="J402" i="9"/>
  <c r="G402" i="9"/>
  <c r="D402" i="9"/>
  <c r="K401" i="9"/>
  <c r="J401" i="9"/>
  <c r="G401" i="9"/>
  <c r="D401" i="9"/>
  <c r="K400" i="9"/>
  <c r="J400" i="9"/>
  <c r="G400" i="9"/>
  <c r="D400" i="9"/>
  <c r="K399" i="9"/>
  <c r="J399" i="9"/>
  <c r="G399" i="9"/>
  <c r="D399" i="9"/>
  <c r="K398" i="9"/>
  <c r="J398" i="9"/>
  <c r="G398" i="9"/>
  <c r="D398" i="9"/>
  <c r="K397" i="9"/>
  <c r="J397" i="9"/>
  <c r="G397" i="9"/>
  <c r="D397" i="9"/>
  <c r="K396" i="9"/>
  <c r="J396" i="9"/>
  <c r="G396" i="9"/>
  <c r="D396" i="9"/>
  <c r="K395" i="9"/>
  <c r="J395" i="9"/>
  <c r="G395" i="9"/>
  <c r="D395" i="9"/>
  <c r="K394" i="9"/>
  <c r="J394" i="9"/>
  <c r="G394" i="9"/>
  <c r="D394" i="9"/>
  <c r="K393" i="9"/>
  <c r="J393" i="9"/>
  <c r="G393" i="9"/>
  <c r="D393" i="9"/>
  <c r="K392" i="9"/>
  <c r="J392" i="9"/>
  <c r="G392" i="9"/>
  <c r="D392" i="9"/>
  <c r="K391" i="9"/>
  <c r="J391" i="9"/>
  <c r="G391" i="9"/>
  <c r="D391" i="9"/>
  <c r="K390" i="9"/>
  <c r="J390" i="9"/>
  <c r="G390" i="9"/>
  <c r="D390" i="9"/>
  <c r="K389" i="9"/>
  <c r="J389" i="9"/>
  <c r="G389" i="9"/>
  <c r="D389" i="9"/>
  <c r="K388" i="9"/>
  <c r="J388" i="9"/>
  <c r="G388" i="9"/>
  <c r="D388" i="9"/>
  <c r="K387" i="9"/>
  <c r="J387" i="9"/>
  <c r="G387" i="9"/>
  <c r="D387" i="9"/>
  <c r="K386" i="9"/>
  <c r="J386" i="9"/>
  <c r="G386" i="9"/>
  <c r="D386" i="9"/>
  <c r="K385" i="9"/>
  <c r="J385" i="9"/>
  <c r="G385" i="9"/>
  <c r="D385" i="9"/>
  <c r="K384" i="9"/>
  <c r="J384" i="9"/>
  <c r="G384" i="9"/>
  <c r="D384" i="9"/>
  <c r="K383" i="9"/>
  <c r="J383" i="9"/>
  <c r="G383" i="9"/>
  <c r="D383" i="9"/>
  <c r="K382" i="9"/>
  <c r="J382" i="9"/>
  <c r="G382" i="9"/>
  <c r="D382" i="9"/>
  <c r="K381" i="9"/>
  <c r="J381" i="9"/>
  <c r="G381" i="9"/>
  <c r="D381" i="9"/>
  <c r="K380" i="9"/>
  <c r="J380" i="9"/>
  <c r="G380" i="9"/>
  <c r="D380" i="9"/>
  <c r="K379" i="9"/>
  <c r="J379" i="9"/>
  <c r="G379" i="9"/>
  <c r="D379" i="9"/>
  <c r="K378" i="9"/>
  <c r="J378" i="9"/>
  <c r="G378" i="9"/>
  <c r="D378" i="9"/>
  <c r="K377" i="9"/>
  <c r="J377" i="9"/>
  <c r="G377" i="9"/>
  <c r="D377" i="9"/>
  <c r="K376" i="9"/>
  <c r="J376" i="9"/>
  <c r="G376" i="9"/>
  <c r="D376" i="9"/>
  <c r="K375" i="9"/>
  <c r="J375" i="9"/>
  <c r="G375" i="9"/>
  <c r="D375" i="9"/>
  <c r="K374" i="9"/>
  <c r="J374" i="9"/>
  <c r="G374" i="9"/>
  <c r="D374" i="9"/>
  <c r="K373" i="9"/>
  <c r="J373" i="9"/>
  <c r="G373" i="9"/>
  <c r="D373" i="9"/>
  <c r="K372" i="9"/>
  <c r="J372" i="9"/>
  <c r="G372" i="9"/>
  <c r="D372" i="9"/>
  <c r="K371" i="9"/>
  <c r="J371" i="9"/>
  <c r="G371" i="9"/>
  <c r="D371" i="9"/>
  <c r="K370" i="9"/>
  <c r="J370" i="9"/>
  <c r="G370" i="9"/>
  <c r="D370" i="9"/>
  <c r="K369" i="9"/>
  <c r="J369" i="9"/>
  <c r="G369" i="9"/>
  <c r="D369" i="9"/>
  <c r="K368" i="9"/>
  <c r="J368" i="9"/>
  <c r="G368" i="9"/>
  <c r="D368" i="9"/>
  <c r="K367" i="9"/>
  <c r="J367" i="9"/>
  <c r="G367" i="9"/>
  <c r="D367" i="9"/>
  <c r="K366" i="9"/>
  <c r="J366" i="9"/>
  <c r="G366" i="9"/>
  <c r="D366" i="9"/>
  <c r="K365" i="9"/>
  <c r="J365" i="9"/>
  <c r="G365" i="9"/>
  <c r="D365" i="9"/>
  <c r="K364" i="9"/>
  <c r="J364" i="9"/>
  <c r="G364" i="9"/>
  <c r="D364" i="9"/>
  <c r="K363" i="9"/>
  <c r="J363" i="9"/>
  <c r="G363" i="9"/>
  <c r="D363" i="9"/>
  <c r="K362" i="9"/>
  <c r="J362" i="9"/>
  <c r="G362" i="9"/>
  <c r="D362" i="9"/>
  <c r="K361" i="9"/>
  <c r="J361" i="9"/>
  <c r="G361" i="9"/>
  <c r="D361" i="9"/>
  <c r="K360" i="9"/>
  <c r="J360" i="9"/>
  <c r="G360" i="9"/>
  <c r="D360" i="9"/>
  <c r="K359" i="9"/>
  <c r="J359" i="9"/>
  <c r="G359" i="9"/>
  <c r="D359" i="9"/>
  <c r="K358" i="9"/>
  <c r="J358" i="9"/>
  <c r="G358" i="9"/>
  <c r="D358" i="9"/>
  <c r="K357" i="9"/>
  <c r="J357" i="9"/>
  <c r="G357" i="9"/>
  <c r="D357" i="9"/>
  <c r="K356" i="9"/>
  <c r="J356" i="9"/>
  <c r="G356" i="9"/>
  <c r="D356" i="9"/>
  <c r="K355" i="9"/>
  <c r="J355" i="9"/>
  <c r="G355" i="9"/>
  <c r="D355" i="9"/>
  <c r="K354" i="9"/>
  <c r="J354" i="9"/>
  <c r="G354" i="9"/>
  <c r="D354" i="9"/>
  <c r="K353" i="9"/>
  <c r="J353" i="9"/>
  <c r="G353" i="9"/>
  <c r="D353" i="9"/>
  <c r="K352" i="9"/>
  <c r="J352" i="9"/>
  <c r="G352" i="9"/>
  <c r="D352" i="9"/>
  <c r="K351" i="9"/>
  <c r="J351" i="9"/>
  <c r="G351" i="9"/>
  <c r="D351" i="9"/>
  <c r="K350" i="9"/>
  <c r="J350" i="9"/>
  <c r="G350" i="9"/>
  <c r="D350" i="9"/>
  <c r="K349" i="9"/>
  <c r="J349" i="9"/>
  <c r="G349" i="9"/>
  <c r="D349" i="9"/>
  <c r="K348" i="9"/>
  <c r="J348" i="9"/>
  <c r="G348" i="9"/>
  <c r="D348" i="9"/>
  <c r="K347" i="9"/>
  <c r="J347" i="9"/>
  <c r="G347" i="9"/>
  <c r="D347" i="9"/>
  <c r="K346" i="9"/>
  <c r="J346" i="9"/>
  <c r="G346" i="9"/>
  <c r="D346" i="9"/>
  <c r="K345" i="9"/>
  <c r="J345" i="9"/>
  <c r="G345" i="9"/>
  <c r="D345" i="9"/>
  <c r="K344" i="9"/>
  <c r="J344" i="9"/>
  <c r="G344" i="9"/>
  <c r="D344" i="9"/>
  <c r="K343" i="9"/>
  <c r="J343" i="9"/>
  <c r="G343" i="9"/>
  <c r="D343" i="9"/>
  <c r="K342" i="9"/>
  <c r="J342" i="9"/>
  <c r="G342" i="9"/>
  <c r="D342" i="9"/>
  <c r="K341" i="9"/>
  <c r="J341" i="9"/>
  <c r="G341" i="9"/>
  <c r="D341" i="9"/>
  <c r="K340" i="9"/>
  <c r="J340" i="9"/>
  <c r="G340" i="9"/>
  <c r="D340" i="9"/>
  <c r="K339" i="9"/>
  <c r="J339" i="9"/>
  <c r="G339" i="9"/>
  <c r="D339" i="9"/>
  <c r="K338" i="9"/>
  <c r="J338" i="9"/>
  <c r="G338" i="9"/>
  <c r="D338" i="9"/>
  <c r="K337" i="9"/>
  <c r="J337" i="9"/>
  <c r="G337" i="9"/>
  <c r="D337" i="9"/>
  <c r="K336" i="9"/>
  <c r="J336" i="9"/>
  <c r="G336" i="9"/>
  <c r="D336" i="9"/>
  <c r="K335" i="9"/>
  <c r="J335" i="9"/>
  <c r="G335" i="9"/>
  <c r="D335" i="9"/>
  <c r="K334" i="9"/>
  <c r="J334" i="9"/>
  <c r="G334" i="9"/>
  <c r="D334" i="9"/>
  <c r="K333" i="9"/>
  <c r="J333" i="9"/>
  <c r="G333" i="9"/>
  <c r="D333" i="9"/>
  <c r="K332" i="9"/>
  <c r="J332" i="9"/>
  <c r="G332" i="9"/>
  <c r="D332" i="9"/>
  <c r="K331" i="9"/>
  <c r="J331" i="9"/>
  <c r="G331" i="9"/>
  <c r="D331" i="9"/>
  <c r="K330" i="9"/>
  <c r="J330" i="9"/>
  <c r="G330" i="9"/>
  <c r="D330" i="9"/>
  <c r="K329" i="9"/>
  <c r="J329" i="9"/>
  <c r="G329" i="9"/>
  <c r="D329" i="9"/>
  <c r="K328" i="9"/>
  <c r="J328" i="9"/>
  <c r="G328" i="9"/>
  <c r="D328" i="9"/>
  <c r="K327" i="9"/>
  <c r="J327" i="9"/>
  <c r="G327" i="9"/>
  <c r="D327" i="9"/>
  <c r="K326" i="9"/>
  <c r="J326" i="9"/>
  <c r="G326" i="9"/>
  <c r="D326" i="9"/>
  <c r="K325" i="9"/>
  <c r="J325" i="9"/>
  <c r="G325" i="9"/>
  <c r="D325" i="9"/>
  <c r="K324" i="9"/>
  <c r="J324" i="9"/>
  <c r="G324" i="9"/>
  <c r="D324" i="9"/>
  <c r="K323" i="9"/>
  <c r="J323" i="9"/>
  <c r="G323" i="9"/>
  <c r="D323" i="9"/>
  <c r="K322" i="9"/>
  <c r="J322" i="9"/>
  <c r="G322" i="9"/>
  <c r="D322" i="9"/>
  <c r="K321" i="9"/>
  <c r="J321" i="9"/>
  <c r="G321" i="9"/>
  <c r="D321" i="9"/>
  <c r="K320" i="9"/>
  <c r="J320" i="9"/>
  <c r="G320" i="9"/>
  <c r="D320" i="9"/>
  <c r="K319" i="9"/>
  <c r="J319" i="9"/>
  <c r="G319" i="9"/>
  <c r="D319" i="9"/>
  <c r="K318" i="9"/>
  <c r="J318" i="9"/>
  <c r="G318" i="9"/>
  <c r="D318" i="9"/>
  <c r="K317" i="9"/>
  <c r="J317" i="9"/>
  <c r="G317" i="9"/>
  <c r="D317" i="9"/>
  <c r="K316" i="9"/>
  <c r="J316" i="9"/>
  <c r="G316" i="9"/>
  <c r="D316" i="9"/>
  <c r="K315" i="9"/>
  <c r="J315" i="9"/>
  <c r="G315" i="9"/>
  <c r="D315" i="9"/>
  <c r="K314" i="9"/>
  <c r="J314" i="9"/>
  <c r="G314" i="9"/>
  <c r="D314" i="9"/>
  <c r="K313" i="9"/>
  <c r="J313" i="9"/>
  <c r="G313" i="9"/>
  <c r="D313" i="9"/>
  <c r="K312" i="9"/>
  <c r="J312" i="9"/>
  <c r="G312" i="9"/>
  <c r="D312" i="9"/>
  <c r="K311" i="9"/>
  <c r="J311" i="9"/>
  <c r="G311" i="9"/>
  <c r="D311" i="9"/>
  <c r="K310" i="9"/>
  <c r="J310" i="9"/>
  <c r="G310" i="9"/>
  <c r="D310" i="9"/>
  <c r="K309" i="9"/>
  <c r="J309" i="9"/>
  <c r="G309" i="9"/>
  <c r="D309" i="9"/>
  <c r="K308" i="9"/>
  <c r="J308" i="9"/>
  <c r="G308" i="9"/>
  <c r="D308" i="9"/>
  <c r="K307" i="9"/>
  <c r="J307" i="9"/>
  <c r="G307" i="9"/>
  <c r="D307" i="9"/>
  <c r="K306" i="9"/>
  <c r="J306" i="9"/>
  <c r="G306" i="9"/>
  <c r="D306" i="9"/>
  <c r="K305" i="9"/>
  <c r="J305" i="9"/>
  <c r="G305" i="9"/>
  <c r="D305" i="9"/>
  <c r="K304" i="9"/>
  <c r="J304" i="9"/>
  <c r="G304" i="9"/>
  <c r="D304" i="9"/>
  <c r="K303" i="9"/>
  <c r="J303" i="9"/>
  <c r="G303" i="9"/>
  <c r="D303" i="9"/>
  <c r="K302" i="9"/>
  <c r="J302" i="9"/>
  <c r="G302" i="9"/>
  <c r="D302" i="9"/>
  <c r="K301" i="9"/>
  <c r="J301" i="9"/>
  <c r="G301" i="9"/>
  <c r="D301" i="9"/>
  <c r="K300" i="9"/>
  <c r="J300" i="9"/>
  <c r="G300" i="9"/>
  <c r="D300" i="9"/>
  <c r="K299" i="9"/>
  <c r="J299" i="9"/>
  <c r="G299" i="9"/>
  <c r="D299" i="9"/>
  <c r="K298" i="9"/>
  <c r="J298" i="9"/>
  <c r="G298" i="9"/>
  <c r="D298" i="9"/>
  <c r="K297" i="9"/>
  <c r="J297" i="9"/>
  <c r="G297" i="9"/>
  <c r="D297" i="9"/>
  <c r="K296" i="9"/>
  <c r="J296" i="9"/>
  <c r="G296" i="9"/>
  <c r="D296" i="9"/>
  <c r="K295" i="9"/>
  <c r="J295" i="9"/>
  <c r="G295" i="9"/>
  <c r="D295" i="9"/>
  <c r="K294" i="9"/>
  <c r="J294" i="9"/>
  <c r="G294" i="9"/>
  <c r="D294" i="9"/>
  <c r="K293" i="9"/>
  <c r="J293" i="9"/>
  <c r="G293" i="9"/>
  <c r="D293" i="9"/>
  <c r="K292" i="9"/>
  <c r="J292" i="9"/>
  <c r="G292" i="9"/>
  <c r="D292" i="9"/>
  <c r="K291" i="9"/>
  <c r="J291" i="9"/>
  <c r="G291" i="9"/>
  <c r="D291" i="9"/>
  <c r="K290" i="9"/>
  <c r="J290" i="9"/>
  <c r="G290" i="9"/>
  <c r="D290" i="9"/>
  <c r="K289" i="9"/>
  <c r="J289" i="9"/>
  <c r="G289" i="9"/>
  <c r="D289" i="9"/>
  <c r="K288" i="9"/>
  <c r="J288" i="9"/>
  <c r="G288" i="9"/>
  <c r="D288" i="9"/>
  <c r="K287" i="9"/>
  <c r="J287" i="9"/>
  <c r="G287" i="9"/>
  <c r="D287" i="9"/>
  <c r="K286" i="9"/>
  <c r="J286" i="9"/>
  <c r="G286" i="9"/>
  <c r="D286" i="9"/>
  <c r="K285" i="9"/>
  <c r="J285" i="9"/>
  <c r="G285" i="9"/>
  <c r="D285" i="9"/>
  <c r="K284" i="9"/>
  <c r="J284" i="9"/>
  <c r="G284" i="9"/>
  <c r="D284" i="9"/>
  <c r="K283" i="9"/>
  <c r="J283" i="9"/>
  <c r="G283" i="9"/>
  <c r="D283" i="9"/>
  <c r="K282" i="9"/>
  <c r="J282" i="9"/>
  <c r="G282" i="9"/>
  <c r="D282" i="9"/>
  <c r="K281" i="9"/>
  <c r="J281" i="9"/>
  <c r="G281" i="9"/>
  <c r="D281" i="9"/>
  <c r="K280" i="9"/>
  <c r="J280" i="9"/>
  <c r="G280" i="9"/>
  <c r="D280" i="9"/>
  <c r="K279" i="9"/>
  <c r="J279" i="9"/>
  <c r="G279" i="9"/>
  <c r="D279" i="9"/>
  <c r="K278" i="9"/>
  <c r="J278" i="9"/>
  <c r="G278" i="9"/>
  <c r="D278" i="9"/>
  <c r="K277" i="9"/>
  <c r="J277" i="9"/>
  <c r="G277" i="9"/>
  <c r="D277" i="9"/>
  <c r="K276" i="9"/>
  <c r="J276" i="9"/>
  <c r="G276" i="9"/>
  <c r="D276" i="9"/>
  <c r="K275" i="9"/>
  <c r="J275" i="9"/>
  <c r="G275" i="9"/>
  <c r="D275" i="9"/>
  <c r="K274" i="9"/>
  <c r="J274" i="9"/>
  <c r="G274" i="9"/>
  <c r="D274" i="9"/>
  <c r="K273" i="9"/>
  <c r="J273" i="9"/>
  <c r="G273" i="9"/>
  <c r="D273" i="9"/>
  <c r="K272" i="9"/>
  <c r="J272" i="9"/>
  <c r="G272" i="9"/>
  <c r="D272" i="9"/>
  <c r="K271" i="9"/>
  <c r="J271" i="9"/>
  <c r="G271" i="9"/>
  <c r="D271" i="9"/>
  <c r="K270" i="9"/>
  <c r="J270" i="9"/>
  <c r="G270" i="9"/>
  <c r="D270" i="9"/>
  <c r="K269" i="9"/>
  <c r="J269" i="9"/>
  <c r="G269" i="9"/>
  <c r="D269" i="9"/>
  <c r="K268" i="9"/>
  <c r="J268" i="9"/>
  <c r="G268" i="9"/>
  <c r="D268" i="9"/>
  <c r="K267" i="9"/>
  <c r="J267" i="9"/>
  <c r="G267" i="9"/>
  <c r="D267" i="9"/>
  <c r="K266" i="9"/>
  <c r="J266" i="9"/>
  <c r="G266" i="9"/>
  <c r="D266" i="9"/>
  <c r="K265" i="9"/>
  <c r="J265" i="9"/>
  <c r="G265" i="9"/>
  <c r="D265" i="9"/>
  <c r="K264" i="9"/>
  <c r="J264" i="9"/>
  <c r="G264" i="9"/>
  <c r="D264" i="9"/>
  <c r="K263" i="9"/>
  <c r="J263" i="9"/>
  <c r="G263" i="9"/>
  <c r="D263" i="9"/>
  <c r="K262" i="9"/>
  <c r="J262" i="9"/>
  <c r="G262" i="9"/>
  <c r="D262" i="9"/>
  <c r="K261" i="9"/>
  <c r="J261" i="9"/>
  <c r="G261" i="9"/>
  <c r="D261" i="9"/>
  <c r="K260" i="9"/>
  <c r="J260" i="9"/>
  <c r="G260" i="9"/>
  <c r="D260" i="9"/>
  <c r="K259" i="9"/>
  <c r="J259" i="9"/>
  <c r="G259" i="9"/>
  <c r="D259" i="9"/>
  <c r="K258" i="9"/>
  <c r="J258" i="9"/>
  <c r="G258" i="9"/>
  <c r="D258" i="9"/>
  <c r="K257" i="9"/>
  <c r="J257" i="9"/>
  <c r="G257" i="9"/>
  <c r="D257" i="9"/>
  <c r="K256" i="9"/>
  <c r="J256" i="9"/>
  <c r="G256" i="9"/>
  <c r="D256" i="9"/>
  <c r="K255" i="9"/>
  <c r="J255" i="9"/>
  <c r="G255" i="9"/>
  <c r="D255" i="9"/>
  <c r="K254" i="9"/>
  <c r="J254" i="9"/>
  <c r="G254" i="9"/>
  <c r="D254" i="9"/>
  <c r="K253" i="9"/>
  <c r="J253" i="9"/>
  <c r="G253" i="9"/>
  <c r="D253" i="9"/>
  <c r="K252" i="9"/>
  <c r="J252" i="9"/>
  <c r="G252" i="9"/>
  <c r="D252" i="9"/>
  <c r="K251" i="9"/>
  <c r="J251" i="9"/>
  <c r="G251" i="9"/>
  <c r="D251" i="9"/>
  <c r="K250" i="9"/>
  <c r="J250" i="9"/>
  <c r="G250" i="9"/>
  <c r="D250" i="9"/>
  <c r="K249" i="9"/>
  <c r="J249" i="9"/>
  <c r="G249" i="9"/>
  <c r="D249" i="9"/>
  <c r="K248" i="9"/>
  <c r="J248" i="9"/>
  <c r="G248" i="9"/>
  <c r="D248" i="9"/>
  <c r="K247" i="9"/>
  <c r="J247" i="9"/>
  <c r="G247" i="9"/>
  <c r="D247" i="9"/>
  <c r="K246" i="9"/>
  <c r="J246" i="9"/>
  <c r="G246" i="9"/>
  <c r="D246" i="9"/>
  <c r="K245" i="9"/>
  <c r="J245" i="9"/>
  <c r="G245" i="9"/>
  <c r="D245" i="9"/>
  <c r="K244" i="9"/>
  <c r="J244" i="9"/>
  <c r="G244" i="9"/>
  <c r="D244" i="9"/>
  <c r="K243" i="9"/>
  <c r="J243" i="9"/>
  <c r="G243" i="9"/>
  <c r="D243" i="9"/>
  <c r="K242" i="9"/>
  <c r="J242" i="9"/>
  <c r="G242" i="9"/>
  <c r="D242" i="9"/>
  <c r="K241" i="9"/>
  <c r="J241" i="9"/>
  <c r="G241" i="9"/>
  <c r="D241" i="9"/>
  <c r="K240" i="9"/>
  <c r="J240" i="9"/>
  <c r="G240" i="9"/>
  <c r="D240" i="9"/>
  <c r="K239" i="9"/>
  <c r="J239" i="9"/>
  <c r="G239" i="9"/>
  <c r="D239" i="9"/>
  <c r="K238" i="9"/>
  <c r="J238" i="9"/>
  <c r="G238" i="9"/>
  <c r="D238" i="9"/>
  <c r="K237" i="9"/>
  <c r="J237" i="9"/>
  <c r="G237" i="9"/>
  <c r="D237" i="9"/>
  <c r="K236" i="9"/>
  <c r="J236" i="9"/>
  <c r="G236" i="9"/>
  <c r="D236" i="9"/>
  <c r="K235" i="9"/>
  <c r="J235" i="9"/>
  <c r="G235" i="9"/>
  <c r="D235" i="9"/>
  <c r="K234" i="9"/>
  <c r="J234" i="9"/>
  <c r="G234" i="9"/>
  <c r="D234" i="9"/>
  <c r="K233" i="9"/>
  <c r="J233" i="9"/>
  <c r="G233" i="9"/>
  <c r="D233" i="9"/>
  <c r="K232" i="9"/>
  <c r="J232" i="9"/>
  <c r="G232" i="9"/>
  <c r="D232" i="9"/>
  <c r="K231" i="9"/>
  <c r="J231" i="9"/>
  <c r="G231" i="9"/>
  <c r="D231" i="9"/>
  <c r="K230" i="9"/>
  <c r="J230" i="9"/>
  <c r="G230" i="9"/>
  <c r="D230" i="9"/>
  <c r="K229" i="9"/>
  <c r="J229" i="9"/>
  <c r="G229" i="9"/>
  <c r="D229" i="9"/>
  <c r="K228" i="9"/>
  <c r="J228" i="9"/>
  <c r="G228" i="9"/>
  <c r="D228" i="9"/>
  <c r="K227" i="9"/>
  <c r="J227" i="9"/>
  <c r="G227" i="9"/>
  <c r="D227" i="9"/>
  <c r="K226" i="9"/>
  <c r="J226" i="9"/>
  <c r="G226" i="9"/>
  <c r="D226" i="9"/>
  <c r="K225" i="9"/>
  <c r="J225" i="9"/>
  <c r="G225" i="9"/>
  <c r="D225" i="9"/>
  <c r="K224" i="9"/>
  <c r="J224" i="9"/>
  <c r="G224" i="9"/>
  <c r="D224" i="9"/>
  <c r="K223" i="9"/>
  <c r="J223" i="9"/>
  <c r="G223" i="9"/>
  <c r="D223" i="9"/>
  <c r="K222" i="9"/>
  <c r="J222" i="9"/>
  <c r="G222" i="9"/>
  <c r="D222" i="9"/>
  <c r="K221" i="9"/>
  <c r="J221" i="9"/>
  <c r="G221" i="9"/>
  <c r="D221" i="9"/>
  <c r="K220" i="9"/>
  <c r="J220" i="9"/>
  <c r="G220" i="9"/>
  <c r="D220" i="9"/>
  <c r="K219" i="9"/>
  <c r="J219" i="9"/>
  <c r="G219" i="9"/>
  <c r="D219" i="9"/>
  <c r="K218" i="9"/>
  <c r="J218" i="9"/>
  <c r="G218" i="9"/>
  <c r="D218" i="9"/>
  <c r="K217" i="9"/>
  <c r="J217" i="9"/>
  <c r="G217" i="9"/>
  <c r="D217" i="9"/>
  <c r="K216" i="9"/>
  <c r="J216" i="9"/>
  <c r="G216" i="9"/>
  <c r="D216" i="9"/>
  <c r="K215" i="9"/>
  <c r="J215" i="9"/>
  <c r="G215" i="9"/>
  <c r="D215" i="9"/>
  <c r="K214" i="9"/>
  <c r="J214" i="9"/>
  <c r="G214" i="9"/>
  <c r="D214" i="9"/>
  <c r="K213" i="9"/>
  <c r="J213" i="9"/>
  <c r="G213" i="9"/>
  <c r="D213" i="9"/>
  <c r="K212" i="9"/>
  <c r="J212" i="9"/>
  <c r="G212" i="9"/>
  <c r="D212" i="9"/>
  <c r="K211" i="9"/>
  <c r="J211" i="9"/>
  <c r="G211" i="9"/>
  <c r="D211" i="9"/>
  <c r="K210" i="9"/>
  <c r="J210" i="9"/>
  <c r="G210" i="9"/>
  <c r="D210" i="9"/>
  <c r="K209" i="9"/>
  <c r="J209" i="9"/>
  <c r="G209" i="9"/>
  <c r="D209" i="9"/>
  <c r="K208" i="9"/>
  <c r="J208" i="9"/>
  <c r="G208" i="9"/>
  <c r="D208" i="9"/>
  <c r="K207" i="9"/>
  <c r="J207" i="9"/>
  <c r="G207" i="9"/>
  <c r="D207" i="9"/>
  <c r="K206" i="9"/>
  <c r="J206" i="9"/>
  <c r="G206" i="9"/>
  <c r="D206" i="9"/>
  <c r="K205" i="9"/>
  <c r="J205" i="9"/>
  <c r="G205" i="9"/>
  <c r="D205" i="9"/>
  <c r="K204" i="9"/>
  <c r="J204" i="9"/>
  <c r="G204" i="9"/>
  <c r="D204" i="9"/>
  <c r="K203" i="9"/>
  <c r="J203" i="9"/>
  <c r="G203" i="9"/>
  <c r="D203" i="9"/>
  <c r="K202" i="9"/>
  <c r="J202" i="9"/>
  <c r="G202" i="9"/>
  <c r="D202" i="9"/>
  <c r="K201" i="9"/>
  <c r="J201" i="9"/>
  <c r="G201" i="9"/>
  <c r="D201" i="9"/>
  <c r="K200" i="9"/>
  <c r="J200" i="9"/>
  <c r="G200" i="9"/>
  <c r="D200" i="9"/>
  <c r="K199" i="9"/>
  <c r="J199" i="9"/>
  <c r="G199" i="9"/>
  <c r="D199" i="9"/>
  <c r="K198" i="9"/>
  <c r="J198" i="9"/>
  <c r="G198" i="9"/>
  <c r="D198" i="9"/>
  <c r="K197" i="9"/>
  <c r="J197" i="9"/>
  <c r="G197" i="9"/>
  <c r="D197" i="9"/>
  <c r="K196" i="9"/>
  <c r="J196" i="9"/>
  <c r="G196" i="9"/>
  <c r="D196" i="9"/>
  <c r="K195" i="9"/>
  <c r="J195" i="9"/>
  <c r="G195" i="9"/>
  <c r="D195" i="9"/>
  <c r="K194" i="9"/>
  <c r="J194" i="9"/>
  <c r="G194" i="9"/>
  <c r="D194" i="9"/>
  <c r="K193" i="9"/>
  <c r="J193" i="9"/>
  <c r="G193" i="9"/>
  <c r="D193" i="9"/>
  <c r="K192" i="9"/>
  <c r="J192" i="9"/>
  <c r="G192" i="9"/>
  <c r="D192" i="9"/>
  <c r="K191" i="9"/>
  <c r="J191" i="9"/>
  <c r="G191" i="9"/>
  <c r="D191" i="9"/>
  <c r="K190" i="9"/>
  <c r="J190" i="9"/>
  <c r="G190" i="9"/>
  <c r="D190" i="9"/>
  <c r="K189" i="9"/>
  <c r="J189" i="9"/>
  <c r="G189" i="9"/>
  <c r="D189" i="9"/>
  <c r="K188" i="9"/>
  <c r="J188" i="9"/>
  <c r="G188" i="9"/>
  <c r="D188" i="9"/>
  <c r="K187" i="9"/>
  <c r="J187" i="9"/>
  <c r="G187" i="9"/>
  <c r="D187" i="9"/>
  <c r="K186" i="9"/>
  <c r="J186" i="9"/>
  <c r="G186" i="9"/>
  <c r="D186" i="9"/>
  <c r="K185" i="9"/>
  <c r="J185" i="9"/>
  <c r="G185" i="9"/>
  <c r="D185" i="9"/>
  <c r="K184" i="9"/>
  <c r="J184" i="9"/>
  <c r="G184" i="9"/>
  <c r="D184" i="9"/>
  <c r="K183" i="9"/>
  <c r="J183" i="9"/>
  <c r="G183" i="9"/>
  <c r="D183" i="9"/>
  <c r="K182" i="9"/>
  <c r="J182" i="9"/>
  <c r="G182" i="9"/>
  <c r="D182" i="9"/>
  <c r="K181" i="9"/>
  <c r="J181" i="9"/>
  <c r="G181" i="9"/>
  <c r="D181" i="9"/>
  <c r="K180" i="9"/>
  <c r="J180" i="9"/>
  <c r="G180" i="9"/>
  <c r="D180" i="9"/>
  <c r="K179" i="9"/>
  <c r="J179" i="9"/>
  <c r="G179" i="9"/>
  <c r="D179" i="9"/>
  <c r="K178" i="9"/>
  <c r="J178" i="9"/>
  <c r="G178" i="9"/>
  <c r="D178" i="9"/>
  <c r="K177" i="9"/>
  <c r="J177" i="9"/>
  <c r="G177" i="9"/>
  <c r="D177" i="9"/>
  <c r="K176" i="9"/>
  <c r="J176" i="9"/>
  <c r="G176" i="9"/>
  <c r="D176" i="9"/>
  <c r="K175" i="9"/>
  <c r="J175" i="9"/>
  <c r="G175" i="9"/>
  <c r="D175" i="9"/>
  <c r="K174" i="9"/>
  <c r="J174" i="9"/>
  <c r="G174" i="9"/>
  <c r="D174" i="9"/>
  <c r="K173" i="9"/>
  <c r="J173" i="9"/>
  <c r="G173" i="9"/>
  <c r="D173" i="9"/>
  <c r="K172" i="9"/>
  <c r="J172" i="9"/>
  <c r="G172" i="9"/>
  <c r="D172" i="9"/>
  <c r="K171" i="9"/>
  <c r="J171" i="9"/>
  <c r="G171" i="9"/>
  <c r="D171" i="9"/>
  <c r="K170" i="9"/>
  <c r="J170" i="9"/>
  <c r="G170" i="9"/>
  <c r="D170" i="9"/>
  <c r="K169" i="9"/>
  <c r="J169" i="9"/>
  <c r="G169" i="9"/>
  <c r="D169" i="9"/>
  <c r="K168" i="9"/>
  <c r="J168" i="9"/>
  <c r="G168" i="9"/>
  <c r="D168" i="9"/>
  <c r="K167" i="9"/>
  <c r="J167" i="9"/>
  <c r="G167" i="9"/>
  <c r="D167" i="9"/>
  <c r="K166" i="9"/>
  <c r="J166" i="9"/>
  <c r="G166" i="9"/>
  <c r="D166" i="9"/>
  <c r="K165" i="9"/>
  <c r="J165" i="9"/>
  <c r="G165" i="9"/>
  <c r="D165" i="9"/>
  <c r="K164" i="9"/>
  <c r="J164" i="9"/>
  <c r="G164" i="9"/>
  <c r="D164" i="9"/>
  <c r="K163" i="9"/>
  <c r="J163" i="9"/>
  <c r="G163" i="9"/>
  <c r="D163" i="9"/>
  <c r="K162" i="9"/>
  <c r="J162" i="9"/>
  <c r="G162" i="9"/>
  <c r="D162" i="9"/>
  <c r="K161" i="9"/>
  <c r="J161" i="9"/>
  <c r="G161" i="9"/>
  <c r="D161" i="9"/>
  <c r="K160" i="9"/>
  <c r="J160" i="9"/>
  <c r="G160" i="9"/>
  <c r="D160" i="9"/>
  <c r="K159" i="9"/>
  <c r="J159" i="9"/>
  <c r="G159" i="9"/>
  <c r="D159" i="9"/>
  <c r="K158" i="9"/>
  <c r="J158" i="9"/>
  <c r="G158" i="9"/>
  <c r="D158" i="9"/>
  <c r="K157" i="9"/>
  <c r="J157" i="9"/>
  <c r="G157" i="9"/>
  <c r="D157" i="9"/>
  <c r="K156" i="9"/>
  <c r="J156" i="9"/>
  <c r="G156" i="9"/>
  <c r="D156" i="9"/>
  <c r="K155" i="9"/>
  <c r="J155" i="9"/>
  <c r="G155" i="9"/>
  <c r="D155" i="9"/>
  <c r="K154" i="9"/>
  <c r="J154" i="9"/>
  <c r="G154" i="9"/>
  <c r="D154" i="9"/>
  <c r="K153" i="9"/>
  <c r="J153" i="9"/>
  <c r="G153" i="9"/>
  <c r="D153" i="9"/>
  <c r="K152" i="9"/>
  <c r="J152" i="9"/>
  <c r="G152" i="9"/>
  <c r="D152" i="9"/>
  <c r="K151" i="9"/>
  <c r="J151" i="9"/>
  <c r="G151" i="9"/>
  <c r="D151" i="9"/>
  <c r="K150" i="9"/>
  <c r="J150" i="9"/>
  <c r="G150" i="9"/>
  <c r="D150" i="9"/>
  <c r="K149" i="9"/>
  <c r="J149" i="9"/>
  <c r="G149" i="9"/>
  <c r="D149" i="9"/>
  <c r="K148" i="9"/>
  <c r="J148" i="9"/>
  <c r="G148" i="9"/>
  <c r="D148" i="9"/>
  <c r="K147" i="9"/>
  <c r="J147" i="9"/>
  <c r="G147" i="9"/>
  <c r="D147" i="9"/>
  <c r="K146" i="9"/>
  <c r="J146" i="9"/>
  <c r="G146" i="9"/>
  <c r="D146" i="9"/>
  <c r="K145" i="9"/>
  <c r="J145" i="9"/>
  <c r="G145" i="9"/>
  <c r="D145" i="9"/>
  <c r="K144" i="9"/>
  <c r="J144" i="9"/>
  <c r="G144" i="9"/>
  <c r="D144" i="9"/>
  <c r="K143" i="9"/>
  <c r="J143" i="9"/>
  <c r="G143" i="9"/>
  <c r="D143" i="9"/>
  <c r="K142" i="9"/>
  <c r="J142" i="9"/>
  <c r="G142" i="9"/>
  <c r="D142" i="9"/>
  <c r="K141" i="9"/>
  <c r="J141" i="9"/>
  <c r="G141" i="9"/>
  <c r="D141" i="9"/>
  <c r="K140" i="9"/>
  <c r="J140" i="9"/>
  <c r="G140" i="9"/>
  <c r="D140" i="9"/>
  <c r="K139" i="9"/>
  <c r="J139" i="9"/>
  <c r="G139" i="9"/>
  <c r="D139" i="9"/>
  <c r="K138" i="9"/>
  <c r="J138" i="9"/>
  <c r="G138" i="9"/>
  <c r="D138" i="9"/>
  <c r="K137" i="9"/>
  <c r="J137" i="9"/>
  <c r="G137" i="9"/>
  <c r="D137" i="9"/>
  <c r="K136" i="9"/>
  <c r="J136" i="9"/>
  <c r="G136" i="9"/>
  <c r="D136" i="9"/>
  <c r="K135" i="9"/>
  <c r="J135" i="9"/>
  <c r="G135" i="9"/>
  <c r="D135" i="9"/>
  <c r="K134" i="9"/>
  <c r="J134" i="9"/>
  <c r="G134" i="9"/>
  <c r="D134" i="9"/>
  <c r="K133" i="9"/>
  <c r="J133" i="9"/>
  <c r="G133" i="9"/>
  <c r="D133" i="9"/>
  <c r="K132" i="9"/>
  <c r="J132" i="9"/>
  <c r="G132" i="9"/>
  <c r="D132" i="9"/>
  <c r="K131" i="9"/>
  <c r="J131" i="9"/>
  <c r="G131" i="9"/>
  <c r="D131" i="9"/>
  <c r="K130" i="9"/>
  <c r="J130" i="9"/>
  <c r="G130" i="9"/>
  <c r="D130" i="9"/>
  <c r="K129" i="9"/>
  <c r="J129" i="9"/>
  <c r="G129" i="9"/>
  <c r="D129" i="9"/>
  <c r="K128" i="9"/>
  <c r="J128" i="9"/>
  <c r="G128" i="9"/>
  <c r="D128" i="9"/>
  <c r="K127" i="9"/>
  <c r="J127" i="9"/>
  <c r="G127" i="9"/>
  <c r="D127" i="9"/>
  <c r="K126" i="9"/>
  <c r="J126" i="9"/>
  <c r="G126" i="9"/>
  <c r="D126" i="9"/>
  <c r="K125" i="9"/>
  <c r="J125" i="9"/>
  <c r="G125" i="9"/>
  <c r="D125" i="9"/>
  <c r="K124" i="9"/>
  <c r="J124" i="9"/>
  <c r="G124" i="9"/>
  <c r="D124" i="9"/>
  <c r="K123" i="9"/>
  <c r="J123" i="9"/>
  <c r="G123" i="9"/>
  <c r="D123" i="9"/>
  <c r="K122" i="9"/>
  <c r="J122" i="9"/>
  <c r="G122" i="9"/>
  <c r="D122" i="9"/>
  <c r="K121" i="9"/>
  <c r="J121" i="9"/>
  <c r="G121" i="9"/>
  <c r="D121" i="9"/>
  <c r="K120" i="9"/>
  <c r="J120" i="9"/>
  <c r="G120" i="9"/>
  <c r="D120" i="9"/>
  <c r="K119" i="9"/>
  <c r="J119" i="9"/>
  <c r="G119" i="9"/>
  <c r="D119" i="9"/>
  <c r="K118" i="9"/>
  <c r="J118" i="9"/>
  <c r="G118" i="9"/>
  <c r="D118" i="9"/>
  <c r="K117" i="9"/>
  <c r="J117" i="9"/>
  <c r="G117" i="9"/>
  <c r="D117" i="9"/>
  <c r="K116" i="9"/>
  <c r="J116" i="9"/>
  <c r="G116" i="9"/>
  <c r="D116" i="9"/>
  <c r="K115" i="9"/>
  <c r="J115" i="9"/>
  <c r="G115" i="9"/>
  <c r="D115" i="9"/>
  <c r="K114" i="9"/>
  <c r="J114" i="9"/>
  <c r="G114" i="9"/>
  <c r="D114" i="9"/>
  <c r="K113" i="9"/>
  <c r="J113" i="9"/>
  <c r="G113" i="9"/>
  <c r="D113" i="9"/>
  <c r="K112" i="9"/>
  <c r="J112" i="9"/>
  <c r="G112" i="9"/>
  <c r="D112" i="9"/>
  <c r="K111" i="9"/>
  <c r="J111" i="9"/>
  <c r="G111" i="9"/>
  <c r="D111" i="9"/>
  <c r="K110" i="9"/>
  <c r="J110" i="9"/>
  <c r="G110" i="9"/>
  <c r="D110" i="9"/>
  <c r="K109" i="9"/>
  <c r="J109" i="9"/>
  <c r="G109" i="9"/>
  <c r="D109" i="9"/>
  <c r="K108" i="9"/>
  <c r="J108" i="9"/>
  <c r="G108" i="9"/>
  <c r="D108" i="9"/>
  <c r="K107" i="9"/>
  <c r="J107" i="9"/>
  <c r="G107" i="9"/>
  <c r="D107" i="9"/>
  <c r="K106" i="9"/>
  <c r="J106" i="9"/>
  <c r="G106" i="9"/>
  <c r="D106" i="9"/>
  <c r="K105" i="9"/>
  <c r="J105" i="9"/>
  <c r="G105" i="9"/>
  <c r="D105" i="9"/>
  <c r="K104" i="9"/>
  <c r="J104" i="9"/>
  <c r="G104" i="9"/>
  <c r="D104" i="9"/>
  <c r="K103" i="9"/>
  <c r="J103" i="9"/>
  <c r="G103" i="9"/>
  <c r="D103" i="9"/>
  <c r="K102" i="9"/>
  <c r="J102" i="9"/>
  <c r="G102" i="9"/>
  <c r="D102" i="9"/>
  <c r="K101" i="9"/>
  <c r="J101" i="9"/>
  <c r="G101" i="9"/>
  <c r="D101" i="9"/>
  <c r="K100" i="9"/>
  <c r="J100" i="9"/>
  <c r="G100" i="9"/>
  <c r="D100" i="9"/>
  <c r="K99" i="9"/>
  <c r="J99" i="9"/>
  <c r="G99" i="9"/>
  <c r="D99" i="9"/>
  <c r="K98" i="9"/>
  <c r="J98" i="9"/>
  <c r="G98" i="9"/>
  <c r="D98" i="9"/>
  <c r="K97" i="9"/>
  <c r="J97" i="9"/>
  <c r="G97" i="9"/>
  <c r="D97" i="9"/>
  <c r="K96" i="9"/>
  <c r="J96" i="9"/>
  <c r="G96" i="9"/>
  <c r="D96" i="9"/>
  <c r="K95" i="9"/>
  <c r="J95" i="9"/>
  <c r="G95" i="9"/>
  <c r="D95" i="9"/>
  <c r="K94" i="9"/>
  <c r="J94" i="9"/>
  <c r="G94" i="9"/>
  <c r="D94" i="9"/>
  <c r="K93" i="9"/>
  <c r="J93" i="9"/>
  <c r="G93" i="9"/>
  <c r="D93" i="9"/>
  <c r="K92" i="9"/>
  <c r="J92" i="9"/>
  <c r="G92" i="9"/>
  <c r="D92" i="9"/>
  <c r="K91" i="9"/>
  <c r="J91" i="9"/>
  <c r="G91" i="9"/>
  <c r="D91" i="9"/>
  <c r="K90" i="9"/>
  <c r="J90" i="9"/>
  <c r="G90" i="9"/>
  <c r="D90" i="9"/>
  <c r="K89" i="9"/>
  <c r="J89" i="9"/>
  <c r="G89" i="9"/>
  <c r="D89" i="9"/>
  <c r="K88" i="9"/>
  <c r="J88" i="9"/>
  <c r="G88" i="9"/>
  <c r="D88" i="9"/>
  <c r="K87" i="9"/>
  <c r="J87" i="9"/>
  <c r="G87" i="9"/>
  <c r="D87" i="9"/>
  <c r="K86" i="9"/>
  <c r="J86" i="9"/>
  <c r="G86" i="9"/>
  <c r="D86" i="9"/>
  <c r="K85" i="9"/>
  <c r="J85" i="9"/>
  <c r="G85" i="9"/>
  <c r="D85" i="9"/>
  <c r="K84" i="9"/>
  <c r="J84" i="9"/>
  <c r="G84" i="9"/>
  <c r="D84" i="9"/>
  <c r="K83" i="9"/>
  <c r="J83" i="9"/>
  <c r="G83" i="9"/>
  <c r="D83" i="9"/>
  <c r="K82" i="9"/>
  <c r="J82" i="9"/>
  <c r="G82" i="9"/>
  <c r="D82" i="9"/>
  <c r="K81" i="9"/>
  <c r="J81" i="9"/>
  <c r="G81" i="9"/>
  <c r="D81" i="9"/>
  <c r="K80" i="9"/>
  <c r="J80" i="9"/>
  <c r="G80" i="9"/>
  <c r="D80" i="9"/>
  <c r="K79" i="9"/>
  <c r="J79" i="9"/>
  <c r="G79" i="9"/>
  <c r="D79" i="9"/>
  <c r="K78" i="9"/>
  <c r="J78" i="9"/>
  <c r="G78" i="9"/>
  <c r="D78" i="9"/>
  <c r="K77" i="9"/>
  <c r="J77" i="9"/>
  <c r="G77" i="9"/>
  <c r="D77" i="9"/>
  <c r="K76" i="9"/>
  <c r="J76" i="9"/>
  <c r="G76" i="9"/>
  <c r="D76" i="9"/>
  <c r="K75" i="9"/>
  <c r="J75" i="9"/>
  <c r="G75" i="9"/>
  <c r="D75" i="9"/>
  <c r="K74" i="9"/>
  <c r="J74" i="9"/>
  <c r="G74" i="9"/>
  <c r="D74" i="9"/>
  <c r="K73" i="9"/>
  <c r="J73" i="9"/>
  <c r="G73" i="9"/>
  <c r="D73" i="9"/>
  <c r="K72" i="9"/>
  <c r="J72" i="9"/>
  <c r="G72" i="9"/>
  <c r="D72" i="9"/>
  <c r="K71" i="9"/>
  <c r="J71" i="9"/>
  <c r="G71" i="9"/>
  <c r="D71" i="9"/>
  <c r="K70" i="9"/>
  <c r="J70" i="9"/>
  <c r="G70" i="9"/>
  <c r="D70" i="9"/>
  <c r="K69" i="9"/>
  <c r="J69" i="9"/>
  <c r="G69" i="9"/>
  <c r="D69" i="9"/>
  <c r="K68" i="9"/>
  <c r="J68" i="9"/>
  <c r="G68" i="9"/>
  <c r="D68" i="9"/>
  <c r="K67" i="9"/>
  <c r="J67" i="9"/>
  <c r="G67" i="9"/>
  <c r="D67" i="9"/>
  <c r="K66" i="9"/>
  <c r="J66" i="9"/>
  <c r="G66" i="9"/>
  <c r="D66" i="9"/>
  <c r="K65" i="9"/>
  <c r="J65" i="9"/>
  <c r="G65" i="9"/>
  <c r="D65" i="9"/>
  <c r="K64" i="9"/>
  <c r="J64" i="9"/>
  <c r="G64" i="9"/>
  <c r="D64" i="9"/>
  <c r="K63" i="9"/>
  <c r="J63" i="9"/>
  <c r="G63" i="9"/>
  <c r="D63" i="9"/>
  <c r="K62" i="9"/>
  <c r="J62" i="9"/>
  <c r="G62" i="9"/>
  <c r="D62" i="9"/>
  <c r="K61" i="9"/>
  <c r="J61" i="9"/>
  <c r="G61" i="9"/>
  <c r="D61" i="9"/>
  <c r="K60" i="9"/>
  <c r="J60" i="9"/>
  <c r="G60" i="9"/>
  <c r="D60" i="9"/>
  <c r="K59" i="9"/>
  <c r="J59" i="9"/>
  <c r="G59" i="9"/>
  <c r="D59" i="9"/>
  <c r="K58" i="9"/>
  <c r="J58" i="9"/>
  <c r="G58" i="9"/>
  <c r="D58" i="9"/>
  <c r="K57" i="9"/>
  <c r="J57" i="9"/>
  <c r="G57" i="9"/>
  <c r="D57" i="9"/>
  <c r="K56" i="9"/>
  <c r="J56" i="9"/>
  <c r="G56" i="9"/>
  <c r="D56" i="9"/>
  <c r="K55" i="9"/>
  <c r="J55" i="9"/>
  <c r="G55" i="9"/>
  <c r="D55" i="9"/>
  <c r="K54" i="9"/>
  <c r="J54" i="9"/>
  <c r="G54" i="9"/>
  <c r="D54" i="9"/>
  <c r="K53" i="9"/>
  <c r="J53" i="9"/>
  <c r="G53" i="9"/>
  <c r="D53" i="9"/>
  <c r="K52" i="9"/>
  <c r="J52" i="9"/>
  <c r="G52" i="9"/>
  <c r="D52" i="9"/>
  <c r="K51" i="9"/>
  <c r="J51" i="9"/>
  <c r="G51" i="9"/>
  <c r="D51" i="9"/>
  <c r="K50" i="9"/>
  <c r="J50" i="9"/>
  <c r="G50" i="9"/>
  <c r="D50" i="9"/>
  <c r="K49" i="9"/>
  <c r="J49" i="9"/>
  <c r="G49" i="9"/>
  <c r="D49" i="9"/>
  <c r="K48" i="9"/>
  <c r="J48" i="9"/>
  <c r="G48" i="9"/>
  <c r="D48" i="9"/>
  <c r="K47" i="9"/>
  <c r="J47" i="9"/>
  <c r="G47" i="9"/>
  <c r="D47" i="9"/>
  <c r="K46" i="9"/>
  <c r="J46" i="9"/>
  <c r="G46" i="9"/>
  <c r="D46" i="9"/>
  <c r="K45" i="9"/>
  <c r="J45" i="9"/>
  <c r="G45" i="9"/>
  <c r="D45" i="9"/>
  <c r="K44" i="9"/>
  <c r="J44" i="9"/>
  <c r="G44" i="9"/>
  <c r="D44" i="9"/>
  <c r="K43" i="9"/>
  <c r="J43" i="9"/>
  <c r="G43" i="9"/>
  <c r="D43" i="9"/>
  <c r="K42" i="9"/>
  <c r="J42" i="9"/>
  <c r="G42" i="9"/>
  <c r="D42" i="9"/>
  <c r="K41" i="9"/>
  <c r="J41" i="9"/>
  <c r="G41" i="9"/>
  <c r="D41" i="9"/>
  <c r="K40" i="9"/>
  <c r="J40" i="9"/>
  <c r="G40" i="9"/>
  <c r="D40" i="9"/>
  <c r="K39" i="9"/>
  <c r="J39" i="9"/>
  <c r="G39" i="9"/>
  <c r="D39" i="9"/>
  <c r="K38" i="9"/>
  <c r="J38" i="9"/>
  <c r="G38" i="9"/>
  <c r="D38" i="9"/>
  <c r="K37" i="9"/>
  <c r="J37" i="9"/>
  <c r="G37" i="9"/>
  <c r="D37" i="9"/>
  <c r="K36" i="9"/>
  <c r="J36" i="9"/>
  <c r="G36" i="9"/>
  <c r="D36" i="9"/>
  <c r="K35" i="9"/>
  <c r="J35" i="9"/>
  <c r="G35" i="9"/>
  <c r="D35" i="9"/>
  <c r="K34" i="9"/>
  <c r="J34" i="9"/>
  <c r="G34" i="9"/>
  <c r="D34" i="9"/>
  <c r="K33" i="9"/>
  <c r="J33" i="9"/>
  <c r="G33" i="9"/>
  <c r="D33" i="9"/>
  <c r="K32" i="9"/>
  <c r="J32" i="9"/>
  <c r="G32" i="9"/>
  <c r="D32" i="9"/>
  <c r="D25" i="9"/>
  <c r="D24" i="9"/>
  <c r="D23" i="9"/>
  <c r="D22" i="9"/>
  <c r="D21" i="9"/>
  <c r="D20" i="9"/>
  <c r="K1172" i="8"/>
  <c r="J1172" i="8"/>
  <c r="G1172" i="8"/>
  <c r="D1172" i="8"/>
  <c r="K1171" i="8"/>
  <c r="J1171" i="8"/>
  <c r="G1171" i="8"/>
  <c r="D1171" i="8"/>
  <c r="K1170" i="8"/>
  <c r="J1170" i="8"/>
  <c r="G1170" i="8"/>
  <c r="D1170" i="8"/>
  <c r="K1169" i="8"/>
  <c r="J1169" i="8"/>
  <c r="G1169" i="8"/>
  <c r="D1169" i="8"/>
  <c r="K1168" i="8"/>
  <c r="J1168" i="8"/>
  <c r="G1168" i="8"/>
  <c r="D1168" i="8"/>
  <c r="K1167" i="8"/>
  <c r="J1167" i="8"/>
  <c r="G1167" i="8"/>
  <c r="D1167" i="8"/>
  <c r="K1166" i="8"/>
  <c r="J1166" i="8"/>
  <c r="G1166" i="8"/>
  <c r="D1166" i="8"/>
  <c r="K1165" i="8"/>
  <c r="J1165" i="8"/>
  <c r="G1165" i="8"/>
  <c r="D1165" i="8"/>
  <c r="K1164" i="8"/>
  <c r="J1164" i="8"/>
  <c r="G1164" i="8"/>
  <c r="D1164" i="8"/>
  <c r="K1163" i="8"/>
  <c r="J1163" i="8"/>
  <c r="G1163" i="8"/>
  <c r="D1163" i="8"/>
  <c r="K1162" i="8"/>
  <c r="J1162" i="8"/>
  <c r="G1162" i="8"/>
  <c r="D1162" i="8"/>
  <c r="K1161" i="8"/>
  <c r="J1161" i="8"/>
  <c r="G1161" i="8"/>
  <c r="D1161" i="8"/>
  <c r="K1160" i="8"/>
  <c r="J1160" i="8"/>
  <c r="G1160" i="8"/>
  <c r="D1160" i="8"/>
  <c r="K1159" i="8"/>
  <c r="J1159" i="8"/>
  <c r="G1159" i="8"/>
  <c r="D1159" i="8"/>
  <c r="K1158" i="8"/>
  <c r="J1158" i="8"/>
  <c r="G1158" i="8"/>
  <c r="D1158" i="8"/>
  <c r="K1157" i="8"/>
  <c r="J1157" i="8"/>
  <c r="G1157" i="8"/>
  <c r="D1157" i="8"/>
  <c r="K1156" i="8"/>
  <c r="J1156" i="8"/>
  <c r="G1156" i="8"/>
  <c r="D1156" i="8"/>
  <c r="K1155" i="8"/>
  <c r="J1155" i="8"/>
  <c r="G1155" i="8"/>
  <c r="D1155" i="8"/>
  <c r="K1154" i="8"/>
  <c r="J1154" i="8"/>
  <c r="G1154" i="8"/>
  <c r="D1154" i="8"/>
  <c r="K1153" i="8"/>
  <c r="J1153" i="8"/>
  <c r="G1153" i="8"/>
  <c r="D1153" i="8"/>
  <c r="K1152" i="8"/>
  <c r="J1152" i="8"/>
  <c r="G1152" i="8"/>
  <c r="D1152" i="8"/>
  <c r="K1151" i="8"/>
  <c r="J1151" i="8"/>
  <c r="G1151" i="8"/>
  <c r="D1151" i="8"/>
  <c r="K1150" i="8"/>
  <c r="J1150" i="8"/>
  <c r="G1150" i="8"/>
  <c r="D1150" i="8"/>
  <c r="K1149" i="8"/>
  <c r="J1149" i="8"/>
  <c r="G1149" i="8"/>
  <c r="D1149" i="8"/>
  <c r="K1148" i="8"/>
  <c r="J1148" i="8"/>
  <c r="G1148" i="8"/>
  <c r="D1148" i="8"/>
  <c r="K1147" i="8"/>
  <c r="J1147" i="8"/>
  <c r="G1147" i="8"/>
  <c r="D1147" i="8"/>
  <c r="K1146" i="8"/>
  <c r="J1146" i="8"/>
  <c r="G1146" i="8"/>
  <c r="D1146" i="8"/>
  <c r="K1145" i="8"/>
  <c r="J1145" i="8"/>
  <c r="G1145" i="8"/>
  <c r="D1145" i="8"/>
  <c r="K1144" i="8"/>
  <c r="J1144" i="8"/>
  <c r="G1144" i="8"/>
  <c r="D1144" i="8"/>
  <c r="K1143" i="8"/>
  <c r="J1143" i="8"/>
  <c r="G1143" i="8"/>
  <c r="D1143" i="8"/>
  <c r="K1142" i="8"/>
  <c r="J1142" i="8"/>
  <c r="G1142" i="8"/>
  <c r="D1142" i="8"/>
  <c r="K1141" i="8"/>
  <c r="J1141" i="8"/>
  <c r="G1141" i="8"/>
  <c r="D1141" i="8"/>
  <c r="K1140" i="8"/>
  <c r="J1140" i="8"/>
  <c r="G1140" i="8"/>
  <c r="D1140" i="8"/>
  <c r="K1139" i="8"/>
  <c r="J1139" i="8"/>
  <c r="G1139" i="8"/>
  <c r="D1139" i="8"/>
  <c r="K1138" i="8"/>
  <c r="J1138" i="8"/>
  <c r="G1138" i="8"/>
  <c r="D1138" i="8"/>
  <c r="K1137" i="8"/>
  <c r="J1137" i="8"/>
  <c r="G1137" i="8"/>
  <c r="D1137" i="8"/>
  <c r="K1136" i="8"/>
  <c r="J1136" i="8"/>
  <c r="G1136" i="8"/>
  <c r="D1136" i="8"/>
  <c r="K1135" i="8"/>
  <c r="J1135" i="8"/>
  <c r="G1135" i="8"/>
  <c r="D1135" i="8"/>
  <c r="K1134" i="8"/>
  <c r="J1134" i="8"/>
  <c r="G1134" i="8"/>
  <c r="D1134" i="8"/>
  <c r="K1133" i="8"/>
  <c r="J1133" i="8"/>
  <c r="G1133" i="8"/>
  <c r="D1133" i="8"/>
  <c r="K1132" i="8"/>
  <c r="J1132" i="8"/>
  <c r="G1132" i="8"/>
  <c r="D1132" i="8"/>
  <c r="K1131" i="8"/>
  <c r="J1131" i="8"/>
  <c r="G1131" i="8"/>
  <c r="D1131" i="8"/>
  <c r="K1130" i="8"/>
  <c r="J1130" i="8"/>
  <c r="G1130" i="8"/>
  <c r="D1130" i="8"/>
  <c r="K1129" i="8"/>
  <c r="J1129" i="8"/>
  <c r="G1129" i="8"/>
  <c r="D1129" i="8"/>
  <c r="K1128" i="8"/>
  <c r="J1128" i="8"/>
  <c r="G1128" i="8"/>
  <c r="D1128" i="8"/>
  <c r="K1127" i="8"/>
  <c r="J1127" i="8"/>
  <c r="G1127" i="8"/>
  <c r="D1127" i="8"/>
  <c r="K1126" i="8"/>
  <c r="J1126" i="8"/>
  <c r="G1126" i="8"/>
  <c r="D1126" i="8"/>
  <c r="K1125" i="8"/>
  <c r="J1125" i="8"/>
  <c r="G1125" i="8"/>
  <c r="D1125" i="8"/>
  <c r="K1124" i="8"/>
  <c r="J1124" i="8"/>
  <c r="G1124" i="8"/>
  <c r="D1124" i="8"/>
  <c r="K1123" i="8"/>
  <c r="J1123" i="8"/>
  <c r="G1123" i="8"/>
  <c r="D1123" i="8"/>
  <c r="K1122" i="8"/>
  <c r="J1122" i="8"/>
  <c r="G1122" i="8"/>
  <c r="D1122" i="8"/>
  <c r="K1121" i="8"/>
  <c r="J1121" i="8"/>
  <c r="G1121" i="8"/>
  <c r="D1121" i="8"/>
  <c r="K1120" i="8"/>
  <c r="J1120" i="8"/>
  <c r="G1120" i="8"/>
  <c r="D1120" i="8"/>
  <c r="K1119" i="8"/>
  <c r="J1119" i="8"/>
  <c r="G1119" i="8"/>
  <c r="D1119" i="8"/>
  <c r="K1118" i="8"/>
  <c r="J1118" i="8"/>
  <c r="G1118" i="8"/>
  <c r="D1118" i="8"/>
  <c r="K1117" i="8"/>
  <c r="J1117" i="8"/>
  <c r="G1117" i="8"/>
  <c r="D1117" i="8"/>
  <c r="K1116" i="8"/>
  <c r="J1116" i="8"/>
  <c r="G1116" i="8"/>
  <c r="D1116" i="8"/>
  <c r="K1115" i="8"/>
  <c r="J1115" i="8"/>
  <c r="G1115" i="8"/>
  <c r="D1115" i="8"/>
  <c r="K1114" i="8"/>
  <c r="J1114" i="8"/>
  <c r="G1114" i="8"/>
  <c r="D1114" i="8"/>
  <c r="K1113" i="8"/>
  <c r="J1113" i="8"/>
  <c r="G1113" i="8"/>
  <c r="D1113" i="8"/>
  <c r="K1112" i="8"/>
  <c r="J1112" i="8"/>
  <c r="G1112" i="8"/>
  <c r="D1112" i="8"/>
  <c r="K1111" i="8"/>
  <c r="J1111" i="8"/>
  <c r="G1111" i="8"/>
  <c r="D1111" i="8"/>
  <c r="K1110" i="8"/>
  <c r="J1110" i="8"/>
  <c r="G1110" i="8"/>
  <c r="D1110" i="8"/>
  <c r="K1109" i="8"/>
  <c r="J1109" i="8"/>
  <c r="G1109" i="8"/>
  <c r="D1109" i="8"/>
  <c r="K1108" i="8"/>
  <c r="J1108" i="8"/>
  <c r="G1108" i="8"/>
  <c r="D1108" i="8"/>
  <c r="K1107" i="8"/>
  <c r="J1107" i="8"/>
  <c r="G1107" i="8"/>
  <c r="D1107" i="8"/>
  <c r="K1106" i="8"/>
  <c r="J1106" i="8"/>
  <c r="G1106" i="8"/>
  <c r="D1106" i="8"/>
  <c r="K1105" i="8"/>
  <c r="J1105" i="8"/>
  <c r="G1105" i="8"/>
  <c r="D1105" i="8"/>
  <c r="K1104" i="8"/>
  <c r="J1104" i="8"/>
  <c r="G1104" i="8"/>
  <c r="D1104" i="8"/>
  <c r="K1103" i="8"/>
  <c r="J1103" i="8"/>
  <c r="G1103" i="8"/>
  <c r="D1103" i="8"/>
  <c r="K1102" i="8"/>
  <c r="J1102" i="8"/>
  <c r="G1102" i="8"/>
  <c r="D1102" i="8"/>
  <c r="K1101" i="8"/>
  <c r="J1101" i="8"/>
  <c r="G1101" i="8"/>
  <c r="D1101" i="8"/>
  <c r="K1100" i="8"/>
  <c r="J1100" i="8"/>
  <c r="G1100" i="8"/>
  <c r="D1100" i="8"/>
  <c r="K1099" i="8"/>
  <c r="J1099" i="8"/>
  <c r="G1099" i="8"/>
  <c r="D1099" i="8"/>
  <c r="K1098" i="8"/>
  <c r="J1098" i="8"/>
  <c r="G1098" i="8"/>
  <c r="D1098" i="8"/>
  <c r="K1097" i="8"/>
  <c r="J1097" i="8"/>
  <c r="G1097" i="8"/>
  <c r="D1097" i="8"/>
  <c r="K1096" i="8"/>
  <c r="J1096" i="8"/>
  <c r="G1096" i="8"/>
  <c r="D1096" i="8"/>
  <c r="K1095" i="8"/>
  <c r="J1095" i="8"/>
  <c r="G1095" i="8"/>
  <c r="D1095" i="8"/>
  <c r="K1094" i="8"/>
  <c r="J1094" i="8"/>
  <c r="G1094" i="8"/>
  <c r="D1094" i="8"/>
  <c r="K1093" i="8"/>
  <c r="J1093" i="8"/>
  <c r="G1093" i="8"/>
  <c r="D1093" i="8"/>
  <c r="K1092" i="8"/>
  <c r="J1092" i="8"/>
  <c r="G1092" i="8"/>
  <c r="D1092" i="8"/>
  <c r="K1091" i="8"/>
  <c r="J1091" i="8"/>
  <c r="G1091" i="8"/>
  <c r="D1091" i="8"/>
  <c r="K1090" i="8"/>
  <c r="J1090" i="8"/>
  <c r="G1090" i="8"/>
  <c r="D1090" i="8"/>
  <c r="K1089" i="8"/>
  <c r="J1089" i="8"/>
  <c r="G1089" i="8"/>
  <c r="D1089" i="8"/>
  <c r="K1088" i="8"/>
  <c r="J1088" i="8"/>
  <c r="G1088" i="8"/>
  <c r="D1088" i="8"/>
  <c r="K1087" i="8"/>
  <c r="J1087" i="8"/>
  <c r="G1087" i="8"/>
  <c r="D1087" i="8"/>
  <c r="K1086" i="8"/>
  <c r="J1086" i="8"/>
  <c r="G1086" i="8"/>
  <c r="D1086" i="8"/>
  <c r="K1085" i="8"/>
  <c r="J1085" i="8"/>
  <c r="G1085" i="8"/>
  <c r="D1085" i="8"/>
  <c r="K1084" i="8"/>
  <c r="J1084" i="8"/>
  <c r="G1084" i="8"/>
  <c r="D1084" i="8"/>
  <c r="K1083" i="8"/>
  <c r="J1083" i="8"/>
  <c r="G1083" i="8"/>
  <c r="D1083" i="8"/>
  <c r="K1082" i="8"/>
  <c r="J1082" i="8"/>
  <c r="G1082" i="8"/>
  <c r="D1082" i="8"/>
  <c r="K1081" i="8"/>
  <c r="J1081" i="8"/>
  <c r="G1081" i="8"/>
  <c r="D1081" i="8"/>
  <c r="K1080" i="8"/>
  <c r="J1080" i="8"/>
  <c r="G1080" i="8"/>
  <c r="D1080" i="8"/>
  <c r="K1079" i="8"/>
  <c r="J1079" i="8"/>
  <c r="G1079" i="8"/>
  <c r="D1079" i="8"/>
  <c r="K1078" i="8"/>
  <c r="J1078" i="8"/>
  <c r="G1078" i="8"/>
  <c r="D1078" i="8"/>
  <c r="K1077" i="8"/>
  <c r="J1077" i="8"/>
  <c r="G1077" i="8"/>
  <c r="D1077" i="8"/>
  <c r="K1076" i="8"/>
  <c r="J1076" i="8"/>
  <c r="G1076" i="8"/>
  <c r="D1076" i="8"/>
  <c r="K1075" i="8"/>
  <c r="J1075" i="8"/>
  <c r="G1075" i="8"/>
  <c r="D1075" i="8"/>
  <c r="K1074" i="8"/>
  <c r="J1074" i="8"/>
  <c r="G1074" i="8"/>
  <c r="D1074" i="8"/>
  <c r="K1073" i="8"/>
  <c r="J1073" i="8"/>
  <c r="G1073" i="8"/>
  <c r="D1073" i="8"/>
  <c r="K1072" i="8"/>
  <c r="J1072" i="8"/>
  <c r="G1072" i="8"/>
  <c r="D1072" i="8"/>
  <c r="K1071" i="8"/>
  <c r="J1071" i="8"/>
  <c r="G1071" i="8"/>
  <c r="D1071" i="8"/>
  <c r="K1070" i="8"/>
  <c r="J1070" i="8"/>
  <c r="G1070" i="8"/>
  <c r="D1070" i="8"/>
  <c r="K1069" i="8"/>
  <c r="J1069" i="8"/>
  <c r="G1069" i="8"/>
  <c r="D1069" i="8"/>
  <c r="K1068" i="8"/>
  <c r="J1068" i="8"/>
  <c r="G1068" i="8"/>
  <c r="D1068" i="8"/>
  <c r="K1067" i="8"/>
  <c r="J1067" i="8"/>
  <c r="G1067" i="8"/>
  <c r="D1067" i="8"/>
  <c r="K1066" i="8"/>
  <c r="J1066" i="8"/>
  <c r="G1066" i="8"/>
  <c r="D1066" i="8"/>
  <c r="K1065" i="8"/>
  <c r="J1065" i="8"/>
  <c r="G1065" i="8"/>
  <c r="D1065" i="8"/>
  <c r="K1064" i="8"/>
  <c r="J1064" i="8"/>
  <c r="G1064" i="8"/>
  <c r="D1064" i="8"/>
  <c r="K1063" i="8"/>
  <c r="J1063" i="8"/>
  <c r="G1063" i="8"/>
  <c r="D1063" i="8"/>
  <c r="K1062" i="8"/>
  <c r="J1062" i="8"/>
  <c r="G1062" i="8"/>
  <c r="D1062" i="8"/>
  <c r="K1061" i="8"/>
  <c r="J1061" i="8"/>
  <c r="G1061" i="8"/>
  <c r="D1061" i="8"/>
  <c r="K1060" i="8"/>
  <c r="J1060" i="8"/>
  <c r="G1060" i="8"/>
  <c r="D1060" i="8"/>
  <c r="K1059" i="8"/>
  <c r="J1059" i="8"/>
  <c r="G1059" i="8"/>
  <c r="D1059" i="8"/>
  <c r="K1058" i="8"/>
  <c r="J1058" i="8"/>
  <c r="G1058" i="8"/>
  <c r="D1058" i="8"/>
  <c r="K1057" i="8"/>
  <c r="J1057" i="8"/>
  <c r="G1057" i="8"/>
  <c r="D1057" i="8"/>
  <c r="K1056" i="8"/>
  <c r="J1056" i="8"/>
  <c r="G1056" i="8"/>
  <c r="D1056" i="8"/>
  <c r="K1055" i="8"/>
  <c r="J1055" i="8"/>
  <c r="G1055" i="8"/>
  <c r="D1055" i="8"/>
  <c r="K1054" i="8"/>
  <c r="J1054" i="8"/>
  <c r="G1054" i="8"/>
  <c r="D1054" i="8"/>
  <c r="K1053" i="8"/>
  <c r="J1053" i="8"/>
  <c r="G1053" i="8"/>
  <c r="D1053" i="8"/>
  <c r="K1052" i="8"/>
  <c r="J1052" i="8"/>
  <c r="G1052" i="8"/>
  <c r="D1052" i="8"/>
  <c r="K1051" i="8"/>
  <c r="J1051" i="8"/>
  <c r="G1051" i="8"/>
  <c r="D1051" i="8"/>
  <c r="K1050" i="8"/>
  <c r="J1050" i="8"/>
  <c r="G1050" i="8"/>
  <c r="D1050" i="8"/>
  <c r="K1049" i="8"/>
  <c r="J1049" i="8"/>
  <c r="G1049" i="8"/>
  <c r="D1049" i="8"/>
  <c r="K1048" i="8"/>
  <c r="J1048" i="8"/>
  <c r="G1048" i="8"/>
  <c r="D1048" i="8"/>
  <c r="K1047" i="8"/>
  <c r="J1047" i="8"/>
  <c r="G1047" i="8"/>
  <c r="D1047" i="8"/>
  <c r="K1046" i="8"/>
  <c r="J1046" i="8"/>
  <c r="G1046" i="8"/>
  <c r="D1046" i="8"/>
  <c r="K1045" i="8"/>
  <c r="J1045" i="8"/>
  <c r="G1045" i="8"/>
  <c r="D1045" i="8"/>
  <c r="K1044" i="8"/>
  <c r="J1044" i="8"/>
  <c r="G1044" i="8"/>
  <c r="D1044" i="8"/>
  <c r="K1043" i="8"/>
  <c r="J1043" i="8"/>
  <c r="G1043" i="8"/>
  <c r="D1043" i="8"/>
  <c r="K1042" i="8"/>
  <c r="J1042" i="8"/>
  <c r="G1042" i="8"/>
  <c r="D1042" i="8"/>
  <c r="K1041" i="8"/>
  <c r="J1041" i="8"/>
  <c r="G1041" i="8"/>
  <c r="D1041" i="8"/>
  <c r="K1040" i="8"/>
  <c r="J1040" i="8"/>
  <c r="G1040" i="8"/>
  <c r="D1040" i="8"/>
  <c r="K1039" i="8"/>
  <c r="J1039" i="8"/>
  <c r="G1039" i="8"/>
  <c r="D1039" i="8"/>
  <c r="K1038" i="8"/>
  <c r="J1038" i="8"/>
  <c r="G1038" i="8"/>
  <c r="D1038" i="8"/>
  <c r="K1037" i="8"/>
  <c r="J1037" i="8"/>
  <c r="G1037" i="8"/>
  <c r="D1037" i="8"/>
  <c r="K1036" i="8"/>
  <c r="J1036" i="8"/>
  <c r="G1036" i="8"/>
  <c r="D1036" i="8"/>
  <c r="K1035" i="8"/>
  <c r="J1035" i="8"/>
  <c r="G1035" i="8"/>
  <c r="D1035" i="8"/>
  <c r="K1034" i="8"/>
  <c r="J1034" i="8"/>
  <c r="G1034" i="8"/>
  <c r="D1034" i="8"/>
  <c r="K1033" i="8"/>
  <c r="J1033" i="8"/>
  <c r="G1033" i="8"/>
  <c r="D1033" i="8"/>
  <c r="K1032" i="8"/>
  <c r="J1032" i="8"/>
  <c r="G1032" i="8"/>
  <c r="D1032" i="8"/>
  <c r="K1031" i="8"/>
  <c r="J1031" i="8"/>
  <c r="G1031" i="8"/>
  <c r="D1031" i="8"/>
  <c r="K1030" i="8"/>
  <c r="J1030" i="8"/>
  <c r="G1030" i="8"/>
  <c r="D1030" i="8"/>
  <c r="K1029" i="8"/>
  <c r="J1029" i="8"/>
  <c r="G1029" i="8"/>
  <c r="D1029" i="8"/>
  <c r="K1028" i="8"/>
  <c r="J1028" i="8"/>
  <c r="G1028" i="8"/>
  <c r="D1028" i="8"/>
  <c r="K1027" i="8"/>
  <c r="J1027" i="8"/>
  <c r="G1027" i="8"/>
  <c r="D1027" i="8"/>
  <c r="K1026" i="8"/>
  <c r="J1026" i="8"/>
  <c r="G1026" i="8"/>
  <c r="D1026" i="8"/>
  <c r="K1025" i="8"/>
  <c r="J1025" i="8"/>
  <c r="G1025" i="8"/>
  <c r="D1025" i="8"/>
  <c r="K1024" i="8"/>
  <c r="J1024" i="8"/>
  <c r="G1024" i="8"/>
  <c r="D1024" i="8"/>
  <c r="K1023" i="8"/>
  <c r="J1023" i="8"/>
  <c r="G1023" i="8"/>
  <c r="D1023" i="8"/>
  <c r="K1022" i="8"/>
  <c r="J1022" i="8"/>
  <c r="G1022" i="8"/>
  <c r="D1022" i="8"/>
  <c r="K1021" i="8"/>
  <c r="J1021" i="8"/>
  <c r="G1021" i="8"/>
  <c r="D1021" i="8"/>
  <c r="K1020" i="8"/>
  <c r="J1020" i="8"/>
  <c r="G1020" i="8"/>
  <c r="D1020" i="8"/>
  <c r="K1019" i="8"/>
  <c r="J1019" i="8"/>
  <c r="G1019" i="8"/>
  <c r="D1019" i="8"/>
  <c r="K1018" i="8"/>
  <c r="J1018" i="8"/>
  <c r="G1018" i="8"/>
  <c r="D1018" i="8"/>
  <c r="K1017" i="8"/>
  <c r="J1017" i="8"/>
  <c r="G1017" i="8"/>
  <c r="D1017" i="8"/>
  <c r="K1016" i="8"/>
  <c r="J1016" i="8"/>
  <c r="G1016" i="8"/>
  <c r="D1016" i="8"/>
  <c r="K1015" i="8"/>
  <c r="J1015" i="8"/>
  <c r="G1015" i="8"/>
  <c r="D1015" i="8"/>
  <c r="K1014" i="8"/>
  <c r="J1014" i="8"/>
  <c r="G1014" i="8"/>
  <c r="D1014" i="8"/>
  <c r="K1013" i="8"/>
  <c r="J1013" i="8"/>
  <c r="G1013" i="8"/>
  <c r="D1013" i="8"/>
  <c r="K1012" i="8"/>
  <c r="J1012" i="8"/>
  <c r="G1012" i="8"/>
  <c r="D1012" i="8"/>
  <c r="K1011" i="8"/>
  <c r="J1011" i="8"/>
  <c r="G1011" i="8"/>
  <c r="D1011" i="8"/>
  <c r="K1010" i="8"/>
  <c r="J1010" i="8"/>
  <c r="G1010" i="8"/>
  <c r="D1010" i="8"/>
  <c r="K1009" i="8"/>
  <c r="J1009" i="8"/>
  <c r="G1009" i="8"/>
  <c r="D1009" i="8"/>
  <c r="K1008" i="8"/>
  <c r="J1008" i="8"/>
  <c r="G1008" i="8"/>
  <c r="D1008" i="8"/>
  <c r="K1007" i="8"/>
  <c r="J1007" i="8"/>
  <c r="G1007" i="8"/>
  <c r="D1007" i="8"/>
  <c r="K1006" i="8"/>
  <c r="J1006" i="8"/>
  <c r="G1006" i="8"/>
  <c r="D1006" i="8"/>
  <c r="K1005" i="8"/>
  <c r="J1005" i="8"/>
  <c r="G1005" i="8"/>
  <c r="D1005" i="8"/>
  <c r="K1004" i="8"/>
  <c r="J1004" i="8"/>
  <c r="G1004" i="8"/>
  <c r="D1004" i="8"/>
  <c r="K1003" i="8"/>
  <c r="J1003" i="8"/>
  <c r="G1003" i="8"/>
  <c r="D1003" i="8"/>
  <c r="K1002" i="8"/>
  <c r="J1002" i="8"/>
  <c r="G1002" i="8"/>
  <c r="D1002" i="8"/>
  <c r="K1001" i="8"/>
  <c r="J1001" i="8"/>
  <c r="G1001" i="8"/>
  <c r="D1001" i="8"/>
  <c r="K1000" i="8"/>
  <c r="J1000" i="8"/>
  <c r="G1000" i="8"/>
  <c r="D1000" i="8"/>
  <c r="K999" i="8"/>
  <c r="J999" i="8"/>
  <c r="G999" i="8"/>
  <c r="D999" i="8"/>
  <c r="K998" i="8"/>
  <c r="J998" i="8"/>
  <c r="G998" i="8"/>
  <c r="D998" i="8"/>
  <c r="K997" i="8"/>
  <c r="J997" i="8"/>
  <c r="G997" i="8"/>
  <c r="D997" i="8"/>
  <c r="K996" i="8"/>
  <c r="J996" i="8"/>
  <c r="G996" i="8"/>
  <c r="D996" i="8"/>
  <c r="K995" i="8"/>
  <c r="J995" i="8"/>
  <c r="G995" i="8"/>
  <c r="D995" i="8"/>
  <c r="K994" i="8"/>
  <c r="J994" i="8"/>
  <c r="G994" i="8"/>
  <c r="D994" i="8"/>
  <c r="K993" i="8"/>
  <c r="J993" i="8"/>
  <c r="G993" i="8"/>
  <c r="D993" i="8"/>
  <c r="K992" i="8"/>
  <c r="J992" i="8"/>
  <c r="G992" i="8"/>
  <c r="D992" i="8"/>
  <c r="K991" i="8"/>
  <c r="J991" i="8"/>
  <c r="G991" i="8"/>
  <c r="D991" i="8"/>
  <c r="K990" i="8"/>
  <c r="J990" i="8"/>
  <c r="G990" i="8"/>
  <c r="D990" i="8"/>
  <c r="K989" i="8"/>
  <c r="J989" i="8"/>
  <c r="G989" i="8"/>
  <c r="D989" i="8"/>
  <c r="K988" i="8"/>
  <c r="J988" i="8"/>
  <c r="G988" i="8"/>
  <c r="D988" i="8"/>
  <c r="K987" i="8"/>
  <c r="J987" i="8"/>
  <c r="G987" i="8"/>
  <c r="D987" i="8"/>
  <c r="K986" i="8"/>
  <c r="J986" i="8"/>
  <c r="G986" i="8"/>
  <c r="D986" i="8"/>
  <c r="K985" i="8"/>
  <c r="J985" i="8"/>
  <c r="G985" i="8"/>
  <c r="D985" i="8"/>
  <c r="K984" i="8"/>
  <c r="J984" i="8"/>
  <c r="G984" i="8"/>
  <c r="D984" i="8"/>
  <c r="K983" i="8"/>
  <c r="J983" i="8"/>
  <c r="G983" i="8"/>
  <c r="D983" i="8"/>
  <c r="K982" i="8"/>
  <c r="J982" i="8"/>
  <c r="G982" i="8"/>
  <c r="D982" i="8"/>
  <c r="K981" i="8"/>
  <c r="J981" i="8"/>
  <c r="G981" i="8"/>
  <c r="D981" i="8"/>
  <c r="K980" i="8"/>
  <c r="J980" i="8"/>
  <c r="G980" i="8"/>
  <c r="D980" i="8"/>
  <c r="K979" i="8"/>
  <c r="J979" i="8"/>
  <c r="G979" i="8"/>
  <c r="D979" i="8"/>
  <c r="K978" i="8"/>
  <c r="J978" i="8"/>
  <c r="G978" i="8"/>
  <c r="D978" i="8"/>
  <c r="K977" i="8"/>
  <c r="J977" i="8"/>
  <c r="G977" i="8"/>
  <c r="D977" i="8"/>
  <c r="K976" i="8"/>
  <c r="J976" i="8"/>
  <c r="G976" i="8"/>
  <c r="D976" i="8"/>
  <c r="K975" i="8"/>
  <c r="J975" i="8"/>
  <c r="G975" i="8"/>
  <c r="D975" i="8"/>
  <c r="K974" i="8"/>
  <c r="J974" i="8"/>
  <c r="G974" i="8"/>
  <c r="D974" i="8"/>
  <c r="K973" i="8"/>
  <c r="J973" i="8"/>
  <c r="G973" i="8"/>
  <c r="D973" i="8"/>
  <c r="K972" i="8"/>
  <c r="J972" i="8"/>
  <c r="G972" i="8"/>
  <c r="D972" i="8"/>
  <c r="K971" i="8"/>
  <c r="J971" i="8"/>
  <c r="G971" i="8"/>
  <c r="D971" i="8"/>
  <c r="K970" i="8"/>
  <c r="J970" i="8"/>
  <c r="G970" i="8"/>
  <c r="D970" i="8"/>
  <c r="K969" i="8"/>
  <c r="J969" i="8"/>
  <c r="G969" i="8"/>
  <c r="D969" i="8"/>
  <c r="K968" i="8"/>
  <c r="J968" i="8"/>
  <c r="G968" i="8"/>
  <c r="D968" i="8"/>
  <c r="K967" i="8"/>
  <c r="J967" i="8"/>
  <c r="G967" i="8"/>
  <c r="D967" i="8"/>
  <c r="K966" i="8"/>
  <c r="J966" i="8"/>
  <c r="G966" i="8"/>
  <c r="D966" i="8"/>
  <c r="K965" i="8"/>
  <c r="J965" i="8"/>
  <c r="G965" i="8"/>
  <c r="D965" i="8"/>
  <c r="K964" i="8"/>
  <c r="J964" i="8"/>
  <c r="G964" i="8"/>
  <c r="D964" i="8"/>
  <c r="K963" i="8"/>
  <c r="J963" i="8"/>
  <c r="G963" i="8"/>
  <c r="D963" i="8"/>
  <c r="K962" i="8"/>
  <c r="J962" i="8"/>
  <c r="G962" i="8"/>
  <c r="D962" i="8"/>
  <c r="K961" i="8"/>
  <c r="J961" i="8"/>
  <c r="G961" i="8"/>
  <c r="D961" i="8"/>
  <c r="K960" i="8"/>
  <c r="J960" i="8"/>
  <c r="G960" i="8"/>
  <c r="D960" i="8"/>
  <c r="K959" i="8"/>
  <c r="J959" i="8"/>
  <c r="G959" i="8"/>
  <c r="D959" i="8"/>
  <c r="K958" i="8"/>
  <c r="J958" i="8"/>
  <c r="G958" i="8"/>
  <c r="D958" i="8"/>
  <c r="K957" i="8"/>
  <c r="J957" i="8"/>
  <c r="G957" i="8"/>
  <c r="D957" i="8"/>
  <c r="K956" i="8"/>
  <c r="J956" i="8"/>
  <c r="G956" i="8"/>
  <c r="D956" i="8"/>
  <c r="K955" i="8"/>
  <c r="J955" i="8"/>
  <c r="G955" i="8"/>
  <c r="D955" i="8"/>
  <c r="K954" i="8"/>
  <c r="J954" i="8"/>
  <c r="G954" i="8"/>
  <c r="D954" i="8"/>
  <c r="K953" i="8"/>
  <c r="J953" i="8"/>
  <c r="G953" i="8"/>
  <c r="D953" i="8"/>
  <c r="K952" i="8"/>
  <c r="J952" i="8"/>
  <c r="G952" i="8"/>
  <c r="D952" i="8"/>
  <c r="K951" i="8"/>
  <c r="J951" i="8"/>
  <c r="G951" i="8"/>
  <c r="D951" i="8"/>
  <c r="K950" i="8"/>
  <c r="J950" i="8"/>
  <c r="G950" i="8"/>
  <c r="D950" i="8"/>
  <c r="K949" i="8"/>
  <c r="J949" i="8"/>
  <c r="G949" i="8"/>
  <c r="D949" i="8"/>
  <c r="K948" i="8"/>
  <c r="J948" i="8"/>
  <c r="G948" i="8"/>
  <c r="D948" i="8"/>
  <c r="K947" i="8"/>
  <c r="J947" i="8"/>
  <c r="G947" i="8"/>
  <c r="D947" i="8"/>
  <c r="K946" i="8"/>
  <c r="J946" i="8"/>
  <c r="G946" i="8"/>
  <c r="D946" i="8"/>
  <c r="K945" i="8"/>
  <c r="J945" i="8"/>
  <c r="G945" i="8"/>
  <c r="D945" i="8"/>
  <c r="K944" i="8"/>
  <c r="J944" i="8"/>
  <c r="G944" i="8"/>
  <c r="D944" i="8"/>
  <c r="K943" i="8"/>
  <c r="J943" i="8"/>
  <c r="G943" i="8"/>
  <c r="D943" i="8"/>
  <c r="K942" i="8"/>
  <c r="J942" i="8"/>
  <c r="G942" i="8"/>
  <c r="D942" i="8"/>
  <c r="K941" i="8"/>
  <c r="J941" i="8"/>
  <c r="G941" i="8"/>
  <c r="D941" i="8"/>
  <c r="K940" i="8"/>
  <c r="J940" i="8"/>
  <c r="G940" i="8"/>
  <c r="D940" i="8"/>
  <c r="K939" i="8"/>
  <c r="J939" i="8"/>
  <c r="G939" i="8"/>
  <c r="D939" i="8"/>
  <c r="K938" i="8"/>
  <c r="J938" i="8"/>
  <c r="G938" i="8"/>
  <c r="D938" i="8"/>
  <c r="K937" i="8"/>
  <c r="J937" i="8"/>
  <c r="G937" i="8"/>
  <c r="D937" i="8"/>
  <c r="K936" i="8"/>
  <c r="J936" i="8"/>
  <c r="G936" i="8"/>
  <c r="D936" i="8"/>
  <c r="K935" i="8"/>
  <c r="J935" i="8"/>
  <c r="G935" i="8"/>
  <c r="D935" i="8"/>
  <c r="K934" i="8"/>
  <c r="J934" i="8"/>
  <c r="G934" i="8"/>
  <c r="D934" i="8"/>
  <c r="K933" i="8"/>
  <c r="J933" i="8"/>
  <c r="G933" i="8"/>
  <c r="D933" i="8"/>
  <c r="K932" i="8"/>
  <c r="J932" i="8"/>
  <c r="G932" i="8"/>
  <c r="D932" i="8"/>
  <c r="K931" i="8"/>
  <c r="J931" i="8"/>
  <c r="G931" i="8"/>
  <c r="D931" i="8"/>
  <c r="K930" i="8"/>
  <c r="J930" i="8"/>
  <c r="G930" i="8"/>
  <c r="D930" i="8"/>
  <c r="K929" i="8"/>
  <c r="J929" i="8"/>
  <c r="G929" i="8"/>
  <c r="D929" i="8"/>
  <c r="K928" i="8"/>
  <c r="J928" i="8"/>
  <c r="G928" i="8"/>
  <c r="D928" i="8"/>
  <c r="K927" i="8"/>
  <c r="J927" i="8"/>
  <c r="G927" i="8"/>
  <c r="D927" i="8"/>
  <c r="K926" i="8"/>
  <c r="J926" i="8"/>
  <c r="G926" i="8"/>
  <c r="D926" i="8"/>
  <c r="K925" i="8"/>
  <c r="J925" i="8"/>
  <c r="G925" i="8"/>
  <c r="D925" i="8"/>
  <c r="K924" i="8"/>
  <c r="J924" i="8"/>
  <c r="G924" i="8"/>
  <c r="D924" i="8"/>
  <c r="K923" i="8"/>
  <c r="J923" i="8"/>
  <c r="G923" i="8"/>
  <c r="D923" i="8"/>
  <c r="K922" i="8"/>
  <c r="J922" i="8"/>
  <c r="G922" i="8"/>
  <c r="D922" i="8"/>
  <c r="K921" i="8"/>
  <c r="J921" i="8"/>
  <c r="G921" i="8"/>
  <c r="D921" i="8"/>
  <c r="K920" i="8"/>
  <c r="J920" i="8"/>
  <c r="G920" i="8"/>
  <c r="D920" i="8"/>
  <c r="K919" i="8"/>
  <c r="J919" i="8"/>
  <c r="G919" i="8"/>
  <c r="D919" i="8"/>
  <c r="K918" i="8"/>
  <c r="J918" i="8"/>
  <c r="G918" i="8"/>
  <c r="D918" i="8"/>
  <c r="K917" i="8"/>
  <c r="J917" i="8"/>
  <c r="G917" i="8"/>
  <c r="D917" i="8"/>
  <c r="K916" i="8"/>
  <c r="J916" i="8"/>
  <c r="G916" i="8"/>
  <c r="D916" i="8"/>
  <c r="K915" i="8"/>
  <c r="J915" i="8"/>
  <c r="G915" i="8"/>
  <c r="D915" i="8"/>
  <c r="K914" i="8"/>
  <c r="J914" i="8"/>
  <c r="G914" i="8"/>
  <c r="D914" i="8"/>
  <c r="K913" i="8"/>
  <c r="J913" i="8"/>
  <c r="G913" i="8"/>
  <c r="D913" i="8"/>
  <c r="K912" i="8"/>
  <c r="J912" i="8"/>
  <c r="G912" i="8"/>
  <c r="D912" i="8"/>
  <c r="K911" i="8"/>
  <c r="J911" i="8"/>
  <c r="G911" i="8"/>
  <c r="D911" i="8"/>
  <c r="K910" i="8"/>
  <c r="J910" i="8"/>
  <c r="G910" i="8"/>
  <c r="D910" i="8"/>
  <c r="K909" i="8"/>
  <c r="J909" i="8"/>
  <c r="G909" i="8"/>
  <c r="D909" i="8"/>
  <c r="K908" i="8"/>
  <c r="J908" i="8"/>
  <c r="G908" i="8"/>
  <c r="D908" i="8"/>
  <c r="K907" i="8"/>
  <c r="J907" i="8"/>
  <c r="G907" i="8"/>
  <c r="D907" i="8"/>
  <c r="K906" i="8"/>
  <c r="J906" i="8"/>
  <c r="G906" i="8"/>
  <c r="D906" i="8"/>
  <c r="K905" i="8"/>
  <c r="J905" i="8"/>
  <c r="G905" i="8"/>
  <c r="D905" i="8"/>
  <c r="K904" i="8"/>
  <c r="J904" i="8"/>
  <c r="G904" i="8"/>
  <c r="D904" i="8"/>
  <c r="K903" i="8"/>
  <c r="J903" i="8"/>
  <c r="G903" i="8"/>
  <c r="D903" i="8"/>
  <c r="K902" i="8"/>
  <c r="J902" i="8"/>
  <c r="G902" i="8"/>
  <c r="D902" i="8"/>
  <c r="K901" i="8"/>
  <c r="J901" i="8"/>
  <c r="G901" i="8"/>
  <c r="D901" i="8"/>
  <c r="K900" i="8"/>
  <c r="J900" i="8"/>
  <c r="G900" i="8"/>
  <c r="D900" i="8"/>
  <c r="K899" i="8"/>
  <c r="J899" i="8"/>
  <c r="G899" i="8"/>
  <c r="D899" i="8"/>
  <c r="K898" i="8"/>
  <c r="J898" i="8"/>
  <c r="G898" i="8"/>
  <c r="D898" i="8"/>
  <c r="K897" i="8"/>
  <c r="J897" i="8"/>
  <c r="G897" i="8"/>
  <c r="D897" i="8"/>
  <c r="K896" i="8"/>
  <c r="J896" i="8"/>
  <c r="G896" i="8"/>
  <c r="D896" i="8"/>
  <c r="K895" i="8"/>
  <c r="J895" i="8"/>
  <c r="G895" i="8"/>
  <c r="D895" i="8"/>
  <c r="K894" i="8"/>
  <c r="J894" i="8"/>
  <c r="G894" i="8"/>
  <c r="D894" i="8"/>
  <c r="K893" i="8"/>
  <c r="J893" i="8"/>
  <c r="G893" i="8"/>
  <c r="D893" i="8"/>
  <c r="K892" i="8"/>
  <c r="J892" i="8"/>
  <c r="G892" i="8"/>
  <c r="D892" i="8"/>
  <c r="K891" i="8"/>
  <c r="J891" i="8"/>
  <c r="G891" i="8"/>
  <c r="D891" i="8"/>
  <c r="K890" i="8"/>
  <c r="J890" i="8"/>
  <c r="G890" i="8"/>
  <c r="D890" i="8"/>
  <c r="K889" i="8"/>
  <c r="J889" i="8"/>
  <c r="G889" i="8"/>
  <c r="D889" i="8"/>
  <c r="K888" i="8"/>
  <c r="J888" i="8"/>
  <c r="G888" i="8"/>
  <c r="D888" i="8"/>
  <c r="K887" i="8"/>
  <c r="J887" i="8"/>
  <c r="G887" i="8"/>
  <c r="D887" i="8"/>
  <c r="K886" i="8"/>
  <c r="J886" i="8"/>
  <c r="G886" i="8"/>
  <c r="D886" i="8"/>
  <c r="K885" i="8"/>
  <c r="J885" i="8"/>
  <c r="G885" i="8"/>
  <c r="D885" i="8"/>
  <c r="K884" i="8"/>
  <c r="J884" i="8"/>
  <c r="G884" i="8"/>
  <c r="D884" i="8"/>
  <c r="K883" i="8"/>
  <c r="J883" i="8"/>
  <c r="G883" i="8"/>
  <c r="D883" i="8"/>
  <c r="K882" i="8"/>
  <c r="J882" i="8"/>
  <c r="G882" i="8"/>
  <c r="D882" i="8"/>
  <c r="K881" i="8"/>
  <c r="J881" i="8"/>
  <c r="G881" i="8"/>
  <c r="D881" i="8"/>
  <c r="K880" i="8"/>
  <c r="J880" i="8"/>
  <c r="G880" i="8"/>
  <c r="D880" i="8"/>
  <c r="K879" i="8"/>
  <c r="J879" i="8"/>
  <c r="G879" i="8"/>
  <c r="D879" i="8"/>
  <c r="K878" i="8"/>
  <c r="J878" i="8"/>
  <c r="G878" i="8"/>
  <c r="D878" i="8"/>
  <c r="K877" i="8"/>
  <c r="J877" i="8"/>
  <c r="G877" i="8"/>
  <c r="D877" i="8"/>
  <c r="K876" i="8"/>
  <c r="J876" i="8"/>
  <c r="G876" i="8"/>
  <c r="D876" i="8"/>
  <c r="K875" i="8"/>
  <c r="J875" i="8"/>
  <c r="G875" i="8"/>
  <c r="D875" i="8"/>
  <c r="K874" i="8"/>
  <c r="J874" i="8"/>
  <c r="G874" i="8"/>
  <c r="D874" i="8"/>
  <c r="K873" i="8"/>
  <c r="J873" i="8"/>
  <c r="G873" i="8"/>
  <c r="D873" i="8"/>
  <c r="K872" i="8"/>
  <c r="J872" i="8"/>
  <c r="G872" i="8"/>
  <c r="D872" i="8"/>
  <c r="K871" i="8"/>
  <c r="J871" i="8"/>
  <c r="G871" i="8"/>
  <c r="D871" i="8"/>
  <c r="K870" i="8"/>
  <c r="J870" i="8"/>
  <c r="G870" i="8"/>
  <c r="D870" i="8"/>
  <c r="K869" i="8"/>
  <c r="J869" i="8"/>
  <c r="G869" i="8"/>
  <c r="D869" i="8"/>
  <c r="K868" i="8"/>
  <c r="J868" i="8"/>
  <c r="G868" i="8"/>
  <c r="D868" i="8"/>
  <c r="K867" i="8"/>
  <c r="J867" i="8"/>
  <c r="G867" i="8"/>
  <c r="D867" i="8"/>
  <c r="K866" i="8"/>
  <c r="J866" i="8"/>
  <c r="G866" i="8"/>
  <c r="D866" i="8"/>
  <c r="K865" i="8"/>
  <c r="J865" i="8"/>
  <c r="G865" i="8"/>
  <c r="D865" i="8"/>
  <c r="K864" i="8"/>
  <c r="J864" i="8"/>
  <c r="G864" i="8"/>
  <c r="D864" i="8"/>
  <c r="K863" i="8"/>
  <c r="J863" i="8"/>
  <c r="G863" i="8"/>
  <c r="D863" i="8"/>
  <c r="K862" i="8"/>
  <c r="J862" i="8"/>
  <c r="G862" i="8"/>
  <c r="D862" i="8"/>
  <c r="K861" i="8"/>
  <c r="J861" i="8"/>
  <c r="G861" i="8"/>
  <c r="D861" i="8"/>
  <c r="K860" i="8"/>
  <c r="J860" i="8"/>
  <c r="G860" i="8"/>
  <c r="D860" i="8"/>
  <c r="K859" i="8"/>
  <c r="J859" i="8"/>
  <c r="G859" i="8"/>
  <c r="D859" i="8"/>
  <c r="K858" i="8"/>
  <c r="J858" i="8"/>
  <c r="G858" i="8"/>
  <c r="D858" i="8"/>
  <c r="K857" i="8"/>
  <c r="J857" i="8"/>
  <c r="G857" i="8"/>
  <c r="D857" i="8"/>
  <c r="K856" i="8"/>
  <c r="J856" i="8"/>
  <c r="G856" i="8"/>
  <c r="D856" i="8"/>
  <c r="K855" i="8"/>
  <c r="J855" i="8"/>
  <c r="G855" i="8"/>
  <c r="D855" i="8"/>
  <c r="K854" i="8"/>
  <c r="J854" i="8"/>
  <c r="G854" i="8"/>
  <c r="D854" i="8"/>
  <c r="K853" i="8"/>
  <c r="J853" i="8"/>
  <c r="G853" i="8"/>
  <c r="D853" i="8"/>
  <c r="K852" i="8"/>
  <c r="J852" i="8"/>
  <c r="G852" i="8"/>
  <c r="D852" i="8"/>
  <c r="K851" i="8"/>
  <c r="J851" i="8"/>
  <c r="G851" i="8"/>
  <c r="D851" i="8"/>
  <c r="K850" i="8"/>
  <c r="J850" i="8"/>
  <c r="G850" i="8"/>
  <c r="D850" i="8"/>
  <c r="K849" i="8"/>
  <c r="J849" i="8"/>
  <c r="G849" i="8"/>
  <c r="D849" i="8"/>
  <c r="K848" i="8"/>
  <c r="J848" i="8"/>
  <c r="G848" i="8"/>
  <c r="D848" i="8"/>
  <c r="K847" i="8"/>
  <c r="J847" i="8"/>
  <c r="G847" i="8"/>
  <c r="D847" i="8"/>
  <c r="K846" i="8"/>
  <c r="J846" i="8"/>
  <c r="G846" i="8"/>
  <c r="D846" i="8"/>
  <c r="K845" i="8"/>
  <c r="J845" i="8"/>
  <c r="G845" i="8"/>
  <c r="D845" i="8"/>
  <c r="K844" i="8"/>
  <c r="J844" i="8"/>
  <c r="G844" i="8"/>
  <c r="D844" i="8"/>
  <c r="K843" i="8"/>
  <c r="J843" i="8"/>
  <c r="G843" i="8"/>
  <c r="D843" i="8"/>
  <c r="K842" i="8"/>
  <c r="J842" i="8"/>
  <c r="G842" i="8"/>
  <c r="D842" i="8"/>
  <c r="K841" i="8"/>
  <c r="J841" i="8"/>
  <c r="G841" i="8"/>
  <c r="D841" i="8"/>
  <c r="K840" i="8"/>
  <c r="J840" i="8"/>
  <c r="G840" i="8"/>
  <c r="D840" i="8"/>
  <c r="K839" i="8"/>
  <c r="J839" i="8"/>
  <c r="G839" i="8"/>
  <c r="D839" i="8"/>
  <c r="K838" i="8"/>
  <c r="J838" i="8"/>
  <c r="G838" i="8"/>
  <c r="D838" i="8"/>
  <c r="K837" i="8"/>
  <c r="J837" i="8"/>
  <c r="G837" i="8"/>
  <c r="D837" i="8"/>
  <c r="K836" i="8"/>
  <c r="J836" i="8"/>
  <c r="G836" i="8"/>
  <c r="D836" i="8"/>
  <c r="K835" i="8"/>
  <c r="J835" i="8"/>
  <c r="G835" i="8"/>
  <c r="D835" i="8"/>
  <c r="K834" i="8"/>
  <c r="J834" i="8"/>
  <c r="G834" i="8"/>
  <c r="D834" i="8"/>
  <c r="K833" i="8"/>
  <c r="J833" i="8"/>
  <c r="G833" i="8"/>
  <c r="D833" i="8"/>
  <c r="K832" i="8"/>
  <c r="J832" i="8"/>
  <c r="G832" i="8"/>
  <c r="D832" i="8"/>
  <c r="K831" i="8"/>
  <c r="J831" i="8"/>
  <c r="G831" i="8"/>
  <c r="D831" i="8"/>
  <c r="K830" i="8"/>
  <c r="J830" i="8"/>
  <c r="G830" i="8"/>
  <c r="D830" i="8"/>
  <c r="K829" i="8"/>
  <c r="J829" i="8"/>
  <c r="G829" i="8"/>
  <c r="D829" i="8"/>
  <c r="K828" i="8"/>
  <c r="J828" i="8"/>
  <c r="G828" i="8"/>
  <c r="D828" i="8"/>
  <c r="K827" i="8"/>
  <c r="J827" i="8"/>
  <c r="G827" i="8"/>
  <c r="D827" i="8"/>
  <c r="K826" i="8"/>
  <c r="J826" i="8"/>
  <c r="G826" i="8"/>
  <c r="D826" i="8"/>
  <c r="K825" i="8"/>
  <c r="J825" i="8"/>
  <c r="G825" i="8"/>
  <c r="D825" i="8"/>
  <c r="K824" i="8"/>
  <c r="J824" i="8"/>
  <c r="G824" i="8"/>
  <c r="D824" i="8"/>
  <c r="K823" i="8"/>
  <c r="J823" i="8"/>
  <c r="G823" i="8"/>
  <c r="D823" i="8"/>
  <c r="K822" i="8"/>
  <c r="J822" i="8"/>
  <c r="G822" i="8"/>
  <c r="D822" i="8"/>
  <c r="K821" i="8"/>
  <c r="J821" i="8"/>
  <c r="G821" i="8"/>
  <c r="D821" i="8"/>
  <c r="K820" i="8"/>
  <c r="J820" i="8"/>
  <c r="G820" i="8"/>
  <c r="D820" i="8"/>
  <c r="K819" i="8"/>
  <c r="J819" i="8"/>
  <c r="G819" i="8"/>
  <c r="D819" i="8"/>
  <c r="K818" i="8"/>
  <c r="J818" i="8"/>
  <c r="G818" i="8"/>
  <c r="D818" i="8"/>
  <c r="K817" i="8"/>
  <c r="J817" i="8"/>
  <c r="G817" i="8"/>
  <c r="D817" i="8"/>
  <c r="K816" i="8"/>
  <c r="J816" i="8"/>
  <c r="G816" i="8"/>
  <c r="D816" i="8"/>
  <c r="K815" i="8"/>
  <c r="J815" i="8"/>
  <c r="G815" i="8"/>
  <c r="D815" i="8"/>
  <c r="K814" i="8"/>
  <c r="J814" i="8"/>
  <c r="G814" i="8"/>
  <c r="D814" i="8"/>
  <c r="K813" i="8"/>
  <c r="J813" i="8"/>
  <c r="G813" i="8"/>
  <c r="D813" i="8"/>
  <c r="K812" i="8"/>
  <c r="J812" i="8"/>
  <c r="G812" i="8"/>
  <c r="D812" i="8"/>
  <c r="K811" i="8"/>
  <c r="J811" i="8"/>
  <c r="G811" i="8"/>
  <c r="D811" i="8"/>
  <c r="K810" i="8"/>
  <c r="J810" i="8"/>
  <c r="G810" i="8"/>
  <c r="D810" i="8"/>
  <c r="K809" i="8"/>
  <c r="J809" i="8"/>
  <c r="G809" i="8"/>
  <c r="D809" i="8"/>
  <c r="K808" i="8"/>
  <c r="J808" i="8"/>
  <c r="G808" i="8"/>
  <c r="D808" i="8"/>
  <c r="K807" i="8"/>
  <c r="J807" i="8"/>
  <c r="G807" i="8"/>
  <c r="D807" i="8"/>
  <c r="K806" i="8"/>
  <c r="J806" i="8"/>
  <c r="G806" i="8"/>
  <c r="D806" i="8"/>
  <c r="K805" i="8"/>
  <c r="J805" i="8"/>
  <c r="G805" i="8"/>
  <c r="D805" i="8"/>
  <c r="K804" i="8"/>
  <c r="J804" i="8"/>
  <c r="G804" i="8"/>
  <c r="D804" i="8"/>
  <c r="K803" i="8"/>
  <c r="J803" i="8"/>
  <c r="G803" i="8"/>
  <c r="D803" i="8"/>
  <c r="K802" i="8"/>
  <c r="J802" i="8"/>
  <c r="G802" i="8"/>
  <c r="D802" i="8"/>
  <c r="K801" i="8"/>
  <c r="J801" i="8"/>
  <c r="G801" i="8"/>
  <c r="D801" i="8"/>
  <c r="K800" i="8"/>
  <c r="J800" i="8"/>
  <c r="G800" i="8"/>
  <c r="D800" i="8"/>
  <c r="K799" i="8"/>
  <c r="J799" i="8"/>
  <c r="G799" i="8"/>
  <c r="D799" i="8"/>
  <c r="K798" i="8"/>
  <c r="J798" i="8"/>
  <c r="G798" i="8"/>
  <c r="D798" i="8"/>
  <c r="K797" i="8"/>
  <c r="J797" i="8"/>
  <c r="G797" i="8"/>
  <c r="D797" i="8"/>
  <c r="K796" i="8"/>
  <c r="J796" i="8"/>
  <c r="G796" i="8"/>
  <c r="D796" i="8"/>
  <c r="K795" i="8"/>
  <c r="J795" i="8"/>
  <c r="G795" i="8"/>
  <c r="D795" i="8"/>
  <c r="K794" i="8"/>
  <c r="J794" i="8"/>
  <c r="G794" i="8"/>
  <c r="D794" i="8"/>
  <c r="K793" i="8"/>
  <c r="J793" i="8"/>
  <c r="G793" i="8"/>
  <c r="D793" i="8"/>
  <c r="K792" i="8"/>
  <c r="J792" i="8"/>
  <c r="G792" i="8"/>
  <c r="D792" i="8"/>
  <c r="K791" i="8"/>
  <c r="J791" i="8"/>
  <c r="G791" i="8"/>
  <c r="D791" i="8"/>
  <c r="K790" i="8"/>
  <c r="J790" i="8"/>
  <c r="G790" i="8"/>
  <c r="D790" i="8"/>
  <c r="K789" i="8"/>
  <c r="J789" i="8"/>
  <c r="G789" i="8"/>
  <c r="D789" i="8"/>
  <c r="K788" i="8"/>
  <c r="J788" i="8"/>
  <c r="G788" i="8"/>
  <c r="D788" i="8"/>
  <c r="K787" i="8"/>
  <c r="J787" i="8"/>
  <c r="G787" i="8"/>
  <c r="D787" i="8"/>
  <c r="K786" i="8"/>
  <c r="J786" i="8"/>
  <c r="G786" i="8"/>
  <c r="D786" i="8"/>
  <c r="K785" i="8"/>
  <c r="J785" i="8"/>
  <c r="G785" i="8"/>
  <c r="D785" i="8"/>
  <c r="K784" i="8"/>
  <c r="J784" i="8"/>
  <c r="G784" i="8"/>
  <c r="D784" i="8"/>
  <c r="K783" i="8"/>
  <c r="J783" i="8"/>
  <c r="G783" i="8"/>
  <c r="D783" i="8"/>
  <c r="K782" i="8"/>
  <c r="J782" i="8"/>
  <c r="G782" i="8"/>
  <c r="D782" i="8"/>
  <c r="K781" i="8"/>
  <c r="J781" i="8"/>
  <c r="G781" i="8"/>
  <c r="D781" i="8"/>
  <c r="K780" i="8"/>
  <c r="J780" i="8"/>
  <c r="G780" i="8"/>
  <c r="D780" i="8"/>
  <c r="K779" i="8"/>
  <c r="J779" i="8"/>
  <c r="G779" i="8"/>
  <c r="D779" i="8"/>
  <c r="K778" i="8"/>
  <c r="J778" i="8"/>
  <c r="G778" i="8"/>
  <c r="D778" i="8"/>
  <c r="K777" i="8"/>
  <c r="J777" i="8"/>
  <c r="G777" i="8"/>
  <c r="D777" i="8"/>
  <c r="K776" i="8"/>
  <c r="J776" i="8"/>
  <c r="G776" i="8"/>
  <c r="D776" i="8"/>
  <c r="K775" i="8"/>
  <c r="J775" i="8"/>
  <c r="G775" i="8"/>
  <c r="D775" i="8"/>
  <c r="K774" i="8"/>
  <c r="J774" i="8"/>
  <c r="G774" i="8"/>
  <c r="D774" i="8"/>
  <c r="K773" i="8"/>
  <c r="J773" i="8"/>
  <c r="G773" i="8"/>
  <c r="D773" i="8"/>
  <c r="K772" i="8"/>
  <c r="J772" i="8"/>
  <c r="G772" i="8"/>
  <c r="D772" i="8"/>
  <c r="K771" i="8"/>
  <c r="J771" i="8"/>
  <c r="G771" i="8"/>
  <c r="D771" i="8"/>
  <c r="K770" i="8"/>
  <c r="J770" i="8"/>
  <c r="G770" i="8"/>
  <c r="D770" i="8"/>
  <c r="K769" i="8"/>
  <c r="J769" i="8"/>
  <c r="G769" i="8"/>
  <c r="D769" i="8"/>
  <c r="K768" i="8"/>
  <c r="J768" i="8"/>
  <c r="G768" i="8"/>
  <c r="D768" i="8"/>
  <c r="K767" i="8"/>
  <c r="J767" i="8"/>
  <c r="G767" i="8"/>
  <c r="D767" i="8"/>
  <c r="K766" i="8"/>
  <c r="J766" i="8"/>
  <c r="G766" i="8"/>
  <c r="D766" i="8"/>
  <c r="K765" i="8"/>
  <c r="J765" i="8"/>
  <c r="G765" i="8"/>
  <c r="D765" i="8"/>
  <c r="K764" i="8"/>
  <c r="J764" i="8"/>
  <c r="G764" i="8"/>
  <c r="D764" i="8"/>
  <c r="K763" i="8"/>
  <c r="J763" i="8"/>
  <c r="G763" i="8"/>
  <c r="D763" i="8"/>
  <c r="K762" i="8"/>
  <c r="J762" i="8"/>
  <c r="G762" i="8"/>
  <c r="D762" i="8"/>
  <c r="K761" i="8"/>
  <c r="J761" i="8"/>
  <c r="G761" i="8"/>
  <c r="D761" i="8"/>
  <c r="K760" i="8"/>
  <c r="J760" i="8"/>
  <c r="G760" i="8"/>
  <c r="D760" i="8"/>
  <c r="K759" i="8"/>
  <c r="J759" i="8"/>
  <c r="G759" i="8"/>
  <c r="D759" i="8"/>
  <c r="K758" i="8"/>
  <c r="J758" i="8"/>
  <c r="G758" i="8"/>
  <c r="D758" i="8"/>
  <c r="K757" i="8"/>
  <c r="J757" i="8"/>
  <c r="G757" i="8"/>
  <c r="D757" i="8"/>
  <c r="K756" i="8"/>
  <c r="J756" i="8"/>
  <c r="G756" i="8"/>
  <c r="D756" i="8"/>
  <c r="K755" i="8"/>
  <c r="J755" i="8"/>
  <c r="G755" i="8"/>
  <c r="D755" i="8"/>
  <c r="K754" i="8"/>
  <c r="J754" i="8"/>
  <c r="G754" i="8"/>
  <c r="D754" i="8"/>
  <c r="K753" i="8"/>
  <c r="J753" i="8"/>
  <c r="G753" i="8"/>
  <c r="D753" i="8"/>
  <c r="K752" i="8"/>
  <c r="J752" i="8"/>
  <c r="G752" i="8"/>
  <c r="D752" i="8"/>
  <c r="K751" i="8"/>
  <c r="J751" i="8"/>
  <c r="G751" i="8"/>
  <c r="D751" i="8"/>
  <c r="K750" i="8"/>
  <c r="J750" i="8"/>
  <c r="G750" i="8"/>
  <c r="D750" i="8"/>
  <c r="K749" i="8"/>
  <c r="J749" i="8"/>
  <c r="G749" i="8"/>
  <c r="D749" i="8"/>
  <c r="K748" i="8"/>
  <c r="J748" i="8"/>
  <c r="G748" i="8"/>
  <c r="D748" i="8"/>
  <c r="K747" i="8"/>
  <c r="J747" i="8"/>
  <c r="G747" i="8"/>
  <c r="D747" i="8"/>
  <c r="K746" i="8"/>
  <c r="J746" i="8"/>
  <c r="G746" i="8"/>
  <c r="D746" i="8"/>
  <c r="K745" i="8"/>
  <c r="J745" i="8"/>
  <c r="G745" i="8"/>
  <c r="D745" i="8"/>
  <c r="K744" i="8"/>
  <c r="J744" i="8"/>
  <c r="G744" i="8"/>
  <c r="D744" i="8"/>
  <c r="K743" i="8"/>
  <c r="J743" i="8"/>
  <c r="G743" i="8"/>
  <c r="D743" i="8"/>
  <c r="K742" i="8"/>
  <c r="J742" i="8"/>
  <c r="G742" i="8"/>
  <c r="D742" i="8"/>
  <c r="K741" i="8"/>
  <c r="J741" i="8"/>
  <c r="G741" i="8"/>
  <c r="D741" i="8"/>
  <c r="K740" i="8"/>
  <c r="J740" i="8"/>
  <c r="G740" i="8"/>
  <c r="D740" i="8"/>
  <c r="K739" i="8"/>
  <c r="J739" i="8"/>
  <c r="G739" i="8"/>
  <c r="D739" i="8"/>
  <c r="K738" i="8"/>
  <c r="J738" i="8"/>
  <c r="G738" i="8"/>
  <c r="D738" i="8"/>
  <c r="K737" i="8"/>
  <c r="J737" i="8"/>
  <c r="G737" i="8"/>
  <c r="D737" i="8"/>
  <c r="K736" i="8"/>
  <c r="J736" i="8"/>
  <c r="G736" i="8"/>
  <c r="D736" i="8"/>
  <c r="K735" i="8"/>
  <c r="J735" i="8"/>
  <c r="G735" i="8"/>
  <c r="D735" i="8"/>
  <c r="K734" i="8"/>
  <c r="J734" i="8"/>
  <c r="G734" i="8"/>
  <c r="D734" i="8"/>
  <c r="K733" i="8"/>
  <c r="J733" i="8"/>
  <c r="G733" i="8"/>
  <c r="D733" i="8"/>
  <c r="K732" i="8"/>
  <c r="J732" i="8"/>
  <c r="G732" i="8"/>
  <c r="D732" i="8"/>
  <c r="K731" i="8"/>
  <c r="J731" i="8"/>
  <c r="G731" i="8"/>
  <c r="D731" i="8"/>
  <c r="K730" i="8"/>
  <c r="J730" i="8"/>
  <c r="G730" i="8"/>
  <c r="D730" i="8"/>
  <c r="K729" i="8"/>
  <c r="J729" i="8"/>
  <c r="G729" i="8"/>
  <c r="D729" i="8"/>
  <c r="K728" i="8"/>
  <c r="J728" i="8"/>
  <c r="G728" i="8"/>
  <c r="D728" i="8"/>
  <c r="K727" i="8"/>
  <c r="J727" i="8"/>
  <c r="G727" i="8"/>
  <c r="D727" i="8"/>
  <c r="K726" i="8"/>
  <c r="J726" i="8"/>
  <c r="G726" i="8"/>
  <c r="D726" i="8"/>
  <c r="K725" i="8"/>
  <c r="J725" i="8"/>
  <c r="G725" i="8"/>
  <c r="D725" i="8"/>
  <c r="K724" i="8"/>
  <c r="J724" i="8"/>
  <c r="G724" i="8"/>
  <c r="D724" i="8"/>
  <c r="K723" i="8"/>
  <c r="J723" i="8"/>
  <c r="G723" i="8"/>
  <c r="D723" i="8"/>
  <c r="K722" i="8"/>
  <c r="J722" i="8"/>
  <c r="G722" i="8"/>
  <c r="D722" i="8"/>
  <c r="K721" i="8"/>
  <c r="J721" i="8"/>
  <c r="G721" i="8"/>
  <c r="D721" i="8"/>
  <c r="K720" i="8"/>
  <c r="J720" i="8"/>
  <c r="G720" i="8"/>
  <c r="D720" i="8"/>
  <c r="K719" i="8"/>
  <c r="J719" i="8"/>
  <c r="G719" i="8"/>
  <c r="D719" i="8"/>
  <c r="K718" i="8"/>
  <c r="J718" i="8"/>
  <c r="G718" i="8"/>
  <c r="D718" i="8"/>
  <c r="K717" i="8"/>
  <c r="J717" i="8"/>
  <c r="G717" i="8"/>
  <c r="D717" i="8"/>
  <c r="K716" i="8"/>
  <c r="J716" i="8"/>
  <c r="G716" i="8"/>
  <c r="D716" i="8"/>
  <c r="K715" i="8"/>
  <c r="J715" i="8"/>
  <c r="G715" i="8"/>
  <c r="D715" i="8"/>
  <c r="K714" i="8"/>
  <c r="J714" i="8"/>
  <c r="G714" i="8"/>
  <c r="D714" i="8"/>
  <c r="K713" i="8"/>
  <c r="J713" i="8"/>
  <c r="G713" i="8"/>
  <c r="D713" i="8"/>
  <c r="K712" i="8"/>
  <c r="J712" i="8"/>
  <c r="G712" i="8"/>
  <c r="D712" i="8"/>
  <c r="K711" i="8"/>
  <c r="J711" i="8"/>
  <c r="G711" i="8"/>
  <c r="D711" i="8"/>
  <c r="K710" i="8"/>
  <c r="J710" i="8"/>
  <c r="G710" i="8"/>
  <c r="D710" i="8"/>
  <c r="K709" i="8"/>
  <c r="J709" i="8"/>
  <c r="G709" i="8"/>
  <c r="D709" i="8"/>
  <c r="K708" i="8"/>
  <c r="J708" i="8"/>
  <c r="G708" i="8"/>
  <c r="D708" i="8"/>
  <c r="K707" i="8"/>
  <c r="J707" i="8"/>
  <c r="G707" i="8"/>
  <c r="D707" i="8"/>
  <c r="K706" i="8"/>
  <c r="J706" i="8"/>
  <c r="G706" i="8"/>
  <c r="D706" i="8"/>
  <c r="K705" i="8"/>
  <c r="J705" i="8"/>
  <c r="G705" i="8"/>
  <c r="D705" i="8"/>
  <c r="K704" i="8"/>
  <c r="J704" i="8"/>
  <c r="G704" i="8"/>
  <c r="D704" i="8"/>
  <c r="K703" i="8"/>
  <c r="J703" i="8"/>
  <c r="G703" i="8"/>
  <c r="D703" i="8"/>
  <c r="K702" i="8"/>
  <c r="J702" i="8"/>
  <c r="G702" i="8"/>
  <c r="D702" i="8"/>
  <c r="K701" i="8"/>
  <c r="J701" i="8"/>
  <c r="G701" i="8"/>
  <c r="D701" i="8"/>
  <c r="K700" i="8"/>
  <c r="J700" i="8"/>
  <c r="G700" i="8"/>
  <c r="D700" i="8"/>
  <c r="K699" i="8"/>
  <c r="J699" i="8"/>
  <c r="G699" i="8"/>
  <c r="D699" i="8"/>
  <c r="K698" i="8"/>
  <c r="J698" i="8"/>
  <c r="G698" i="8"/>
  <c r="D698" i="8"/>
  <c r="K697" i="8"/>
  <c r="J697" i="8"/>
  <c r="G697" i="8"/>
  <c r="D697" i="8"/>
  <c r="K696" i="8"/>
  <c r="J696" i="8"/>
  <c r="G696" i="8"/>
  <c r="D696" i="8"/>
  <c r="K695" i="8"/>
  <c r="J695" i="8"/>
  <c r="G695" i="8"/>
  <c r="D695" i="8"/>
  <c r="K694" i="8"/>
  <c r="J694" i="8"/>
  <c r="G694" i="8"/>
  <c r="D694" i="8"/>
  <c r="K693" i="8"/>
  <c r="J693" i="8"/>
  <c r="G693" i="8"/>
  <c r="D693" i="8"/>
  <c r="K692" i="8"/>
  <c r="J692" i="8"/>
  <c r="G692" i="8"/>
  <c r="D692" i="8"/>
  <c r="K691" i="8"/>
  <c r="J691" i="8"/>
  <c r="G691" i="8"/>
  <c r="D691" i="8"/>
  <c r="K690" i="8"/>
  <c r="J690" i="8"/>
  <c r="G690" i="8"/>
  <c r="D690" i="8"/>
  <c r="K689" i="8"/>
  <c r="J689" i="8"/>
  <c r="G689" i="8"/>
  <c r="D689" i="8"/>
  <c r="K688" i="8"/>
  <c r="J688" i="8"/>
  <c r="G688" i="8"/>
  <c r="D688" i="8"/>
  <c r="K687" i="8"/>
  <c r="J687" i="8"/>
  <c r="G687" i="8"/>
  <c r="D687" i="8"/>
  <c r="K686" i="8"/>
  <c r="J686" i="8"/>
  <c r="G686" i="8"/>
  <c r="D686" i="8"/>
  <c r="K685" i="8"/>
  <c r="J685" i="8"/>
  <c r="G685" i="8"/>
  <c r="D685" i="8"/>
  <c r="K684" i="8"/>
  <c r="J684" i="8"/>
  <c r="G684" i="8"/>
  <c r="D684" i="8"/>
  <c r="K683" i="8"/>
  <c r="J683" i="8"/>
  <c r="G683" i="8"/>
  <c r="D683" i="8"/>
  <c r="K682" i="8"/>
  <c r="J682" i="8"/>
  <c r="G682" i="8"/>
  <c r="D682" i="8"/>
  <c r="K681" i="8"/>
  <c r="J681" i="8"/>
  <c r="G681" i="8"/>
  <c r="D681" i="8"/>
  <c r="K680" i="8"/>
  <c r="J680" i="8"/>
  <c r="G680" i="8"/>
  <c r="D680" i="8"/>
  <c r="K679" i="8"/>
  <c r="J679" i="8"/>
  <c r="G679" i="8"/>
  <c r="D679" i="8"/>
  <c r="K678" i="8"/>
  <c r="J678" i="8"/>
  <c r="G678" i="8"/>
  <c r="D678" i="8"/>
  <c r="K677" i="8"/>
  <c r="J677" i="8"/>
  <c r="G677" i="8"/>
  <c r="D677" i="8"/>
  <c r="K676" i="8"/>
  <c r="J676" i="8"/>
  <c r="G676" i="8"/>
  <c r="D676" i="8"/>
  <c r="K675" i="8"/>
  <c r="J675" i="8"/>
  <c r="G675" i="8"/>
  <c r="D675" i="8"/>
  <c r="K674" i="8"/>
  <c r="J674" i="8"/>
  <c r="G674" i="8"/>
  <c r="D674" i="8"/>
  <c r="K673" i="8"/>
  <c r="J673" i="8"/>
  <c r="G673" i="8"/>
  <c r="D673" i="8"/>
  <c r="K672" i="8"/>
  <c r="J672" i="8"/>
  <c r="G672" i="8"/>
  <c r="D672" i="8"/>
  <c r="K671" i="8"/>
  <c r="J671" i="8"/>
  <c r="G671" i="8"/>
  <c r="D671" i="8"/>
  <c r="K670" i="8"/>
  <c r="J670" i="8"/>
  <c r="G670" i="8"/>
  <c r="D670" i="8"/>
  <c r="K669" i="8"/>
  <c r="J669" i="8"/>
  <c r="G669" i="8"/>
  <c r="D669" i="8"/>
  <c r="K668" i="8"/>
  <c r="J668" i="8"/>
  <c r="G668" i="8"/>
  <c r="D668" i="8"/>
  <c r="K667" i="8"/>
  <c r="J667" i="8"/>
  <c r="G667" i="8"/>
  <c r="D667" i="8"/>
  <c r="K666" i="8"/>
  <c r="J666" i="8"/>
  <c r="G666" i="8"/>
  <c r="D666" i="8"/>
  <c r="K665" i="8"/>
  <c r="J665" i="8"/>
  <c r="G665" i="8"/>
  <c r="D665" i="8"/>
  <c r="K664" i="8"/>
  <c r="J664" i="8"/>
  <c r="G664" i="8"/>
  <c r="D664" i="8"/>
  <c r="K663" i="8"/>
  <c r="J663" i="8"/>
  <c r="G663" i="8"/>
  <c r="D663" i="8"/>
  <c r="K662" i="8"/>
  <c r="J662" i="8"/>
  <c r="G662" i="8"/>
  <c r="D662" i="8"/>
  <c r="K661" i="8"/>
  <c r="J661" i="8"/>
  <c r="G661" i="8"/>
  <c r="D661" i="8"/>
  <c r="K660" i="8"/>
  <c r="J660" i="8"/>
  <c r="G660" i="8"/>
  <c r="D660" i="8"/>
  <c r="K659" i="8"/>
  <c r="J659" i="8"/>
  <c r="G659" i="8"/>
  <c r="D659" i="8"/>
  <c r="K658" i="8"/>
  <c r="J658" i="8"/>
  <c r="G658" i="8"/>
  <c r="D658" i="8"/>
  <c r="K657" i="8"/>
  <c r="J657" i="8"/>
  <c r="G657" i="8"/>
  <c r="D657" i="8"/>
  <c r="K656" i="8"/>
  <c r="J656" i="8"/>
  <c r="G656" i="8"/>
  <c r="D656" i="8"/>
  <c r="K655" i="8"/>
  <c r="J655" i="8"/>
  <c r="G655" i="8"/>
  <c r="D655" i="8"/>
  <c r="K654" i="8"/>
  <c r="J654" i="8"/>
  <c r="G654" i="8"/>
  <c r="D654" i="8"/>
  <c r="K653" i="8"/>
  <c r="J653" i="8"/>
  <c r="G653" i="8"/>
  <c r="D653" i="8"/>
  <c r="K652" i="8"/>
  <c r="J652" i="8"/>
  <c r="G652" i="8"/>
  <c r="D652" i="8"/>
  <c r="K651" i="8"/>
  <c r="J651" i="8"/>
  <c r="G651" i="8"/>
  <c r="D651" i="8"/>
  <c r="K650" i="8"/>
  <c r="J650" i="8"/>
  <c r="G650" i="8"/>
  <c r="D650" i="8"/>
  <c r="K649" i="8"/>
  <c r="J649" i="8"/>
  <c r="G649" i="8"/>
  <c r="D649" i="8"/>
  <c r="K648" i="8"/>
  <c r="J648" i="8"/>
  <c r="G648" i="8"/>
  <c r="D648" i="8"/>
  <c r="K647" i="8"/>
  <c r="J647" i="8"/>
  <c r="G647" i="8"/>
  <c r="D647" i="8"/>
  <c r="K646" i="8"/>
  <c r="J646" i="8"/>
  <c r="G646" i="8"/>
  <c r="D646" i="8"/>
  <c r="K645" i="8"/>
  <c r="J645" i="8"/>
  <c r="G645" i="8"/>
  <c r="D645" i="8"/>
  <c r="K644" i="8"/>
  <c r="J644" i="8"/>
  <c r="G644" i="8"/>
  <c r="D644" i="8"/>
  <c r="K643" i="8"/>
  <c r="J643" i="8"/>
  <c r="G643" i="8"/>
  <c r="D643" i="8"/>
  <c r="K642" i="8"/>
  <c r="J642" i="8"/>
  <c r="G642" i="8"/>
  <c r="D642" i="8"/>
  <c r="K641" i="8"/>
  <c r="J641" i="8"/>
  <c r="G641" i="8"/>
  <c r="D641" i="8"/>
  <c r="K640" i="8"/>
  <c r="J640" i="8"/>
  <c r="G640" i="8"/>
  <c r="D640" i="8"/>
  <c r="K639" i="8"/>
  <c r="J639" i="8"/>
  <c r="G639" i="8"/>
  <c r="D639" i="8"/>
  <c r="K638" i="8"/>
  <c r="J638" i="8"/>
  <c r="G638" i="8"/>
  <c r="D638" i="8"/>
  <c r="K637" i="8"/>
  <c r="J637" i="8"/>
  <c r="G637" i="8"/>
  <c r="D637" i="8"/>
  <c r="K636" i="8"/>
  <c r="J636" i="8"/>
  <c r="G636" i="8"/>
  <c r="D636" i="8"/>
  <c r="K635" i="8"/>
  <c r="J635" i="8"/>
  <c r="G635" i="8"/>
  <c r="D635" i="8"/>
  <c r="K634" i="8"/>
  <c r="J634" i="8"/>
  <c r="G634" i="8"/>
  <c r="D634" i="8"/>
  <c r="K633" i="8"/>
  <c r="J633" i="8"/>
  <c r="G633" i="8"/>
  <c r="D633" i="8"/>
  <c r="K632" i="8"/>
  <c r="J632" i="8"/>
  <c r="G632" i="8"/>
  <c r="D632" i="8"/>
  <c r="K631" i="8"/>
  <c r="J631" i="8"/>
  <c r="G631" i="8"/>
  <c r="D631" i="8"/>
  <c r="K630" i="8"/>
  <c r="J630" i="8"/>
  <c r="G630" i="8"/>
  <c r="D630" i="8"/>
  <c r="K629" i="8"/>
  <c r="J629" i="8"/>
  <c r="G629" i="8"/>
  <c r="D629" i="8"/>
  <c r="K628" i="8"/>
  <c r="J628" i="8"/>
  <c r="G628" i="8"/>
  <c r="D628" i="8"/>
  <c r="K627" i="8"/>
  <c r="J627" i="8"/>
  <c r="G627" i="8"/>
  <c r="D627" i="8"/>
  <c r="K626" i="8"/>
  <c r="J626" i="8"/>
  <c r="G626" i="8"/>
  <c r="D626" i="8"/>
  <c r="K625" i="8"/>
  <c r="J625" i="8"/>
  <c r="G625" i="8"/>
  <c r="D625" i="8"/>
  <c r="K624" i="8"/>
  <c r="J624" i="8"/>
  <c r="G624" i="8"/>
  <c r="D624" i="8"/>
  <c r="K623" i="8"/>
  <c r="J623" i="8"/>
  <c r="G623" i="8"/>
  <c r="D623" i="8"/>
  <c r="K622" i="8"/>
  <c r="J622" i="8"/>
  <c r="G622" i="8"/>
  <c r="D622" i="8"/>
  <c r="K621" i="8"/>
  <c r="J621" i="8"/>
  <c r="G621" i="8"/>
  <c r="D621" i="8"/>
  <c r="K620" i="8"/>
  <c r="J620" i="8"/>
  <c r="G620" i="8"/>
  <c r="D620" i="8"/>
  <c r="K619" i="8"/>
  <c r="J619" i="8"/>
  <c r="G619" i="8"/>
  <c r="D619" i="8"/>
  <c r="K618" i="8"/>
  <c r="J618" i="8"/>
  <c r="G618" i="8"/>
  <c r="D618" i="8"/>
  <c r="K617" i="8"/>
  <c r="J617" i="8"/>
  <c r="G617" i="8"/>
  <c r="D617" i="8"/>
  <c r="K616" i="8"/>
  <c r="J616" i="8"/>
  <c r="G616" i="8"/>
  <c r="D616" i="8"/>
  <c r="K615" i="8"/>
  <c r="J615" i="8"/>
  <c r="G615" i="8"/>
  <c r="D615" i="8"/>
  <c r="K614" i="8"/>
  <c r="J614" i="8"/>
  <c r="G614" i="8"/>
  <c r="D614" i="8"/>
  <c r="K613" i="8"/>
  <c r="J613" i="8"/>
  <c r="G613" i="8"/>
  <c r="D613" i="8"/>
  <c r="K612" i="8"/>
  <c r="J612" i="8"/>
  <c r="G612" i="8"/>
  <c r="D612" i="8"/>
  <c r="K611" i="8"/>
  <c r="J611" i="8"/>
  <c r="G611" i="8"/>
  <c r="D611" i="8"/>
  <c r="K610" i="8"/>
  <c r="J610" i="8"/>
  <c r="G610" i="8"/>
  <c r="D610" i="8"/>
  <c r="K609" i="8"/>
  <c r="J609" i="8"/>
  <c r="G609" i="8"/>
  <c r="D609" i="8"/>
  <c r="K608" i="8"/>
  <c r="J608" i="8"/>
  <c r="G608" i="8"/>
  <c r="D608" i="8"/>
  <c r="K607" i="8"/>
  <c r="J607" i="8"/>
  <c r="G607" i="8"/>
  <c r="D607" i="8"/>
  <c r="K606" i="8"/>
  <c r="J606" i="8"/>
  <c r="G606" i="8"/>
  <c r="D606" i="8"/>
  <c r="K605" i="8"/>
  <c r="J605" i="8"/>
  <c r="G605" i="8"/>
  <c r="D605" i="8"/>
  <c r="K604" i="8"/>
  <c r="J604" i="8"/>
  <c r="G604" i="8"/>
  <c r="D604" i="8"/>
  <c r="K603" i="8"/>
  <c r="J603" i="8"/>
  <c r="G603" i="8"/>
  <c r="D603" i="8"/>
  <c r="K602" i="8"/>
  <c r="J602" i="8"/>
  <c r="G602" i="8"/>
  <c r="D602" i="8"/>
  <c r="K601" i="8"/>
  <c r="J601" i="8"/>
  <c r="G601" i="8"/>
  <c r="D601" i="8"/>
  <c r="K600" i="8"/>
  <c r="J600" i="8"/>
  <c r="G600" i="8"/>
  <c r="D600" i="8"/>
  <c r="K599" i="8"/>
  <c r="J599" i="8"/>
  <c r="G599" i="8"/>
  <c r="D599" i="8"/>
  <c r="K598" i="8"/>
  <c r="J598" i="8"/>
  <c r="G598" i="8"/>
  <c r="D598" i="8"/>
  <c r="K597" i="8"/>
  <c r="J597" i="8"/>
  <c r="G597" i="8"/>
  <c r="D597" i="8"/>
  <c r="K596" i="8"/>
  <c r="J596" i="8"/>
  <c r="G596" i="8"/>
  <c r="D596" i="8"/>
  <c r="K595" i="8"/>
  <c r="J595" i="8"/>
  <c r="G595" i="8"/>
  <c r="D595" i="8"/>
  <c r="K594" i="8"/>
  <c r="J594" i="8"/>
  <c r="G594" i="8"/>
  <c r="D594" i="8"/>
  <c r="K593" i="8"/>
  <c r="J593" i="8"/>
  <c r="G593" i="8"/>
  <c r="D593" i="8"/>
  <c r="K592" i="8"/>
  <c r="J592" i="8"/>
  <c r="G592" i="8"/>
  <c r="D592" i="8"/>
  <c r="K591" i="8"/>
  <c r="J591" i="8"/>
  <c r="G591" i="8"/>
  <c r="D591" i="8"/>
  <c r="K590" i="8"/>
  <c r="J590" i="8"/>
  <c r="G590" i="8"/>
  <c r="D590" i="8"/>
  <c r="K589" i="8"/>
  <c r="J589" i="8"/>
  <c r="G589" i="8"/>
  <c r="D589" i="8"/>
  <c r="K588" i="8"/>
  <c r="J588" i="8"/>
  <c r="G588" i="8"/>
  <c r="D588" i="8"/>
  <c r="K587" i="8"/>
  <c r="J587" i="8"/>
  <c r="G587" i="8"/>
  <c r="D587" i="8"/>
  <c r="K586" i="8"/>
  <c r="J586" i="8"/>
  <c r="G586" i="8"/>
  <c r="D586" i="8"/>
  <c r="K585" i="8"/>
  <c r="J585" i="8"/>
  <c r="G585" i="8"/>
  <c r="D585" i="8"/>
  <c r="K584" i="8"/>
  <c r="J584" i="8"/>
  <c r="G584" i="8"/>
  <c r="D584" i="8"/>
  <c r="K583" i="8"/>
  <c r="J583" i="8"/>
  <c r="G583" i="8"/>
  <c r="D583" i="8"/>
  <c r="K582" i="8"/>
  <c r="J582" i="8"/>
  <c r="G582" i="8"/>
  <c r="D582" i="8"/>
  <c r="K581" i="8"/>
  <c r="J581" i="8"/>
  <c r="G581" i="8"/>
  <c r="D581" i="8"/>
  <c r="K580" i="8"/>
  <c r="J580" i="8"/>
  <c r="G580" i="8"/>
  <c r="D580" i="8"/>
  <c r="K579" i="8"/>
  <c r="J579" i="8"/>
  <c r="G579" i="8"/>
  <c r="D579" i="8"/>
  <c r="K578" i="8"/>
  <c r="J578" i="8"/>
  <c r="G578" i="8"/>
  <c r="D578" i="8"/>
  <c r="K577" i="8"/>
  <c r="J577" i="8"/>
  <c r="G577" i="8"/>
  <c r="D577" i="8"/>
  <c r="K576" i="8"/>
  <c r="J576" i="8"/>
  <c r="G576" i="8"/>
  <c r="D576" i="8"/>
  <c r="K575" i="8"/>
  <c r="J575" i="8"/>
  <c r="G575" i="8"/>
  <c r="D575" i="8"/>
  <c r="K574" i="8"/>
  <c r="J574" i="8"/>
  <c r="G574" i="8"/>
  <c r="D574" i="8"/>
  <c r="K573" i="8"/>
  <c r="J573" i="8"/>
  <c r="G573" i="8"/>
  <c r="D573" i="8"/>
  <c r="K572" i="8"/>
  <c r="J572" i="8"/>
  <c r="G572" i="8"/>
  <c r="D572" i="8"/>
  <c r="K571" i="8"/>
  <c r="J571" i="8"/>
  <c r="G571" i="8"/>
  <c r="D571" i="8"/>
  <c r="K570" i="8"/>
  <c r="J570" i="8"/>
  <c r="G570" i="8"/>
  <c r="D570" i="8"/>
  <c r="K569" i="8"/>
  <c r="J569" i="8"/>
  <c r="G569" i="8"/>
  <c r="D569" i="8"/>
  <c r="K568" i="8"/>
  <c r="J568" i="8"/>
  <c r="G568" i="8"/>
  <c r="D568" i="8"/>
  <c r="K567" i="8"/>
  <c r="J567" i="8"/>
  <c r="G567" i="8"/>
  <c r="D567" i="8"/>
  <c r="K566" i="8"/>
  <c r="J566" i="8"/>
  <c r="G566" i="8"/>
  <c r="D566" i="8"/>
  <c r="K565" i="8"/>
  <c r="J565" i="8"/>
  <c r="G565" i="8"/>
  <c r="D565" i="8"/>
  <c r="K564" i="8"/>
  <c r="J564" i="8"/>
  <c r="G564" i="8"/>
  <c r="D564" i="8"/>
  <c r="K563" i="8"/>
  <c r="J563" i="8"/>
  <c r="G563" i="8"/>
  <c r="D563" i="8"/>
  <c r="K562" i="8"/>
  <c r="J562" i="8"/>
  <c r="G562" i="8"/>
  <c r="D562" i="8"/>
  <c r="K561" i="8"/>
  <c r="J561" i="8"/>
  <c r="G561" i="8"/>
  <c r="D561" i="8"/>
  <c r="K560" i="8"/>
  <c r="J560" i="8"/>
  <c r="G560" i="8"/>
  <c r="D560" i="8"/>
  <c r="K559" i="8"/>
  <c r="J559" i="8"/>
  <c r="G559" i="8"/>
  <c r="D559" i="8"/>
  <c r="K558" i="8"/>
  <c r="J558" i="8"/>
  <c r="G558" i="8"/>
  <c r="D558" i="8"/>
  <c r="K557" i="8"/>
  <c r="J557" i="8"/>
  <c r="G557" i="8"/>
  <c r="D557" i="8"/>
  <c r="K556" i="8"/>
  <c r="J556" i="8"/>
  <c r="G556" i="8"/>
  <c r="D556" i="8"/>
  <c r="K555" i="8"/>
  <c r="J555" i="8"/>
  <c r="G555" i="8"/>
  <c r="D555" i="8"/>
  <c r="K554" i="8"/>
  <c r="J554" i="8"/>
  <c r="G554" i="8"/>
  <c r="D554" i="8"/>
  <c r="K553" i="8"/>
  <c r="J553" i="8"/>
  <c r="G553" i="8"/>
  <c r="D553" i="8"/>
  <c r="K552" i="8"/>
  <c r="J552" i="8"/>
  <c r="G552" i="8"/>
  <c r="D552" i="8"/>
  <c r="K551" i="8"/>
  <c r="J551" i="8"/>
  <c r="G551" i="8"/>
  <c r="D551" i="8"/>
  <c r="K550" i="8"/>
  <c r="J550" i="8"/>
  <c r="G550" i="8"/>
  <c r="D550" i="8"/>
  <c r="K549" i="8"/>
  <c r="J549" i="8"/>
  <c r="G549" i="8"/>
  <c r="D549" i="8"/>
  <c r="K548" i="8"/>
  <c r="J548" i="8"/>
  <c r="G548" i="8"/>
  <c r="D548" i="8"/>
  <c r="K547" i="8"/>
  <c r="J547" i="8"/>
  <c r="G547" i="8"/>
  <c r="D547" i="8"/>
  <c r="K546" i="8"/>
  <c r="J546" i="8"/>
  <c r="G546" i="8"/>
  <c r="D546" i="8"/>
  <c r="K545" i="8"/>
  <c r="J545" i="8"/>
  <c r="G545" i="8"/>
  <c r="D545" i="8"/>
  <c r="K544" i="8"/>
  <c r="J544" i="8"/>
  <c r="G544" i="8"/>
  <c r="D544" i="8"/>
  <c r="K543" i="8"/>
  <c r="J543" i="8"/>
  <c r="G543" i="8"/>
  <c r="D543" i="8"/>
  <c r="K542" i="8"/>
  <c r="J542" i="8"/>
  <c r="G542" i="8"/>
  <c r="D542" i="8"/>
  <c r="K541" i="8"/>
  <c r="J541" i="8"/>
  <c r="G541" i="8"/>
  <c r="D541" i="8"/>
  <c r="K540" i="8"/>
  <c r="J540" i="8"/>
  <c r="G540" i="8"/>
  <c r="D540" i="8"/>
  <c r="K539" i="8"/>
  <c r="J539" i="8"/>
  <c r="G539" i="8"/>
  <c r="D539" i="8"/>
  <c r="K538" i="8"/>
  <c r="J538" i="8"/>
  <c r="G538" i="8"/>
  <c r="D538" i="8"/>
  <c r="K537" i="8"/>
  <c r="J537" i="8"/>
  <c r="G537" i="8"/>
  <c r="D537" i="8"/>
  <c r="K536" i="8"/>
  <c r="J536" i="8"/>
  <c r="G536" i="8"/>
  <c r="D536" i="8"/>
  <c r="K535" i="8"/>
  <c r="J535" i="8"/>
  <c r="G535" i="8"/>
  <c r="D535" i="8"/>
  <c r="K534" i="8"/>
  <c r="J534" i="8"/>
  <c r="G534" i="8"/>
  <c r="D534" i="8"/>
  <c r="K533" i="8"/>
  <c r="J533" i="8"/>
  <c r="G533" i="8"/>
  <c r="D533" i="8"/>
  <c r="K532" i="8"/>
  <c r="J532" i="8"/>
  <c r="G532" i="8"/>
  <c r="D532" i="8"/>
  <c r="K531" i="8"/>
  <c r="J531" i="8"/>
  <c r="G531" i="8"/>
  <c r="D531" i="8"/>
  <c r="K530" i="8"/>
  <c r="J530" i="8"/>
  <c r="G530" i="8"/>
  <c r="D530" i="8"/>
  <c r="K529" i="8"/>
  <c r="J529" i="8"/>
  <c r="G529" i="8"/>
  <c r="D529" i="8"/>
  <c r="K528" i="8"/>
  <c r="J528" i="8"/>
  <c r="G528" i="8"/>
  <c r="D528" i="8"/>
  <c r="K527" i="8"/>
  <c r="J527" i="8"/>
  <c r="G527" i="8"/>
  <c r="D527" i="8"/>
  <c r="K526" i="8"/>
  <c r="J526" i="8"/>
  <c r="G526" i="8"/>
  <c r="D526" i="8"/>
  <c r="K525" i="8"/>
  <c r="J525" i="8"/>
  <c r="G525" i="8"/>
  <c r="D525" i="8"/>
  <c r="K524" i="8"/>
  <c r="J524" i="8"/>
  <c r="G524" i="8"/>
  <c r="D524" i="8"/>
  <c r="K523" i="8"/>
  <c r="J523" i="8"/>
  <c r="G523" i="8"/>
  <c r="D523" i="8"/>
  <c r="K522" i="8"/>
  <c r="J522" i="8"/>
  <c r="G522" i="8"/>
  <c r="D522" i="8"/>
  <c r="K521" i="8"/>
  <c r="J521" i="8"/>
  <c r="G521" i="8"/>
  <c r="D521" i="8"/>
  <c r="K520" i="8"/>
  <c r="J520" i="8"/>
  <c r="G520" i="8"/>
  <c r="D520" i="8"/>
  <c r="K519" i="8"/>
  <c r="J519" i="8"/>
  <c r="G519" i="8"/>
  <c r="D519" i="8"/>
  <c r="K518" i="8"/>
  <c r="J518" i="8"/>
  <c r="G518" i="8"/>
  <c r="D518" i="8"/>
  <c r="K517" i="8"/>
  <c r="J517" i="8"/>
  <c r="G517" i="8"/>
  <c r="D517" i="8"/>
  <c r="K516" i="8"/>
  <c r="J516" i="8"/>
  <c r="G516" i="8"/>
  <c r="D516" i="8"/>
  <c r="K515" i="8"/>
  <c r="J515" i="8"/>
  <c r="G515" i="8"/>
  <c r="D515" i="8"/>
  <c r="K514" i="8"/>
  <c r="J514" i="8"/>
  <c r="G514" i="8"/>
  <c r="D514" i="8"/>
  <c r="K513" i="8"/>
  <c r="J513" i="8"/>
  <c r="G513" i="8"/>
  <c r="D513" i="8"/>
  <c r="K512" i="8"/>
  <c r="J512" i="8"/>
  <c r="G512" i="8"/>
  <c r="D512" i="8"/>
  <c r="K511" i="8"/>
  <c r="J511" i="8"/>
  <c r="G511" i="8"/>
  <c r="D511" i="8"/>
  <c r="K510" i="8"/>
  <c r="J510" i="8"/>
  <c r="G510" i="8"/>
  <c r="D510" i="8"/>
  <c r="K509" i="8"/>
  <c r="J509" i="8"/>
  <c r="G509" i="8"/>
  <c r="D509" i="8"/>
  <c r="K508" i="8"/>
  <c r="J508" i="8"/>
  <c r="G508" i="8"/>
  <c r="D508" i="8"/>
  <c r="K507" i="8"/>
  <c r="J507" i="8"/>
  <c r="G507" i="8"/>
  <c r="D507" i="8"/>
  <c r="K506" i="8"/>
  <c r="J506" i="8"/>
  <c r="G506" i="8"/>
  <c r="D506" i="8"/>
  <c r="K505" i="8"/>
  <c r="J505" i="8"/>
  <c r="G505" i="8"/>
  <c r="D505" i="8"/>
  <c r="K504" i="8"/>
  <c r="J504" i="8"/>
  <c r="G504" i="8"/>
  <c r="D504" i="8"/>
  <c r="K503" i="8"/>
  <c r="J503" i="8"/>
  <c r="G503" i="8"/>
  <c r="D503" i="8"/>
  <c r="K502" i="8"/>
  <c r="J502" i="8"/>
  <c r="G502" i="8"/>
  <c r="D502" i="8"/>
  <c r="K501" i="8"/>
  <c r="J501" i="8"/>
  <c r="G501" i="8"/>
  <c r="D501" i="8"/>
  <c r="K500" i="8"/>
  <c r="J500" i="8"/>
  <c r="G500" i="8"/>
  <c r="D500" i="8"/>
  <c r="K499" i="8"/>
  <c r="J499" i="8"/>
  <c r="G499" i="8"/>
  <c r="D499" i="8"/>
  <c r="K498" i="8"/>
  <c r="J498" i="8"/>
  <c r="G498" i="8"/>
  <c r="D498" i="8"/>
  <c r="K497" i="8"/>
  <c r="J497" i="8"/>
  <c r="G497" i="8"/>
  <c r="D497" i="8"/>
  <c r="K496" i="8"/>
  <c r="J496" i="8"/>
  <c r="G496" i="8"/>
  <c r="D496" i="8"/>
  <c r="K495" i="8"/>
  <c r="J495" i="8"/>
  <c r="G495" i="8"/>
  <c r="D495" i="8"/>
  <c r="K494" i="8"/>
  <c r="J494" i="8"/>
  <c r="G494" i="8"/>
  <c r="D494" i="8"/>
  <c r="K493" i="8"/>
  <c r="J493" i="8"/>
  <c r="G493" i="8"/>
  <c r="D493" i="8"/>
  <c r="K492" i="8"/>
  <c r="J492" i="8"/>
  <c r="G492" i="8"/>
  <c r="D492" i="8"/>
  <c r="K491" i="8"/>
  <c r="J491" i="8"/>
  <c r="G491" i="8"/>
  <c r="D491" i="8"/>
  <c r="K490" i="8"/>
  <c r="J490" i="8"/>
  <c r="G490" i="8"/>
  <c r="D490" i="8"/>
  <c r="K489" i="8"/>
  <c r="J489" i="8"/>
  <c r="G489" i="8"/>
  <c r="D489" i="8"/>
  <c r="K488" i="8"/>
  <c r="J488" i="8"/>
  <c r="G488" i="8"/>
  <c r="D488" i="8"/>
  <c r="K487" i="8"/>
  <c r="J487" i="8"/>
  <c r="G487" i="8"/>
  <c r="D487" i="8"/>
  <c r="K486" i="8"/>
  <c r="J486" i="8"/>
  <c r="G486" i="8"/>
  <c r="D486" i="8"/>
  <c r="K485" i="8"/>
  <c r="J485" i="8"/>
  <c r="G485" i="8"/>
  <c r="D485" i="8"/>
  <c r="K484" i="8"/>
  <c r="J484" i="8"/>
  <c r="G484" i="8"/>
  <c r="D484" i="8"/>
  <c r="K483" i="8"/>
  <c r="J483" i="8"/>
  <c r="G483" i="8"/>
  <c r="D483" i="8"/>
  <c r="K482" i="8"/>
  <c r="J482" i="8"/>
  <c r="G482" i="8"/>
  <c r="D482" i="8"/>
  <c r="K481" i="8"/>
  <c r="J481" i="8"/>
  <c r="G481" i="8"/>
  <c r="D481" i="8"/>
  <c r="K480" i="8"/>
  <c r="J480" i="8"/>
  <c r="G480" i="8"/>
  <c r="D480" i="8"/>
  <c r="K479" i="8"/>
  <c r="J479" i="8"/>
  <c r="G479" i="8"/>
  <c r="D479" i="8"/>
  <c r="K478" i="8"/>
  <c r="J478" i="8"/>
  <c r="G478" i="8"/>
  <c r="D478" i="8"/>
  <c r="K477" i="8"/>
  <c r="J477" i="8"/>
  <c r="G477" i="8"/>
  <c r="D477" i="8"/>
  <c r="K476" i="8"/>
  <c r="J476" i="8"/>
  <c r="G476" i="8"/>
  <c r="D476" i="8"/>
  <c r="K475" i="8"/>
  <c r="J475" i="8"/>
  <c r="G475" i="8"/>
  <c r="D475" i="8"/>
  <c r="K474" i="8"/>
  <c r="J474" i="8"/>
  <c r="G474" i="8"/>
  <c r="D474" i="8"/>
  <c r="K473" i="8"/>
  <c r="J473" i="8"/>
  <c r="G473" i="8"/>
  <c r="D473" i="8"/>
  <c r="K472" i="8"/>
  <c r="J472" i="8"/>
  <c r="G472" i="8"/>
  <c r="D472" i="8"/>
  <c r="K471" i="8"/>
  <c r="J471" i="8"/>
  <c r="G471" i="8"/>
  <c r="D471" i="8"/>
  <c r="K470" i="8"/>
  <c r="J470" i="8"/>
  <c r="G470" i="8"/>
  <c r="D470" i="8"/>
  <c r="K469" i="8"/>
  <c r="J469" i="8"/>
  <c r="G469" i="8"/>
  <c r="D469" i="8"/>
  <c r="K468" i="8"/>
  <c r="J468" i="8"/>
  <c r="G468" i="8"/>
  <c r="D468" i="8"/>
  <c r="K467" i="8"/>
  <c r="J467" i="8"/>
  <c r="G467" i="8"/>
  <c r="D467" i="8"/>
  <c r="K466" i="8"/>
  <c r="J466" i="8"/>
  <c r="G466" i="8"/>
  <c r="D466" i="8"/>
  <c r="K465" i="8"/>
  <c r="J465" i="8"/>
  <c r="G465" i="8"/>
  <c r="D465" i="8"/>
  <c r="K464" i="8"/>
  <c r="J464" i="8"/>
  <c r="G464" i="8"/>
  <c r="D464" i="8"/>
  <c r="K463" i="8"/>
  <c r="J463" i="8"/>
  <c r="G463" i="8"/>
  <c r="D463" i="8"/>
  <c r="K462" i="8"/>
  <c r="J462" i="8"/>
  <c r="G462" i="8"/>
  <c r="D462" i="8"/>
  <c r="K461" i="8"/>
  <c r="J461" i="8"/>
  <c r="G461" i="8"/>
  <c r="D461" i="8"/>
  <c r="K460" i="8"/>
  <c r="J460" i="8"/>
  <c r="G460" i="8"/>
  <c r="D460" i="8"/>
  <c r="K459" i="8"/>
  <c r="J459" i="8"/>
  <c r="G459" i="8"/>
  <c r="D459" i="8"/>
  <c r="K458" i="8"/>
  <c r="J458" i="8"/>
  <c r="G458" i="8"/>
  <c r="D458" i="8"/>
  <c r="K457" i="8"/>
  <c r="J457" i="8"/>
  <c r="G457" i="8"/>
  <c r="D457" i="8"/>
  <c r="K456" i="8"/>
  <c r="J456" i="8"/>
  <c r="G456" i="8"/>
  <c r="D456" i="8"/>
  <c r="K455" i="8"/>
  <c r="J455" i="8"/>
  <c r="G455" i="8"/>
  <c r="D455" i="8"/>
  <c r="K454" i="8"/>
  <c r="J454" i="8"/>
  <c r="G454" i="8"/>
  <c r="D454" i="8"/>
  <c r="K453" i="8"/>
  <c r="J453" i="8"/>
  <c r="G453" i="8"/>
  <c r="D453" i="8"/>
  <c r="K452" i="8"/>
  <c r="J452" i="8"/>
  <c r="G452" i="8"/>
  <c r="D452" i="8"/>
  <c r="K451" i="8"/>
  <c r="J451" i="8"/>
  <c r="G451" i="8"/>
  <c r="D451" i="8"/>
  <c r="K450" i="8"/>
  <c r="J450" i="8"/>
  <c r="G450" i="8"/>
  <c r="D450" i="8"/>
  <c r="K449" i="8"/>
  <c r="J449" i="8"/>
  <c r="G449" i="8"/>
  <c r="D449" i="8"/>
  <c r="K448" i="8"/>
  <c r="J448" i="8"/>
  <c r="G448" i="8"/>
  <c r="D448" i="8"/>
  <c r="K447" i="8"/>
  <c r="J447" i="8"/>
  <c r="G447" i="8"/>
  <c r="D447" i="8"/>
  <c r="K446" i="8"/>
  <c r="J446" i="8"/>
  <c r="G446" i="8"/>
  <c r="D446" i="8"/>
  <c r="K445" i="8"/>
  <c r="J445" i="8"/>
  <c r="G445" i="8"/>
  <c r="D445" i="8"/>
  <c r="K444" i="8"/>
  <c r="J444" i="8"/>
  <c r="G444" i="8"/>
  <c r="D444" i="8"/>
  <c r="K443" i="8"/>
  <c r="J443" i="8"/>
  <c r="G443" i="8"/>
  <c r="D443" i="8"/>
  <c r="K442" i="8"/>
  <c r="J442" i="8"/>
  <c r="G442" i="8"/>
  <c r="D442" i="8"/>
  <c r="K441" i="8"/>
  <c r="J441" i="8"/>
  <c r="G441" i="8"/>
  <c r="D441" i="8"/>
  <c r="K440" i="8"/>
  <c r="J440" i="8"/>
  <c r="G440" i="8"/>
  <c r="D440" i="8"/>
  <c r="K439" i="8"/>
  <c r="J439" i="8"/>
  <c r="G439" i="8"/>
  <c r="D439" i="8"/>
  <c r="K438" i="8"/>
  <c r="J438" i="8"/>
  <c r="G438" i="8"/>
  <c r="D438" i="8"/>
  <c r="K437" i="8"/>
  <c r="J437" i="8"/>
  <c r="G437" i="8"/>
  <c r="D437" i="8"/>
  <c r="K436" i="8"/>
  <c r="J436" i="8"/>
  <c r="G436" i="8"/>
  <c r="D436" i="8"/>
  <c r="K435" i="8"/>
  <c r="J435" i="8"/>
  <c r="G435" i="8"/>
  <c r="D435" i="8"/>
  <c r="K434" i="8"/>
  <c r="J434" i="8"/>
  <c r="G434" i="8"/>
  <c r="D434" i="8"/>
  <c r="K433" i="8"/>
  <c r="J433" i="8"/>
  <c r="G433" i="8"/>
  <c r="D433" i="8"/>
  <c r="K432" i="8"/>
  <c r="J432" i="8"/>
  <c r="G432" i="8"/>
  <c r="D432" i="8"/>
  <c r="K431" i="8"/>
  <c r="J431" i="8"/>
  <c r="G431" i="8"/>
  <c r="D431" i="8"/>
  <c r="K430" i="8"/>
  <c r="J430" i="8"/>
  <c r="G430" i="8"/>
  <c r="D430" i="8"/>
  <c r="K429" i="8"/>
  <c r="J429" i="8"/>
  <c r="G429" i="8"/>
  <c r="D429" i="8"/>
  <c r="K428" i="8"/>
  <c r="J428" i="8"/>
  <c r="G428" i="8"/>
  <c r="D428" i="8"/>
  <c r="K427" i="8"/>
  <c r="J427" i="8"/>
  <c r="G427" i="8"/>
  <c r="D427" i="8"/>
  <c r="K426" i="8"/>
  <c r="J426" i="8"/>
  <c r="G426" i="8"/>
  <c r="D426" i="8"/>
  <c r="K425" i="8"/>
  <c r="J425" i="8"/>
  <c r="G425" i="8"/>
  <c r="D425" i="8"/>
  <c r="K424" i="8"/>
  <c r="J424" i="8"/>
  <c r="G424" i="8"/>
  <c r="D424" i="8"/>
  <c r="K423" i="8"/>
  <c r="J423" i="8"/>
  <c r="G423" i="8"/>
  <c r="D423" i="8"/>
  <c r="K422" i="8"/>
  <c r="J422" i="8"/>
  <c r="G422" i="8"/>
  <c r="D422" i="8"/>
  <c r="K421" i="8"/>
  <c r="J421" i="8"/>
  <c r="G421" i="8"/>
  <c r="D421" i="8"/>
  <c r="K420" i="8"/>
  <c r="J420" i="8"/>
  <c r="G420" i="8"/>
  <c r="D420" i="8"/>
  <c r="K419" i="8"/>
  <c r="J419" i="8"/>
  <c r="G419" i="8"/>
  <c r="D419" i="8"/>
  <c r="K418" i="8"/>
  <c r="J418" i="8"/>
  <c r="G418" i="8"/>
  <c r="D418" i="8"/>
  <c r="K417" i="8"/>
  <c r="J417" i="8"/>
  <c r="G417" i="8"/>
  <c r="D417" i="8"/>
  <c r="K416" i="8"/>
  <c r="J416" i="8"/>
  <c r="G416" i="8"/>
  <c r="D416" i="8"/>
  <c r="K415" i="8"/>
  <c r="J415" i="8"/>
  <c r="G415" i="8"/>
  <c r="D415" i="8"/>
  <c r="K414" i="8"/>
  <c r="J414" i="8"/>
  <c r="G414" i="8"/>
  <c r="D414" i="8"/>
  <c r="K413" i="8"/>
  <c r="J413" i="8"/>
  <c r="G413" i="8"/>
  <c r="D413" i="8"/>
  <c r="K412" i="8"/>
  <c r="J412" i="8"/>
  <c r="G412" i="8"/>
  <c r="D412" i="8"/>
  <c r="K411" i="8"/>
  <c r="J411" i="8"/>
  <c r="G411" i="8"/>
  <c r="D411" i="8"/>
  <c r="K410" i="8"/>
  <c r="J410" i="8"/>
  <c r="G410" i="8"/>
  <c r="D410" i="8"/>
  <c r="K409" i="8"/>
  <c r="J409" i="8"/>
  <c r="G409" i="8"/>
  <c r="D409" i="8"/>
  <c r="K408" i="8"/>
  <c r="J408" i="8"/>
  <c r="G408" i="8"/>
  <c r="D408" i="8"/>
  <c r="K407" i="8"/>
  <c r="J407" i="8"/>
  <c r="G407" i="8"/>
  <c r="D407" i="8"/>
  <c r="K406" i="8"/>
  <c r="J406" i="8"/>
  <c r="G406" i="8"/>
  <c r="D406" i="8"/>
  <c r="K405" i="8"/>
  <c r="J405" i="8"/>
  <c r="G405" i="8"/>
  <c r="D405" i="8"/>
  <c r="K404" i="8"/>
  <c r="J404" i="8"/>
  <c r="G404" i="8"/>
  <c r="D404" i="8"/>
  <c r="K403" i="8"/>
  <c r="J403" i="8"/>
  <c r="G403" i="8"/>
  <c r="D403" i="8"/>
  <c r="K402" i="8"/>
  <c r="J402" i="8"/>
  <c r="G402" i="8"/>
  <c r="D402" i="8"/>
  <c r="K401" i="8"/>
  <c r="J401" i="8"/>
  <c r="G401" i="8"/>
  <c r="D401" i="8"/>
  <c r="K400" i="8"/>
  <c r="J400" i="8"/>
  <c r="G400" i="8"/>
  <c r="D400" i="8"/>
  <c r="K399" i="8"/>
  <c r="J399" i="8"/>
  <c r="G399" i="8"/>
  <c r="D399" i="8"/>
  <c r="K398" i="8"/>
  <c r="J398" i="8"/>
  <c r="G398" i="8"/>
  <c r="D398" i="8"/>
  <c r="K397" i="8"/>
  <c r="J397" i="8"/>
  <c r="G397" i="8"/>
  <c r="D397" i="8"/>
  <c r="K396" i="8"/>
  <c r="J396" i="8"/>
  <c r="G396" i="8"/>
  <c r="D396" i="8"/>
  <c r="K395" i="8"/>
  <c r="J395" i="8"/>
  <c r="G395" i="8"/>
  <c r="D395" i="8"/>
  <c r="K394" i="8"/>
  <c r="J394" i="8"/>
  <c r="G394" i="8"/>
  <c r="D394" i="8"/>
  <c r="K393" i="8"/>
  <c r="J393" i="8"/>
  <c r="G393" i="8"/>
  <c r="D393" i="8"/>
  <c r="K392" i="8"/>
  <c r="J392" i="8"/>
  <c r="G392" i="8"/>
  <c r="D392" i="8"/>
  <c r="K391" i="8"/>
  <c r="J391" i="8"/>
  <c r="G391" i="8"/>
  <c r="D391" i="8"/>
  <c r="K390" i="8"/>
  <c r="J390" i="8"/>
  <c r="G390" i="8"/>
  <c r="D390" i="8"/>
  <c r="K389" i="8"/>
  <c r="J389" i="8"/>
  <c r="G389" i="8"/>
  <c r="D389" i="8"/>
  <c r="K388" i="8"/>
  <c r="J388" i="8"/>
  <c r="G388" i="8"/>
  <c r="D388" i="8"/>
  <c r="K387" i="8"/>
  <c r="J387" i="8"/>
  <c r="G387" i="8"/>
  <c r="D387" i="8"/>
  <c r="K386" i="8"/>
  <c r="J386" i="8"/>
  <c r="G386" i="8"/>
  <c r="D386" i="8"/>
  <c r="K385" i="8"/>
  <c r="J385" i="8"/>
  <c r="G385" i="8"/>
  <c r="D385" i="8"/>
  <c r="K384" i="8"/>
  <c r="J384" i="8"/>
  <c r="G384" i="8"/>
  <c r="D384" i="8"/>
  <c r="K383" i="8"/>
  <c r="J383" i="8"/>
  <c r="G383" i="8"/>
  <c r="D383" i="8"/>
  <c r="K382" i="8"/>
  <c r="J382" i="8"/>
  <c r="G382" i="8"/>
  <c r="D382" i="8"/>
  <c r="K381" i="8"/>
  <c r="J381" i="8"/>
  <c r="G381" i="8"/>
  <c r="D381" i="8"/>
  <c r="K380" i="8"/>
  <c r="J380" i="8"/>
  <c r="G380" i="8"/>
  <c r="D380" i="8"/>
  <c r="K379" i="8"/>
  <c r="J379" i="8"/>
  <c r="G379" i="8"/>
  <c r="D379" i="8"/>
  <c r="K378" i="8"/>
  <c r="J378" i="8"/>
  <c r="G378" i="8"/>
  <c r="D378" i="8"/>
  <c r="K377" i="8"/>
  <c r="J377" i="8"/>
  <c r="G377" i="8"/>
  <c r="D377" i="8"/>
  <c r="K376" i="8"/>
  <c r="J376" i="8"/>
  <c r="G376" i="8"/>
  <c r="D376" i="8"/>
  <c r="K375" i="8"/>
  <c r="J375" i="8"/>
  <c r="G375" i="8"/>
  <c r="D375" i="8"/>
  <c r="K374" i="8"/>
  <c r="J374" i="8"/>
  <c r="G374" i="8"/>
  <c r="D374" i="8"/>
  <c r="K373" i="8"/>
  <c r="J373" i="8"/>
  <c r="G373" i="8"/>
  <c r="D373" i="8"/>
  <c r="K372" i="8"/>
  <c r="J372" i="8"/>
  <c r="G372" i="8"/>
  <c r="D372" i="8"/>
  <c r="K371" i="8"/>
  <c r="J371" i="8"/>
  <c r="G371" i="8"/>
  <c r="D371" i="8"/>
  <c r="K370" i="8"/>
  <c r="J370" i="8"/>
  <c r="G370" i="8"/>
  <c r="D370" i="8"/>
  <c r="K369" i="8"/>
  <c r="J369" i="8"/>
  <c r="G369" i="8"/>
  <c r="D369" i="8"/>
  <c r="K368" i="8"/>
  <c r="J368" i="8"/>
  <c r="G368" i="8"/>
  <c r="D368" i="8"/>
  <c r="K367" i="8"/>
  <c r="J367" i="8"/>
  <c r="G367" i="8"/>
  <c r="D367" i="8"/>
  <c r="K366" i="8"/>
  <c r="J366" i="8"/>
  <c r="G366" i="8"/>
  <c r="D366" i="8"/>
  <c r="K365" i="8"/>
  <c r="J365" i="8"/>
  <c r="G365" i="8"/>
  <c r="D365" i="8"/>
  <c r="K364" i="8"/>
  <c r="J364" i="8"/>
  <c r="G364" i="8"/>
  <c r="D364" i="8"/>
  <c r="K363" i="8"/>
  <c r="J363" i="8"/>
  <c r="G363" i="8"/>
  <c r="D363" i="8"/>
  <c r="K362" i="8"/>
  <c r="J362" i="8"/>
  <c r="G362" i="8"/>
  <c r="D362" i="8"/>
  <c r="K361" i="8"/>
  <c r="J361" i="8"/>
  <c r="G361" i="8"/>
  <c r="D361" i="8"/>
  <c r="K360" i="8"/>
  <c r="J360" i="8"/>
  <c r="G360" i="8"/>
  <c r="D360" i="8"/>
  <c r="K359" i="8"/>
  <c r="J359" i="8"/>
  <c r="G359" i="8"/>
  <c r="D359" i="8"/>
  <c r="K358" i="8"/>
  <c r="J358" i="8"/>
  <c r="G358" i="8"/>
  <c r="D358" i="8"/>
  <c r="K357" i="8"/>
  <c r="J357" i="8"/>
  <c r="G357" i="8"/>
  <c r="D357" i="8"/>
  <c r="K356" i="8"/>
  <c r="J356" i="8"/>
  <c r="G356" i="8"/>
  <c r="D356" i="8"/>
  <c r="K355" i="8"/>
  <c r="J355" i="8"/>
  <c r="G355" i="8"/>
  <c r="D355" i="8"/>
  <c r="K354" i="8"/>
  <c r="J354" i="8"/>
  <c r="G354" i="8"/>
  <c r="D354" i="8"/>
  <c r="K353" i="8"/>
  <c r="J353" i="8"/>
  <c r="G353" i="8"/>
  <c r="D353" i="8"/>
  <c r="K352" i="8"/>
  <c r="J352" i="8"/>
  <c r="G352" i="8"/>
  <c r="D352" i="8"/>
  <c r="K351" i="8"/>
  <c r="J351" i="8"/>
  <c r="G351" i="8"/>
  <c r="D351" i="8"/>
  <c r="K350" i="8"/>
  <c r="J350" i="8"/>
  <c r="G350" i="8"/>
  <c r="D350" i="8"/>
  <c r="K349" i="8"/>
  <c r="J349" i="8"/>
  <c r="G349" i="8"/>
  <c r="D349" i="8"/>
  <c r="K348" i="8"/>
  <c r="J348" i="8"/>
  <c r="G348" i="8"/>
  <c r="D348" i="8"/>
  <c r="K347" i="8"/>
  <c r="J347" i="8"/>
  <c r="G347" i="8"/>
  <c r="D347" i="8"/>
  <c r="K346" i="8"/>
  <c r="J346" i="8"/>
  <c r="G346" i="8"/>
  <c r="D346" i="8"/>
  <c r="K345" i="8"/>
  <c r="J345" i="8"/>
  <c r="G345" i="8"/>
  <c r="D345" i="8"/>
  <c r="K344" i="8"/>
  <c r="J344" i="8"/>
  <c r="G344" i="8"/>
  <c r="D344" i="8"/>
  <c r="K343" i="8"/>
  <c r="J343" i="8"/>
  <c r="G343" i="8"/>
  <c r="D343" i="8"/>
  <c r="K342" i="8"/>
  <c r="J342" i="8"/>
  <c r="G342" i="8"/>
  <c r="D342" i="8"/>
  <c r="K341" i="8"/>
  <c r="J341" i="8"/>
  <c r="G341" i="8"/>
  <c r="D341" i="8"/>
  <c r="K340" i="8"/>
  <c r="J340" i="8"/>
  <c r="G340" i="8"/>
  <c r="D340" i="8"/>
  <c r="K339" i="8"/>
  <c r="J339" i="8"/>
  <c r="G339" i="8"/>
  <c r="D339" i="8"/>
  <c r="K338" i="8"/>
  <c r="J338" i="8"/>
  <c r="G338" i="8"/>
  <c r="D338" i="8"/>
  <c r="K337" i="8"/>
  <c r="J337" i="8"/>
  <c r="G337" i="8"/>
  <c r="D337" i="8"/>
  <c r="K336" i="8"/>
  <c r="J336" i="8"/>
  <c r="G336" i="8"/>
  <c r="D336" i="8"/>
  <c r="K335" i="8"/>
  <c r="J335" i="8"/>
  <c r="G335" i="8"/>
  <c r="D335" i="8"/>
  <c r="K334" i="8"/>
  <c r="J334" i="8"/>
  <c r="G334" i="8"/>
  <c r="D334" i="8"/>
  <c r="K333" i="8"/>
  <c r="J333" i="8"/>
  <c r="G333" i="8"/>
  <c r="D333" i="8"/>
  <c r="K332" i="8"/>
  <c r="J332" i="8"/>
  <c r="G332" i="8"/>
  <c r="D332" i="8"/>
  <c r="K331" i="8"/>
  <c r="J331" i="8"/>
  <c r="G331" i="8"/>
  <c r="D331" i="8"/>
  <c r="K330" i="8"/>
  <c r="J330" i="8"/>
  <c r="G330" i="8"/>
  <c r="D330" i="8"/>
  <c r="K329" i="8"/>
  <c r="J329" i="8"/>
  <c r="G329" i="8"/>
  <c r="D329" i="8"/>
  <c r="K328" i="8"/>
  <c r="J328" i="8"/>
  <c r="G328" i="8"/>
  <c r="D328" i="8"/>
  <c r="K327" i="8"/>
  <c r="J327" i="8"/>
  <c r="G327" i="8"/>
  <c r="D327" i="8"/>
  <c r="K326" i="8"/>
  <c r="J326" i="8"/>
  <c r="G326" i="8"/>
  <c r="D326" i="8"/>
  <c r="K325" i="8"/>
  <c r="J325" i="8"/>
  <c r="G325" i="8"/>
  <c r="D325" i="8"/>
  <c r="K324" i="8"/>
  <c r="J324" i="8"/>
  <c r="G324" i="8"/>
  <c r="D324" i="8"/>
  <c r="K323" i="8"/>
  <c r="J323" i="8"/>
  <c r="G323" i="8"/>
  <c r="D323" i="8"/>
  <c r="K322" i="8"/>
  <c r="J322" i="8"/>
  <c r="G322" i="8"/>
  <c r="D322" i="8"/>
  <c r="K321" i="8"/>
  <c r="J321" i="8"/>
  <c r="G321" i="8"/>
  <c r="D321" i="8"/>
  <c r="K320" i="8"/>
  <c r="J320" i="8"/>
  <c r="G320" i="8"/>
  <c r="D320" i="8"/>
  <c r="K319" i="8"/>
  <c r="J319" i="8"/>
  <c r="G319" i="8"/>
  <c r="D319" i="8"/>
  <c r="K318" i="8"/>
  <c r="J318" i="8"/>
  <c r="G318" i="8"/>
  <c r="D318" i="8"/>
  <c r="K317" i="8"/>
  <c r="J317" i="8"/>
  <c r="G317" i="8"/>
  <c r="D317" i="8"/>
  <c r="K316" i="8"/>
  <c r="J316" i="8"/>
  <c r="G316" i="8"/>
  <c r="D316" i="8"/>
  <c r="K315" i="8"/>
  <c r="J315" i="8"/>
  <c r="G315" i="8"/>
  <c r="D315" i="8"/>
  <c r="K314" i="8"/>
  <c r="J314" i="8"/>
  <c r="G314" i="8"/>
  <c r="D314" i="8"/>
  <c r="K313" i="8"/>
  <c r="J313" i="8"/>
  <c r="G313" i="8"/>
  <c r="D313" i="8"/>
  <c r="K312" i="8"/>
  <c r="J312" i="8"/>
  <c r="G312" i="8"/>
  <c r="D312" i="8"/>
  <c r="K311" i="8"/>
  <c r="J311" i="8"/>
  <c r="G311" i="8"/>
  <c r="D311" i="8"/>
  <c r="K310" i="8"/>
  <c r="J310" i="8"/>
  <c r="G310" i="8"/>
  <c r="D310" i="8"/>
  <c r="K309" i="8"/>
  <c r="J309" i="8"/>
  <c r="G309" i="8"/>
  <c r="D309" i="8"/>
  <c r="K308" i="8"/>
  <c r="J308" i="8"/>
  <c r="G308" i="8"/>
  <c r="D308" i="8"/>
  <c r="K307" i="8"/>
  <c r="J307" i="8"/>
  <c r="G307" i="8"/>
  <c r="D307" i="8"/>
  <c r="K306" i="8"/>
  <c r="J306" i="8"/>
  <c r="G306" i="8"/>
  <c r="D306" i="8"/>
  <c r="K305" i="8"/>
  <c r="J305" i="8"/>
  <c r="G305" i="8"/>
  <c r="D305" i="8"/>
  <c r="K304" i="8"/>
  <c r="J304" i="8"/>
  <c r="G304" i="8"/>
  <c r="D304" i="8"/>
  <c r="K303" i="8"/>
  <c r="J303" i="8"/>
  <c r="G303" i="8"/>
  <c r="D303" i="8"/>
  <c r="K302" i="8"/>
  <c r="J302" i="8"/>
  <c r="G302" i="8"/>
  <c r="D302" i="8"/>
  <c r="K301" i="8"/>
  <c r="J301" i="8"/>
  <c r="G301" i="8"/>
  <c r="D301" i="8"/>
  <c r="K300" i="8"/>
  <c r="J300" i="8"/>
  <c r="G300" i="8"/>
  <c r="D300" i="8"/>
  <c r="K299" i="8"/>
  <c r="J299" i="8"/>
  <c r="G299" i="8"/>
  <c r="D299" i="8"/>
  <c r="K298" i="8"/>
  <c r="J298" i="8"/>
  <c r="G298" i="8"/>
  <c r="D298" i="8"/>
  <c r="K297" i="8"/>
  <c r="J297" i="8"/>
  <c r="G297" i="8"/>
  <c r="D297" i="8"/>
  <c r="K296" i="8"/>
  <c r="J296" i="8"/>
  <c r="G296" i="8"/>
  <c r="D296" i="8"/>
  <c r="K295" i="8"/>
  <c r="J295" i="8"/>
  <c r="G295" i="8"/>
  <c r="D295" i="8"/>
  <c r="K294" i="8"/>
  <c r="J294" i="8"/>
  <c r="G294" i="8"/>
  <c r="D294" i="8"/>
  <c r="K293" i="8"/>
  <c r="J293" i="8"/>
  <c r="G293" i="8"/>
  <c r="D293" i="8"/>
  <c r="K292" i="8"/>
  <c r="J292" i="8"/>
  <c r="G292" i="8"/>
  <c r="D292" i="8"/>
  <c r="K291" i="8"/>
  <c r="J291" i="8"/>
  <c r="G291" i="8"/>
  <c r="D291" i="8"/>
  <c r="K290" i="8"/>
  <c r="J290" i="8"/>
  <c r="G290" i="8"/>
  <c r="D290" i="8"/>
  <c r="K289" i="8"/>
  <c r="J289" i="8"/>
  <c r="G289" i="8"/>
  <c r="D289" i="8"/>
  <c r="K288" i="8"/>
  <c r="J288" i="8"/>
  <c r="G288" i="8"/>
  <c r="D288" i="8"/>
  <c r="K287" i="8"/>
  <c r="J287" i="8"/>
  <c r="G287" i="8"/>
  <c r="D287" i="8"/>
  <c r="K286" i="8"/>
  <c r="J286" i="8"/>
  <c r="G286" i="8"/>
  <c r="D286" i="8"/>
  <c r="K285" i="8"/>
  <c r="J285" i="8"/>
  <c r="G285" i="8"/>
  <c r="D285" i="8"/>
  <c r="K284" i="8"/>
  <c r="J284" i="8"/>
  <c r="G284" i="8"/>
  <c r="D284" i="8"/>
  <c r="K283" i="8"/>
  <c r="J283" i="8"/>
  <c r="G283" i="8"/>
  <c r="D283" i="8"/>
  <c r="K282" i="8"/>
  <c r="J282" i="8"/>
  <c r="G282" i="8"/>
  <c r="D282" i="8"/>
  <c r="K281" i="8"/>
  <c r="J281" i="8"/>
  <c r="G281" i="8"/>
  <c r="D281" i="8"/>
  <c r="K280" i="8"/>
  <c r="J280" i="8"/>
  <c r="G280" i="8"/>
  <c r="D280" i="8"/>
  <c r="K279" i="8"/>
  <c r="J279" i="8"/>
  <c r="G279" i="8"/>
  <c r="D279" i="8"/>
  <c r="K278" i="8"/>
  <c r="J278" i="8"/>
  <c r="G278" i="8"/>
  <c r="D278" i="8"/>
  <c r="K277" i="8"/>
  <c r="J277" i="8"/>
  <c r="G277" i="8"/>
  <c r="D277" i="8"/>
  <c r="K276" i="8"/>
  <c r="J276" i="8"/>
  <c r="G276" i="8"/>
  <c r="D276" i="8"/>
  <c r="K275" i="8"/>
  <c r="J275" i="8"/>
  <c r="G275" i="8"/>
  <c r="D275" i="8"/>
  <c r="K274" i="8"/>
  <c r="J274" i="8"/>
  <c r="G274" i="8"/>
  <c r="D274" i="8"/>
  <c r="K273" i="8"/>
  <c r="J273" i="8"/>
  <c r="G273" i="8"/>
  <c r="D273" i="8"/>
  <c r="K272" i="8"/>
  <c r="J272" i="8"/>
  <c r="G272" i="8"/>
  <c r="D272" i="8"/>
  <c r="K271" i="8"/>
  <c r="J271" i="8"/>
  <c r="G271" i="8"/>
  <c r="D271" i="8"/>
  <c r="K270" i="8"/>
  <c r="J270" i="8"/>
  <c r="G270" i="8"/>
  <c r="D270" i="8"/>
  <c r="K269" i="8"/>
  <c r="J269" i="8"/>
  <c r="G269" i="8"/>
  <c r="D269" i="8"/>
  <c r="K268" i="8"/>
  <c r="J268" i="8"/>
  <c r="G268" i="8"/>
  <c r="D268" i="8"/>
  <c r="K267" i="8"/>
  <c r="J267" i="8"/>
  <c r="G267" i="8"/>
  <c r="D267" i="8"/>
  <c r="K266" i="8"/>
  <c r="J266" i="8"/>
  <c r="G266" i="8"/>
  <c r="D266" i="8"/>
  <c r="K265" i="8"/>
  <c r="J265" i="8"/>
  <c r="G265" i="8"/>
  <c r="D265" i="8"/>
  <c r="K264" i="8"/>
  <c r="J264" i="8"/>
  <c r="G264" i="8"/>
  <c r="D264" i="8"/>
  <c r="K263" i="8"/>
  <c r="J263" i="8"/>
  <c r="G263" i="8"/>
  <c r="D263" i="8"/>
  <c r="K262" i="8"/>
  <c r="J262" i="8"/>
  <c r="G262" i="8"/>
  <c r="D262" i="8"/>
  <c r="K261" i="8"/>
  <c r="J261" i="8"/>
  <c r="G261" i="8"/>
  <c r="D261" i="8"/>
  <c r="K260" i="8"/>
  <c r="J260" i="8"/>
  <c r="G260" i="8"/>
  <c r="D260" i="8"/>
  <c r="K259" i="8"/>
  <c r="J259" i="8"/>
  <c r="G259" i="8"/>
  <c r="D259" i="8"/>
  <c r="K258" i="8"/>
  <c r="J258" i="8"/>
  <c r="G258" i="8"/>
  <c r="D258" i="8"/>
  <c r="K257" i="8"/>
  <c r="J257" i="8"/>
  <c r="G257" i="8"/>
  <c r="D257" i="8"/>
  <c r="K256" i="8"/>
  <c r="J256" i="8"/>
  <c r="G256" i="8"/>
  <c r="D256" i="8"/>
  <c r="K255" i="8"/>
  <c r="J255" i="8"/>
  <c r="G255" i="8"/>
  <c r="D255" i="8"/>
  <c r="K254" i="8"/>
  <c r="J254" i="8"/>
  <c r="G254" i="8"/>
  <c r="D254" i="8"/>
  <c r="K253" i="8"/>
  <c r="J253" i="8"/>
  <c r="G253" i="8"/>
  <c r="D253" i="8"/>
  <c r="K252" i="8"/>
  <c r="J252" i="8"/>
  <c r="G252" i="8"/>
  <c r="D252" i="8"/>
  <c r="K251" i="8"/>
  <c r="J251" i="8"/>
  <c r="G251" i="8"/>
  <c r="D251" i="8"/>
  <c r="K250" i="8"/>
  <c r="J250" i="8"/>
  <c r="G250" i="8"/>
  <c r="D250" i="8"/>
  <c r="K249" i="8"/>
  <c r="J249" i="8"/>
  <c r="G249" i="8"/>
  <c r="D249" i="8"/>
  <c r="K248" i="8"/>
  <c r="J248" i="8"/>
  <c r="G248" i="8"/>
  <c r="D248" i="8"/>
  <c r="K247" i="8"/>
  <c r="J247" i="8"/>
  <c r="G247" i="8"/>
  <c r="D247" i="8"/>
  <c r="K246" i="8"/>
  <c r="J246" i="8"/>
  <c r="G246" i="8"/>
  <c r="D246" i="8"/>
  <c r="K245" i="8"/>
  <c r="J245" i="8"/>
  <c r="G245" i="8"/>
  <c r="D245" i="8"/>
  <c r="K244" i="8"/>
  <c r="J244" i="8"/>
  <c r="G244" i="8"/>
  <c r="D244" i="8"/>
  <c r="K243" i="8"/>
  <c r="J243" i="8"/>
  <c r="G243" i="8"/>
  <c r="D243" i="8"/>
  <c r="K242" i="8"/>
  <c r="J242" i="8"/>
  <c r="G242" i="8"/>
  <c r="D242" i="8"/>
  <c r="K241" i="8"/>
  <c r="J241" i="8"/>
  <c r="G241" i="8"/>
  <c r="D241" i="8"/>
  <c r="K240" i="8"/>
  <c r="J240" i="8"/>
  <c r="G240" i="8"/>
  <c r="D240" i="8"/>
  <c r="K239" i="8"/>
  <c r="J239" i="8"/>
  <c r="G239" i="8"/>
  <c r="D239" i="8"/>
  <c r="K238" i="8"/>
  <c r="J238" i="8"/>
  <c r="G238" i="8"/>
  <c r="D238" i="8"/>
  <c r="K237" i="8"/>
  <c r="J237" i="8"/>
  <c r="G237" i="8"/>
  <c r="D237" i="8"/>
  <c r="K236" i="8"/>
  <c r="J236" i="8"/>
  <c r="G236" i="8"/>
  <c r="D236" i="8"/>
  <c r="K235" i="8"/>
  <c r="J235" i="8"/>
  <c r="G235" i="8"/>
  <c r="D235" i="8"/>
  <c r="K234" i="8"/>
  <c r="J234" i="8"/>
  <c r="G234" i="8"/>
  <c r="D234" i="8"/>
  <c r="K233" i="8"/>
  <c r="J233" i="8"/>
  <c r="G233" i="8"/>
  <c r="D233" i="8"/>
  <c r="K232" i="8"/>
  <c r="J232" i="8"/>
  <c r="G232" i="8"/>
  <c r="D232" i="8"/>
  <c r="K231" i="8"/>
  <c r="J231" i="8"/>
  <c r="G231" i="8"/>
  <c r="D231" i="8"/>
  <c r="K230" i="8"/>
  <c r="J230" i="8"/>
  <c r="G230" i="8"/>
  <c r="D230" i="8"/>
  <c r="K229" i="8"/>
  <c r="J229" i="8"/>
  <c r="G229" i="8"/>
  <c r="D229" i="8"/>
  <c r="K228" i="8"/>
  <c r="J228" i="8"/>
  <c r="G228" i="8"/>
  <c r="D228" i="8"/>
  <c r="K227" i="8"/>
  <c r="J227" i="8"/>
  <c r="G227" i="8"/>
  <c r="D227" i="8"/>
  <c r="K226" i="8"/>
  <c r="J226" i="8"/>
  <c r="G226" i="8"/>
  <c r="D226" i="8"/>
  <c r="K225" i="8"/>
  <c r="J225" i="8"/>
  <c r="G225" i="8"/>
  <c r="D225" i="8"/>
  <c r="K224" i="8"/>
  <c r="J224" i="8"/>
  <c r="G224" i="8"/>
  <c r="D224" i="8"/>
  <c r="K223" i="8"/>
  <c r="J223" i="8"/>
  <c r="G223" i="8"/>
  <c r="D223" i="8"/>
  <c r="K222" i="8"/>
  <c r="J222" i="8"/>
  <c r="G222" i="8"/>
  <c r="D222" i="8"/>
  <c r="K221" i="8"/>
  <c r="J221" i="8"/>
  <c r="G221" i="8"/>
  <c r="D221" i="8"/>
  <c r="K220" i="8"/>
  <c r="J220" i="8"/>
  <c r="G220" i="8"/>
  <c r="D220" i="8"/>
  <c r="K219" i="8"/>
  <c r="J219" i="8"/>
  <c r="G219" i="8"/>
  <c r="D219" i="8"/>
  <c r="K218" i="8"/>
  <c r="J218" i="8"/>
  <c r="G218" i="8"/>
  <c r="D218" i="8"/>
  <c r="K217" i="8"/>
  <c r="J217" i="8"/>
  <c r="G217" i="8"/>
  <c r="D217" i="8"/>
  <c r="K216" i="8"/>
  <c r="J216" i="8"/>
  <c r="G216" i="8"/>
  <c r="D216" i="8"/>
  <c r="K215" i="8"/>
  <c r="J215" i="8"/>
  <c r="G215" i="8"/>
  <c r="D215" i="8"/>
  <c r="K214" i="8"/>
  <c r="J214" i="8"/>
  <c r="G214" i="8"/>
  <c r="D214" i="8"/>
  <c r="K213" i="8"/>
  <c r="J213" i="8"/>
  <c r="G213" i="8"/>
  <c r="D213" i="8"/>
  <c r="K212" i="8"/>
  <c r="J212" i="8"/>
  <c r="G212" i="8"/>
  <c r="D212" i="8"/>
  <c r="K211" i="8"/>
  <c r="J211" i="8"/>
  <c r="G211" i="8"/>
  <c r="D211" i="8"/>
  <c r="K210" i="8"/>
  <c r="J210" i="8"/>
  <c r="G210" i="8"/>
  <c r="D210" i="8"/>
  <c r="K209" i="8"/>
  <c r="J209" i="8"/>
  <c r="G209" i="8"/>
  <c r="D209" i="8"/>
  <c r="K208" i="8"/>
  <c r="J208" i="8"/>
  <c r="G208" i="8"/>
  <c r="D208" i="8"/>
  <c r="K207" i="8"/>
  <c r="J207" i="8"/>
  <c r="G207" i="8"/>
  <c r="D207" i="8"/>
  <c r="K206" i="8"/>
  <c r="J206" i="8"/>
  <c r="G206" i="8"/>
  <c r="D206" i="8"/>
  <c r="K205" i="8"/>
  <c r="J205" i="8"/>
  <c r="G205" i="8"/>
  <c r="D205" i="8"/>
  <c r="K204" i="8"/>
  <c r="J204" i="8"/>
  <c r="G204" i="8"/>
  <c r="D204" i="8"/>
  <c r="K203" i="8"/>
  <c r="J203" i="8"/>
  <c r="G203" i="8"/>
  <c r="D203" i="8"/>
  <c r="K202" i="8"/>
  <c r="J202" i="8"/>
  <c r="G202" i="8"/>
  <c r="D202" i="8"/>
  <c r="K201" i="8"/>
  <c r="J201" i="8"/>
  <c r="G201" i="8"/>
  <c r="D201" i="8"/>
  <c r="K200" i="8"/>
  <c r="J200" i="8"/>
  <c r="G200" i="8"/>
  <c r="D200" i="8"/>
  <c r="K199" i="8"/>
  <c r="J199" i="8"/>
  <c r="G199" i="8"/>
  <c r="D199" i="8"/>
  <c r="K198" i="8"/>
  <c r="J198" i="8"/>
  <c r="G198" i="8"/>
  <c r="D198" i="8"/>
  <c r="K197" i="8"/>
  <c r="J197" i="8"/>
  <c r="G197" i="8"/>
  <c r="D197" i="8"/>
  <c r="K196" i="8"/>
  <c r="J196" i="8"/>
  <c r="G196" i="8"/>
  <c r="D196" i="8"/>
  <c r="K195" i="8"/>
  <c r="J195" i="8"/>
  <c r="G195" i="8"/>
  <c r="D195" i="8"/>
  <c r="K194" i="8"/>
  <c r="J194" i="8"/>
  <c r="G194" i="8"/>
  <c r="D194" i="8"/>
  <c r="K193" i="8"/>
  <c r="J193" i="8"/>
  <c r="G193" i="8"/>
  <c r="D193" i="8"/>
  <c r="K192" i="8"/>
  <c r="J192" i="8"/>
  <c r="G192" i="8"/>
  <c r="D192" i="8"/>
  <c r="K191" i="8"/>
  <c r="J191" i="8"/>
  <c r="G191" i="8"/>
  <c r="D191" i="8"/>
  <c r="K190" i="8"/>
  <c r="J190" i="8"/>
  <c r="G190" i="8"/>
  <c r="D190" i="8"/>
  <c r="K189" i="8"/>
  <c r="J189" i="8"/>
  <c r="G189" i="8"/>
  <c r="D189" i="8"/>
  <c r="K188" i="8"/>
  <c r="J188" i="8"/>
  <c r="G188" i="8"/>
  <c r="D188" i="8"/>
  <c r="K187" i="8"/>
  <c r="J187" i="8"/>
  <c r="G187" i="8"/>
  <c r="D187" i="8"/>
  <c r="K186" i="8"/>
  <c r="J186" i="8"/>
  <c r="G186" i="8"/>
  <c r="D186" i="8"/>
  <c r="K185" i="8"/>
  <c r="J185" i="8"/>
  <c r="G185" i="8"/>
  <c r="D185" i="8"/>
  <c r="K184" i="8"/>
  <c r="J184" i="8"/>
  <c r="G184" i="8"/>
  <c r="D184" i="8"/>
  <c r="K183" i="8"/>
  <c r="J183" i="8"/>
  <c r="G183" i="8"/>
  <c r="D183" i="8"/>
  <c r="K182" i="8"/>
  <c r="J182" i="8"/>
  <c r="G182" i="8"/>
  <c r="D182" i="8"/>
  <c r="K181" i="8"/>
  <c r="J181" i="8"/>
  <c r="G181" i="8"/>
  <c r="D181" i="8"/>
  <c r="K180" i="8"/>
  <c r="J180" i="8"/>
  <c r="G180" i="8"/>
  <c r="D180" i="8"/>
  <c r="K179" i="8"/>
  <c r="J179" i="8"/>
  <c r="G179" i="8"/>
  <c r="D179" i="8"/>
  <c r="K178" i="8"/>
  <c r="J178" i="8"/>
  <c r="G178" i="8"/>
  <c r="D178" i="8"/>
  <c r="K177" i="8"/>
  <c r="J177" i="8"/>
  <c r="G177" i="8"/>
  <c r="D177" i="8"/>
  <c r="K176" i="8"/>
  <c r="J176" i="8"/>
  <c r="G176" i="8"/>
  <c r="D176" i="8"/>
  <c r="K175" i="8"/>
  <c r="J175" i="8"/>
  <c r="G175" i="8"/>
  <c r="D175" i="8"/>
  <c r="K174" i="8"/>
  <c r="J174" i="8"/>
  <c r="G174" i="8"/>
  <c r="D174" i="8"/>
  <c r="K173" i="8"/>
  <c r="J173" i="8"/>
  <c r="G173" i="8"/>
  <c r="D173" i="8"/>
  <c r="K172" i="8"/>
  <c r="J172" i="8"/>
  <c r="G172" i="8"/>
  <c r="D172" i="8"/>
  <c r="K171" i="8"/>
  <c r="J171" i="8"/>
  <c r="G171" i="8"/>
  <c r="D171" i="8"/>
  <c r="K170" i="8"/>
  <c r="J170" i="8"/>
  <c r="G170" i="8"/>
  <c r="D170" i="8"/>
  <c r="K169" i="8"/>
  <c r="J169" i="8"/>
  <c r="G169" i="8"/>
  <c r="D169" i="8"/>
  <c r="K168" i="8"/>
  <c r="J168" i="8"/>
  <c r="G168" i="8"/>
  <c r="D168" i="8"/>
  <c r="K167" i="8"/>
  <c r="J167" i="8"/>
  <c r="G167" i="8"/>
  <c r="D167" i="8"/>
  <c r="K166" i="8"/>
  <c r="J166" i="8"/>
  <c r="G166" i="8"/>
  <c r="D166" i="8"/>
  <c r="K165" i="8"/>
  <c r="J165" i="8"/>
  <c r="G165" i="8"/>
  <c r="D165" i="8"/>
  <c r="K164" i="8"/>
  <c r="J164" i="8"/>
  <c r="G164" i="8"/>
  <c r="D164" i="8"/>
  <c r="K163" i="8"/>
  <c r="J163" i="8"/>
  <c r="G163" i="8"/>
  <c r="D163" i="8"/>
  <c r="K162" i="8"/>
  <c r="J162" i="8"/>
  <c r="G162" i="8"/>
  <c r="D162" i="8"/>
  <c r="K161" i="8"/>
  <c r="J161" i="8"/>
  <c r="G161" i="8"/>
  <c r="D161" i="8"/>
  <c r="K160" i="8"/>
  <c r="J160" i="8"/>
  <c r="G160" i="8"/>
  <c r="D160" i="8"/>
  <c r="K159" i="8"/>
  <c r="J159" i="8"/>
  <c r="G159" i="8"/>
  <c r="D159" i="8"/>
  <c r="K158" i="8"/>
  <c r="J158" i="8"/>
  <c r="G158" i="8"/>
  <c r="D158" i="8"/>
  <c r="K157" i="8"/>
  <c r="J157" i="8"/>
  <c r="G157" i="8"/>
  <c r="D157" i="8"/>
  <c r="K156" i="8"/>
  <c r="J156" i="8"/>
  <c r="G156" i="8"/>
  <c r="D156" i="8"/>
  <c r="K155" i="8"/>
  <c r="J155" i="8"/>
  <c r="G155" i="8"/>
  <c r="D155" i="8"/>
  <c r="K154" i="8"/>
  <c r="J154" i="8"/>
  <c r="G154" i="8"/>
  <c r="D154" i="8"/>
  <c r="K153" i="8"/>
  <c r="J153" i="8"/>
  <c r="G153" i="8"/>
  <c r="D153" i="8"/>
  <c r="K152" i="8"/>
  <c r="J152" i="8"/>
  <c r="G152" i="8"/>
  <c r="D152" i="8"/>
  <c r="K151" i="8"/>
  <c r="J151" i="8"/>
  <c r="G151" i="8"/>
  <c r="D151" i="8"/>
  <c r="K150" i="8"/>
  <c r="J150" i="8"/>
  <c r="G150" i="8"/>
  <c r="D150" i="8"/>
  <c r="K149" i="8"/>
  <c r="J149" i="8"/>
  <c r="G149" i="8"/>
  <c r="D149" i="8"/>
  <c r="K148" i="8"/>
  <c r="J148" i="8"/>
  <c r="G148" i="8"/>
  <c r="D148" i="8"/>
  <c r="K147" i="8"/>
  <c r="J147" i="8"/>
  <c r="G147" i="8"/>
  <c r="D147" i="8"/>
  <c r="K146" i="8"/>
  <c r="J146" i="8"/>
  <c r="G146" i="8"/>
  <c r="D146" i="8"/>
  <c r="K145" i="8"/>
  <c r="J145" i="8"/>
  <c r="G145" i="8"/>
  <c r="D145" i="8"/>
  <c r="K144" i="8"/>
  <c r="J144" i="8"/>
  <c r="G144" i="8"/>
  <c r="D144" i="8"/>
  <c r="K143" i="8"/>
  <c r="J143" i="8"/>
  <c r="G143" i="8"/>
  <c r="D143" i="8"/>
  <c r="K142" i="8"/>
  <c r="J142" i="8"/>
  <c r="G142" i="8"/>
  <c r="D142" i="8"/>
  <c r="K141" i="8"/>
  <c r="J141" i="8"/>
  <c r="G141" i="8"/>
  <c r="D141" i="8"/>
  <c r="K140" i="8"/>
  <c r="J140" i="8"/>
  <c r="G140" i="8"/>
  <c r="D140" i="8"/>
  <c r="K139" i="8"/>
  <c r="J139" i="8"/>
  <c r="G139" i="8"/>
  <c r="D139" i="8"/>
  <c r="K138" i="8"/>
  <c r="J138" i="8"/>
  <c r="G138" i="8"/>
  <c r="D138" i="8"/>
  <c r="K137" i="8"/>
  <c r="J137" i="8"/>
  <c r="G137" i="8"/>
  <c r="D137" i="8"/>
  <c r="K136" i="8"/>
  <c r="J136" i="8"/>
  <c r="G136" i="8"/>
  <c r="D136" i="8"/>
  <c r="K135" i="8"/>
  <c r="J135" i="8"/>
  <c r="G135" i="8"/>
  <c r="D135" i="8"/>
  <c r="K134" i="8"/>
  <c r="J134" i="8"/>
  <c r="G134" i="8"/>
  <c r="D134" i="8"/>
  <c r="K133" i="8"/>
  <c r="J133" i="8"/>
  <c r="G133" i="8"/>
  <c r="D133" i="8"/>
  <c r="K132" i="8"/>
  <c r="J132" i="8"/>
  <c r="G132" i="8"/>
  <c r="D132" i="8"/>
  <c r="K131" i="8"/>
  <c r="J131" i="8"/>
  <c r="G131" i="8"/>
  <c r="D131" i="8"/>
  <c r="K130" i="8"/>
  <c r="J130" i="8"/>
  <c r="G130" i="8"/>
  <c r="D130" i="8"/>
  <c r="K129" i="8"/>
  <c r="J129" i="8"/>
  <c r="G129" i="8"/>
  <c r="D129" i="8"/>
  <c r="K128" i="8"/>
  <c r="J128" i="8"/>
  <c r="G128" i="8"/>
  <c r="D128" i="8"/>
  <c r="K127" i="8"/>
  <c r="J127" i="8"/>
  <c r="G127" i="8"/>
  <c r="D127" i="8"/>
  <c r="K126" i="8"/>
  <c r="J126" i="8"/>
  <c r="G126" i="8"/>
  <c r="D126" i="8"/>
  <c r="K125" i="8"/>
  <c r="J125" i="8"/>
  <c r="G125" i="8"/>
  <c r="D125" i="8"/>
  <c r="K124" i="8"/>
  <c r="J124" i="8"/>
  <c r="G124" i="8"/>
  <c r="D124" i="8"/>
  <c r="K123" i="8"/>
  <c r="J123" i="8"/>
  <c r="G123" i="8"/>
  <c r="D123" i="8"/>
  <c r="K122" i="8"/>
  <c r="J122" i="8"/>
  <c r="G122" i="8"/>
  <c r="D122" i="8"/>
  <c r="K121" i="8"/>
  <c r="J121" i="8"/>
  <c r="G121" i="8"/>
  <c r="D121" i="8"/>
  <c r="K120" i="8"/>
  <c r="J120" i="8"/>
  <c r="G120" i="8"/>
  <c r="D120" i="8"/>
  <c r="K119" i="8"/>
  <c r="J119" i="8"/>
  <c r="G119" i="8"/>
  <c r="D119" i="8"/>
  <c r="K118" i="8"/>
  <c r="J118" i="8"/>
  <c r="G118" i="8"/>
  <c r="D118" i="8"/>
  <c r="K117" i="8"/>
  <c r="J117" i="8"/>
  <c r="G117" i="8"/>
  <c r="D117" i="8"/>
  <c r="K116" i="8"/>
  <c r="J116" i="8"/>
  <c r="G116" i="8"/>
  <c r="D116" i="8"/>
  <c r="K115" i="8"/>
  <c r="J115" i="8"/>
  <c r="G115" i="8"/>
  <c r="D115" i="8"/>
  <c r="K114" i="8"/>
  <c r="J114" i="8"/>
  <c r="G114" i="8"/>
  <c r="D114" i="8"/>
  <c r="K113" i="8"/>
  <c r="J113" i="8"/>
  <c r="G113" i="8"/>
  <c r="D113" i="8"/>
  <c r="K112" i="8"/>
  <c r="J112" i="8"/>
  <c r="G112" i="8"/>
  <c r="D112" i="8"/>
  <c r="K111" i="8"/>
  <c r="J111" i="8"/>
  <c r="G111" i="8"/>
  <c r="D111" i="8"/>
  <c r="K110" i="8"/>
  <c r="J110" i="8"/>
  <c r="G110" i="8"/>
  <c r="D110" i="8"/>
  <c r="K109" i="8"/>
  <c r="J109" i="8"/>
  <c r="G109" i="8"/>
  <c r="D109" i="8"/>
  <c r="K108" i="8"/>
  <c r="J108" i="8"/>
  <c r="G108" i="8"/>
  <c r="D108" i="8"/>
  <c r="K107" i="8"/>
  <c r="J107" i="8"/>
  <c r="G107" i="8"/>
  <c r="D107" i="8"/>
  <c r="K106" i="8"/>
  <c r="J106" i="8"/>
  <c r="G106" i="8"/>
  <c r="D106" i="8"/>
  <c r="K105" i="8"/>
  <c r="J105" i="8"/>
  <c r="G105" i="8"/>
  <c r="D105" i="8"/>
  <c r="K104" i="8"/>
  <c r="J104" i="8"/>
  <c r="G104" i="8"/>
  <c r="D104" i="8"/>
  <c r="K103" i="8"/>
  <c r="J103" i="8"/>
  <c r="G103" i="8"/>
  <c r="D103" i="8"/>
  <c r="K102" i="8"/>
  <c r="J102" i="8"/>
  <c r="G102" i="8"/>
  <c r="D102" i="8"/>
  <c r="K101" i="8"/>
  <c r="J101" i="8"/>
  <c r="G101" i="8"/>
  <c r="D101" i="8"/>
  <c r="K100" i="8"/>
  <c r="J100" i="8"/>
  <c r="G100" i="8"/>
  <c r="D100" i="8"/>
  <c r="K99" i="8"/>
  <c r="J99" i="8"/>
  <c r="G99" i="8"/>
  <c r="D99" i="8"/>
  <c r="K98" i="8"/>
  <c r="J98" i="8"/>
  <c r="G98" i="8"/>
  <c r="D98" i="8"/>
  <c r="K97" i="8"/>
  <c r="J97" i="8"/>
  <c r="G97" i="8"/>
  <c r="D97" i="8"/>
  <c r="K96" i="8"/>
  <c r="J96" i="8"/>
  <c r="G96" i="8"/>
  <c r="D96" i="8"/>
  <c r="K95" i="8"/>
  <c r="J95" i="8"/>
  <c r="G95" i="8"/>
  <c r="D95" i="8"/>
  <c r="K94" i="8"/>
  <c r="J94" i="8"/>
  <c r="G94" i="8"/>
  <c r="D94" i="8"/>
  <c r="K93" i="8"/>
  <c r="J93" i="8"/>
  <c r="G93" i="8"/>
  <c r="D93" i="8"/>
  <c r="K92" i="8"/>
  <c r="J92" i="8"/>
  <c r="G92" i="8"/>
  <c r="D92" i="8"/>
  <c r="K91" i="8"/>
  <c r="J91" i="8"/>
  <c r="G91" i="8"/>
  <c r="D91" i="8"/>
  <c r="K90" i="8"/>
  <c r="J90" i="8"/>
  <c r="G90" i="8"/>
  <c r="D90" i="8"/>
  <c r="K89" i="8"/>
  <c r="J89" i="8"/>
  <c r="G89" i="8"/>
  <c r="D89" i="8"/>
  <c r="K88" i="8"/>
  <c r="J88" i="8"/>
  <c r="G88" i="8"/>
  <c r="D88" i="8"/>
  <c r="K87" i="8"/>
  <c r="J87" i="8"/>
  <c r="G87" i="8"/>
  <c r="D87" i="8"/>
  <c r="K86" i="8"/>
  <c r="J86" i="8"/>
  <c r="G86" i="8"/>
  <c r="D86" i="8"/>
  <c r="K85" i="8"/>
  <c r="J85" i="8"/>
  <c r="G85" i="8"/>
  <c r="D85" i="8"/>
  <c r="K84" i="8"/>
  <c r="J84" i="8"/>
  <c r="G84" i="8"/>
  <c r="D84" i="8"/>
  <c r="K83" i="8"/>
  <c r="J83" i="8"/>
  <c r="G83" i="8"/>
  <c r="D83" i="8"/>
  <c r="K82" i="8"/>
  <c r="J82" i="8"/>
  <c r="G82" i="8"/>
  <c r="D82" i="8"/>
  <c r="K81" i="8"/>
  <c r="J81" i="8"/>
  <c r="G81" i="8"/>
  <c r="D81" i="8"/>
  <c r="K80" i="8"/>
  <c r="J80" i="8"/>
  <c r="G80" i="8"/>
  <c r="D80" i="8"/>
  <c r="K79" i="8"/>
  <c r="J79" i="8"/>
  <c r="G79" i="8"/>
  <c r="D79" i="8"/>
  <c r="K78" i="8"/>
  <c r="J78" i="8"/>
  <c r="G78" i="8"/>
  <c r="D78" i="8"/>
  <c r="K77" i="8"/>
  <c r="J77" i="8"/>
  <c r="G77" i="8"/>
  <c r="D77" i="8"/>
  <c r="K76" i="8"/>
  <c r="J76" i="8"/>
  <c r="G76" i="8"/>
  <c r="D76" i="8"/>
  <c r="K75" i="8"/>
  <c r="J75" i="8"/>
  <c r="G75" i="8"/>
  <c r="D75" i="8"/>
  <c r="K74" i="8"/>
  <c r="J74" i="8"/>
  <c r="G74" i="8"/>
  <c r="D74" i="8"/>
  <c r="K73" i="8"/>
  <c r="J73" i="8"/>
  <c r="G73" i="8"/>
  <c r="D73" i="8"/>
  <c r="K72" i="8"/>
  <c r="J72" i="8"/>
  <c r="G72" i="8"/>
  <c r="D72" i="8"/>
  <c r="K71" i="8"/>
  <c r="J71" i="8"/>
  <c r="G71" i="8"/>
  <c r="D71" i="8"/>
  <c r="K70" i="8"/>
  <c r="J70" i="8"/>
  <c r="G70" i="8"/>
  <c r="D70" i="8"/>
  <c r="K69" i="8"/>
  <c r="J69" i="8"/>
  <c r="G69" i="8"/>
  <c r="D69" i="8"/>
  <c r="K68" i="8"/>
  <c r="J68" i="8"/>
  <c r="G68" i="8"/>
  <c r="D68" i="8"/>
  <c r="K67" i="8"/>
  <c r="J67" i="8"/>
  <c r="G67" i="8"/>
  <c r="D67" i="8"/>
  <c r="K66" i="8"/>
  <c r="J66" i="8"/>
  <c r="G66" i="8"/>
  <c r="D66" i="8"/>
  <c r="K65" i="8"/>
  <c r="J65" i="8"/>
  <c r="G65" i="8"/>
  <c r="D65" i="8"/>
  <c r="K64" i="8"/>
  <c r="J64" i="8"/>
  <c r="G64" i="8"/>
  <c r="D64" i="8"/>
  <c r="K63" i="8"/>
  <c r="J63" i="8"/>
  <c r="G63" i="8"/>
  <c r="D63" i="8"/>
  <c r="K62" i="8"/>
  <c r="J62" i="8"/>
  <c r="G62" i="8"/>
  <c r="D62" i="8"/>
  <c r="K61" i="8"/>
  <c r="J61" i="8"/>
  <c r="G61" i="8"/>
  <c r="D61" i="8"/>
  <c r="K60" i="8"/>
  <c r="J60" i="8"/>
  <c r="G60" i="8"/>
  <c r="D60" i="8"/>
  <c r="K59" i="8"/>
  <c r="J59" i="8"/>
  <c r="G59" i="8"/>
  <c r="D59" i="8"/>
  <c r="K58" i="8"/>
  <c r="J58" i="8"/>
  <c r="G58" i="8"/>
  <c r="D58" i="8"/>
  <c r="K57" i="8"/>
  <c r="J57" i="8"/>
  <c r="G57" i="8"/>
  <c r="D57" i="8"/>
  <c r="K56" i="8"/>
  <c r="J56" i="8"/>
  <c r="G56" i="8"/>
  <c r="D56" i="8"/>
  <c r="K55" i="8"/>
  <c r="J55" i="8"/>
  <c r="G55" i="8"/>
  <c r="D55" i="8"/>
  <c r="K54" i="8"/>
  <c r="J54" i="8"/>
  <c r="G54" i="8"/>
  <c r="D54" i="8"/>
  <c r="K53" i="8"/>
  <c r="J53" i="8"/>
  <c r="G53" i="8"/>
  <c r="D53" i="8"/>
  <c r="K52" i="8"/>
  <c r="J52" i="8"/>
  <c r="G52" i="8"/>
  <c r="D52" i="8"/>
  <c r="K51" i="8"/>
  <c r="J51" i="8"/>
  <c r="G51" i="8"/>
  <c r="D51" i="8"/>
  <c r="K50" i="8"/>
  <c r="J50" i="8"/>
  <c r="G50" i="8"/>
  <c r="D50" i="8"/>
  <c r="K49" i="8"/>
  <c r="J49" i="8"/>
  <c r="G49" i="8"/>
  <c r="D49" i="8"/>
  <c r="K48" i="8"/>
  <c r="J48" i="8"/>
  <c r="G48" i="8"/>
  <c r="D48" i="8"/>
  <c r="K47" i="8"/>
  <c r="J47" i="8"/>
  <c r="G47" i="8"/>
  <c r="D47" i="8"/>
  <c r="K46" i="8"/>
  <c r="J46" i="8"/>
  <c r="G46" i="8"/>
  <c r="D46" i="8"/>
  <c r="K45" i="8"/>
  <c r="J45" i="8"/>
  <c r="G45" i="8"/>
  <c r="D45" i="8"/>
  <c r="K44" i="8"/>
  <c r="J44" i="8"/>
  <c r="G44" i="8"/>
  <c r="D44" i="8"/>
  <c r="K43" i="8"/>
  <c r="J43" i="8"/>
  <c r="G43" i="8"/>
  <c r="D43" i="8"/>
  <c r="K42" i="8"/>
  <c r="J42" i="8"/>
  <c r="G42" i="8"/>
  <c r="D42" i="8"/>
  <c r="K41" i="8"/>
  <c r="J41" i="8"/>
  <c r="G41" i="8"/>
  <c r="D41" i="8"/>
  <c r="K40" i="8"/>
  <c r="J40" i="8"/>
  <c r="G40" i="8"/>
  <c r="D40" i="8"/>
  <c r="K39" i="8"/>
  <c r="J39" i="8"/>
  <c r="G39" i="8"/>
  <c r="D39" i="8"/>
  <c r="K38" i="8"/>
  <c r="J38" i="8"/>
  <c r="G38" i="8"/>
  <c r="D38" i="8"/>
  <c r="K37" i="8"/>
  <c r="J37" i="8"/>
  <c r="G37" i="8"/>
  <c r="D37" i="8"/>
  <c r="K36" i="8"/>
  <c r="J36" i="8"/>
  <c r="G36" i="8"/>
  <c r="D36" i="8"/>
  <c r="K35" i="8"/>
  <c r="J35" i="8"/>
  <c r="G35" i="8"/>
  <c r="D35" i="8"/>
  <c r="K34" i="8"/>
  <c r="J34" i="8"/>
  <c r="G34" i="8"/>
  <c r="D34" i="8"/>
  <c r="K33" i="8"/>
  <c r="J33" i="8"/>
  <c r="G33" i="8"/>
  <c r="D33" i="8"/>
  <c r="K32" i="8"/>
  <c r="J32" i="8"/>
  <c r="G32" i="8"/>
  <c r="D32" i="8"/>
  <c r="D25" i="8"/>
  <c r="D24" i="8"/>
  <c r="D23" i="8"/>
  <c r="D22" i="8"/>
  <c r="D21" i="8"/>
  <c r="D20" i="8"/>
  <c r="K32" i="7"/>
  <c r="J32" i="7"/>
  <c r="G32" i="7"/>
  <c r="D32" i="7"/>
  <c r="D25" i="7"/>
  <c r="D24" i="7"/>
  <c r="D23" i="7"/>
  <c r="D22" i="7"/>
  <c r="D21" i="7"/>
  <c r="D20" i="7"/>
  <c r="K34" i="6"/>
  <c r="J34" i="6"/>
  <c r="G34" i="6"/>
  <c r="D34" i="6"/>
  <c r="K33" i="6"/>
  <c r="J33" i="6"/>
  <c r="G33" i="6"/>
  <c r="D33" i="6"/>
  <c r="K32" i="6"/>
  <c r="J32" i="6"/>
  <c r="G32" i="6"/>
  <c r="D32" i="6"/>
  <c r="D25" i="6"/>
  <c r="D24" i="6"/>
  <c r="D23" i="6"/>
  <c r="D22" i="6"/>
  <c r="D21" i="6"/>
  <c r="D20" i="6"/>
  <c r="K34" i="5"/>
  <c r="J34" i="5"/>
  <c r="G34" i="5"/>
  <c r="D34" i="5"/>
  <c r="K33" i="5"/>
  <c r="J33" i="5"/>
  <c r="G33" i="5"/>
  <c r="D33" i="5"/>
  <c r="K32" i="5"/>
  <c r="J32" i="5"/>
  <c r="G32" i="5"/>
  <c r="D32" i="5"/>
  <c r="D25" i="5"/>
  <c r="D24" i="5"/>
  <c r="D23" i="5"/>
  <c r="D22" i="5"/>
  <c r="D21" i="5"/>
  <c r="D20" i="5"/>
  <c r="K1201" i="4"/>
  <c r="J1201" i="4"/>
  <c r="G1201" i="4"/>
  <c r="D1201" i="4"/>
  <c r="K1200" i="4"/>
  <c r="J1200" i="4"/>
  <c r="G1200" i="4"/>
  <c r="D1200" i="4"/>
  <c r="K1199" i="4"/>
  <c r="J1199" i="4"/>
  <c r="G1199" i="4"/>
  <c r="D1199" i="4"/>
  <c r="K1198" i="4"/>
  <c r="J1198" i="4"/>
  <c r="G1198" i="4"/>
  <c r="D1198" i="4"/>
  <c r="K1197" i="4"/>
  <c r="J1197" i="4"/>
  <c r="G1197" i="4"/>
  <c r="D1197" i="4"/>
  <c r="K1196" i="4"/>
  <c r="J1196" i="4"/>
  <c r="G1196" i="4"/>
  <c r="D1196" i="4"/>
  <c r="K1195" i="4"/>
  <c r="J1195" i="4"/>
  <c r="G1195" i="4"/>
  <c r="D1195" i="4"/>
  <c r="K1194" i="4"/>
  <c r="J1194" i="4"/>
  <c r="G1194" i="4"/>
  <c r="D1194" i="4"/>
  <c r="K1193" i="4"/>
  <c r="J1193" i="4"/>
  <c r="G1193" i="4"/>
  <c r="D1193" i="4"/>
  <c r="K1192" i="4"/>
  <c r="J1192" i="4"/>
  <c r="G1192" i="4"/>
  <c r="D1192" i="4"/>
  <c r="K1191" i="4"/>
  <c r="J1191" i="4"/>
  <c r="G1191" i="4"/>
  <c r="D1191" i="4"/>
  <c r="K1190" i="4"/>
  <c r="J1190" i="4"/>
  <c r="G1190" i="4"/>
  <c r="D1190" i="4"/>
  <c r="K1189" i="4"/>
  <c r="J1189" i="4"/>
  <c r="G1189" i="4"/>
  <c r="D1189" i="4"/>
  <c r="K1188" i="4"/>
  <c r="J1188" i="4"/>
  <c r="G1188" i="4"/>
  <c r="D1188" i="4"/>
  <c r="K1187" i="4"/>
  <c r="J1187" i="4"/>
  <c r="G1187" i="4"/>
  <c r="D1187" i="4"/>
  <c r="K1186" i="4"/>
  <c r="J1186" i="4"/>
  <c r="G1186" i="4"/>
  <c r="D1186" i="4"/>
  <c r="K1185" i="4"/>
  <c r="J1185" i="4"/>
  <c r="G1185" i="4"/>
  <c r="D1185" i="4"/>
  <c r="K1184" i="4"/>
  <c r="J1184" i="4"/>
  <c r="G1184" i="4"/>
  <c r="D1184" i="4"/>
  <c r="K1183" i="4"/>
  <c r="J1183" i="4"/>
  <c r="G1183" i="4"/>
  <c r="D1183" i="4"/>
  <c r="K1182" i="4"/>
  <c r="J1182" i="4"/>
  <c r="G1182" i="4"/>
  <c r="D1182" i="4"/>
  <c r="K1181" i="4"/>
  <c r="J1181" i="4"/>
  <c r="G1181" i="4"/>
  <c r="D1181" i="4"/>
  <c r="K1180" i="4"/>
  <c r="J1180" i="4"/>
  <c r="G1180" i="4"/>
  <c r="D1180" i="4"/>
  <c r="K1179" i="4"/>
  <c r="J1179" i="4"/>
  <c r="G1179" i="4"/>
  <c r="D1179" i="4"/>
  <c r="K1178" i="4"/>
  <c r="J1178" i="4"/>
  <c r="G1178" i="4"/>
  <c r="D1178" i="4"/>
  <c r="K1177" i="4"/>
  <c r="J1177" i="4"/>
  <c r="G1177" i="4"/>
  <c r="D1177" i="4"/>
  <c r="K1176" i="4"/>
  <c r="J1176" i="4"/>
  <c r="G1176" i="4"/>
  <c r="D1176" i="4"/>
  <c r="K1175" i="4"/>
  <c r="J1175" i="4"/>
  <c r="G1175" i="4"/>
  <c r="D1175" i="4"/>
  <c r="K1174" i="4"/>
  <c r="J1174" i="4"/>
  <c r="G1174" i="4"/>
  <c r="D1174" i="4"/>
  <c r="K1173" i="4"/>
  <c r="J1173" i="4"/>
  <c r="G1173" i="4"/>
  <c r="D1173" i="4"/>
  <c r="K1172" i="4"/>
  <c r="J1172" i="4"/>
  <c r="G1172" i="4"/>
  <c r="D1172" i="4"/>
  <c r="K1171" i="4"/>
  <c r="J1171" i="4"/>
  <c r="G1171" i="4"/>
  <c r="D1171" i="4"/>
  <c r="K1170" i="4"/>
  <c r="J1170" i="4"/>
  <c r="G1170" i="4"/>
  <c r="D1170" i="4"/>
  <c r="K1169" i="4"/>
  <c r="J1169" i="4"/>
  <c r="G1169" i="4"/>
  <c r="D1169" i="4"/>
  <c r="K1168" i="4"/>
  <c r="J1168" i="4"/>
  <c r="G1168" i="4"/>
  <c r="D1168" i="4"/>
  <c r="K1167" i="4"/>
  <c r="J1167" i="4"/>
  <c r="G1167" i="4"/>
  <c r="D1167" i="4"/>
  <c r="K1166" i="4"/>
  <c r="J1166" i="4"/>
  <c r="G1166" i="4"/>
  <c r="D1166" i="4"/>
  <c r="K1165" i="4"/>
  <c r="J1165" i="4"/>
  <c r="G1165" i="4"/>
  <c r="D1165" i="4"/>
  <c r="K1164" i="4"/>
  <c r="J1164" i="4"/>
  <c r="G1164" i="4"/>
  <c r="D1164" i="4"/>
  <c r="K1163" i="4"/>
  <c r="J1163" i="4"/>
  <c r="G1163" i="4"/>
  <c r="D1163" i="4"/>
  <c r="K1162" i="4"/>
  <c r="J1162" i="4"/>
  <c r="G1162" i="4"/>
  <c r="D1162" i="4"/>
  <c r="K1161" i="4"/>
  <c r="J1161" i="4"/>
  <c r="G1161" i="4"/>
  <c r="D1161" i="4"/>
  <c r="K1160" i="4"/>
  <c r="J1160" i="4"/>
  <c r="G1160" i="4"/>
  <c r="D1160" i="4"/>
  <c r="K1159" i="4"/>
  <c r="J1159" i="4"/>
  <c r="G1159" i="4"/>
  <c r="D1159" i="4"/>
  <c r="K1158" i="4"/>
  <c r="J1158" i="4"/>
  <c r="G1158" i="4"/>
  <c r="D1158" i="4"/>
  <c r="K1157" i="4"/>
  <c r="J1157" i="4"/>
  <c r="G1157" i="4"/>
  <c r="D1157" i="4"/>
  <c r="K1156" i="4"/>
  <c r="J1156" i="4"/>
  <c r="G1156" i="4"/>
  <c r="D1156" i="4"/>
  <c r="K1155" i="4"/>
  <c r="J1155" i="4"/>
  <c r="G1155" i="4"/>
  <c r="D1155" i="4"/>
  <c r="K1154" i="4"/>
  <c r="J1154" i="4"/>
  <c r="G1154" i="4"/>
  <c r="D1154" i="4"/>
  <c r="K1153" i="4"/>
  <c r="J1153" i="4"/>
  <c r="G1153" i="4"/>
  <c r="D1153" i="4"/>
  <c r="K1152" i="4"/>
  <c r="J1152" i="4"/>
  <c r="G1152" i="4"/>
  <c r="D1152" i="4"/>
  <c r="K1151" i="4"/>
  <c r="J1151" i="4"/>
  <c r="G1151" i="4"/>
  <c r="D1151" i="4"/>
  <c r="K1150" i="4"/>
  <c r="J1150" i="4"/>
  <c r="G1150" i="4"/>
  <c r="D1150" i="4"/>
  <c r="K1149" i="4"/>
  <c r="J1149" i="4"/>
  <c r="G1149" i="4"/>
  <c r="D1149" i="4"/>
  <c r="K1148" i="4"/>
  <c r="J1148" i="4"/>
  <c r="G1148" i="4"/>
  <c r="D1148" i="4"/>
  <c r="K1147" i="4"/>
  <c r="J1147" i="4"/>
  <c r="G1147" i="4"/>
  <c r="D1147" i="4"/>
  <c r="K1146" i="4"/>
  <c r="J1146" i="4"/>
  <c r="G1146" i="4"/>
  <c r="D1146" i="4"/>
  <c r="K1145" i="4"/>
  <c r="J1145" i="4"/>
  <c r="G1145" i="4"/>
  <c r="D1145" i="4"/>
  <c r="K1144" i="4"/>
  <c r="J1144" i="4"/>
  <c r="G1144" i="4"/>
  <c r="D1144" i="4"/>
  <c r="K1143" i="4"/>
  <c r="J1143" i="4"/>
  <c r="G1143" i="4"/>
  <c r="D1143" i="4"/>
  <c r="K1142" i="4"/>
  <c r="J1142" i="4"/>
  <c r="G1142" i="4"/>
  <c r="D1142" i="4"/>
  <c r="K1141" i="4"/>
  <c r="J1141" i="4"/>
  <c r="G1141" i="4"/>
  <c r="D1141" i="4"/>
  <c r="K1140" i="4"/>
  <c r="J1140" i="4"/>
  <c r="G1140" i="4"/>
  <c r="D1140" i="4"/>
  <c r="K1139" i="4"/>
  <c r="J1139" i="4"/>
  <c r="G1139" i="4"/>
  <c r="D1139" i="4"/>
  <c r="K1138" i="4"/>
  <c r="J1138" i="4"/>
  <c r="G1138" i="4"/>
  <c r="D1138" i="4"/>
  <c r="K1137" i="4"/>
  <c r="J1137" i="4"/>
  <c r="G1137" i="4"/>
  <c r="D1137" i="4"/>
  <c r="K1136" i="4"/>
  <c r="J1136" i="4"/>
  <c r="G1136" i="4"/>
  <c r="D1136" i="4"/>
  <c r="K1135" i="4"/>
  <c r="J1135" i="4"/>
  <c r="G1135" i="4"/>
  <c r="D1135" i="4"/>
  <c r="K1134" i="4"/>
  <c r="J1134" i="4"/>
  <c r="G1134" i="4"/>
  <c r="D1134" i="4"/>
  <c r="K1133" i="4"/>
  <c r="J1133" i="4"/>
  <c r="G1133" i="4"/>
  <c r="D1133" i="4"/>
  <c r="K1132" i="4"/>
  <c r="J1132" i="4"/>
  <c r="G1132" i="4"/>
  <c r="D1132" i="4"/>
  <c r="K1131" i="4"/>
  <c r="J1131" i="4"/>
  <c r="G1131" i="4"/>
  <c r="D1131" i="4"/>
  <c r="K1130" i="4"/>
  <c r="J1130" i="4"/>
  <c r="G1130" i="4"/>
  <c r="D1130" i="4"/>
  <c r="K1129" i="4"/>
  <c r="J1129" i="4"/>
  <c r="G1129" i="4"/>
  <c r="D1129" i="4"/>
  <c r="K1128" i="4"/>
  <c r="J1128" i="4"/>
  <c r="G1128" i="4"/>
  <c r="D1128" i="4"/>
  <c r="K1127" i="4"/>
  <c r="J1127" i="4"/>
  <c r="G1127" i="4"/>
  <c r="D1127" i="4"/>
  <c r="K1126" i="4"/>
  <c r="J1126" i="4"/>
  <c r="G1126" i="4"/>
  <c r="D1126" i="4"/>
  <c r="K1125" i="4"/>
  <c r="J1125" i="4"/>
  <c r="G1125" i="4"/>
  <c r="D1125" i="4"/>
  <c r="K1124" i="4"/>
  <c r="J1124" i="4"/>
  <c r="G1124" i="4"/>
  <c r="D1124" i="4"/>
  <c r="K1123" i="4"/>
  <c r="J1123" i="4"/>
  <c r="G1123" i="4"/>
  <c r="D1123" i="4"/>
  <c r="K1122" i="4"/>
  <c r="J1122" i="4"/>
  <c r="G1122" i="4"/>
  <c r="D1122" i="4"/>
  <c r="K1121" i="4"/>
  <c r="J1121" i="4"/>
  <c r="G1121" i="4"/>
  <c r="D1121" i="4"/>
  <c r="K1120" i="4"/>
  <c r="J1120" i="4"/>
  <c r="G1120" i="4"/>
  <c r="D1120" i="4"/>
  <c r="K1119" i="4"/>
  <c r="J1119" i="4"/>
  <c r="G1119" i="4"/>
  <c r="D1119" i="4"/>
  <c r="K1118" i="4"/>
  <c r="J1118" i="4"/>
  <c r="G1118" i="4"/>
  <c r="D1118" i="4"/>
  <c r="K1117" i="4"/>
  <c r="J1117" i="4"/>
  <c r="G1117" i="4"/>
  <c r="D1117" i="4"/>
  <c r="K1116" i="4"/>
  <c r="J1116" i="4"/>
  <c r="G1116" i="4"/>
  <c r="D1116" i="4"/>
  <c r="K1115" i="4"/>
  <c r="J1115" i="4"/>
  <c r="G1115" i="4"/>
  <c r="D1115" i="4"/>
  <c r="K1114" i="4"/>
  <c r="J1114" i="4"/>
  <c r="G1114" i="4"/>
  <c r="D1114" i="4"/>
  <c r="K1113" i="4"/>
  <c r="J1113" i="4"/>
  <c r="G1113" i="4"/>
  <c r="D1113" i="4"/>
  <c r="K1112" i="4"/>
  <c r="J1112" i="4"/>
  <c r="G1112" i="4"/>
  <c r="D1112" i="4"/>
  <c r="K1111" i="4"/>
  <c r="J1111" i="4"/>
  <c r="G1111" i="4"/>
  <c r="D1111" i="4"/>
  <c r="K1110" i="4"/>
  <c r="J1110" i="4"/>
  <c r="G1110" i="4"/>
  <c r="D1110" i="4"/>
  <c r="K1109" i="4"/>
  <c r="J1109" i="4"/>
  <c r="G1109" i="4"/>
  <c r="D1109" i="4"/>
  <c r="K1108" i="4"/>
  <c r="J1108" i="4"/>
  <c r="G1108" i="4"/>
  <c r="D1108" i="4"/>
  <c r="K1107" i="4"/>
  <c r="J1107" i="4"/>
  <c r="G1107" i="4"/>
  <c r="D1107" i="4"/>
  <c r="K1106" i="4"/>
  <c r="J1106" i="4"/>
  <c r="G1106" i="4"/>
  <c r="D1106" i="4"/>
  <c r="K1105" i="4"/>
  <c r="J1105" i="4"/>
  <c r="G1105" i="4"/>
  <c r="D1105" i="4"/>
  <c r="K1104" i="4"/>
  <c r="J1104" i="4"/>
  <c r="G1104" i="4"/>
  <c r="D1104" i="4"/>
  <c r="K1103" i="4"/>
  <c r="J1103" i="4"/>
  <c r="G1103" i="4"/>
  <c r="D1103" i="4"/>
  <c r="K1102" i="4"/>
  <c r="J1102" i="4"/>
  <c r="G1102" i="4"/>
  <c r="D1102" i="4"/>
  <c r="K1101" i="4"/>
  <c r="J1101" i="4"/>
  <c r="G1101" i="4"/>
  <c r="D1101" i="4"/>
  <c r="K1100" i="4"/>
  <c r="J1100" i="4"/>
  <c r="G1100" i="4"/>
  <c r="D1100" i="4"/>
  <c r="K1099" i="4"/>
  <c r="J1099" i="4"/>
  <c r="G1099" i="4"/>
  <c r="D1099" i="4"/>
  <c r="K1098" i="4"/>
  <c r="J1098" i="4"/>
  <c r="G1098" i="4"/>
  <c r="D1098" i="4"/>
  <c r="K1097" i="4"/>
  <c r="J1097" i="4"/>
  <c r="G1097" i="4"/>
  <c r="D1097" i="4"/>
  <c r="K1096" i="4"/>
  <c r="J1096" i="4"/>
  <c r="G1096" i="4"/>
  <c r="D1096" i="4"/>
  <c r="K1095" i="4"/>
  <c r="J1095" i="4"/>
  <c r="G1095" i="4"/>
  <c r="D1095" i="4"/>
  <c r="K1094" i="4"/>
  <c r="J1094" i="4"/>
  <c r="G1094" i="4"/>
  <c r="D1094" i="4"/>
  <c r="K1093" i="4"/>
  <c r="J1093" i="4"/>
  <c r="G1093" i="4"/>
  <c r="D1093" i="4"/>
  <c r="K1092" i="4"/>
  <c r="J1092" i="4"/>
  <c r="G1092" i="4"/>
  <c r="D1092" i="4"/>
  <c r="K1091" i="4"/>
  <c r="J1091" i="4"/>
  <c r="G1091" i="4"/>
  <c r="D1091" i="4"/>
  <c r="K1090" i="4"/>
  <c r="J1090" i="4"/>
  <c r="G1090" i="4"/>
  <c r="D1090" i="4"/>
  <c r="K1089" i="4"/>
  <c r="J1089" i="4"/>
  <c r="G1089" i="4"/>
  <c r="D1089" i="4"/>
  <c r="K1088" i="4"/>
  <c r="J1088" i="4"/>
  <c r="G1088" i="4"/>
  <c r="D1088" i="4"/>
  <c r="K1087" i="4"/>
  <c r="J1087" i="4"/>
  <c r="G1087" i="4"/>
  <c r="D1087" i="4"/>
  <c r="K1086" i="4"/>
  <c r="J1086" i="4"/>
  <c r="G1086" i="4"/>
  <c r="D1086" i="4"/>
  <c r="K1085" i="4"/>
  <c r="J1085" i="4"/>
  <c r="G1085" i="4"/>
  <c r="D1085" i="4"/>
  <c r="K1084" i="4"/>
  <c r="J1084" i="4"/>
  <c r="G1084" i="4"/>
  <c r="D1084" i="4"/>
  <c r="K1083" i="4"/>
  <c r="J1083" i="4"/>
  <c r="G1083" i="4"/>
  <c r="D1083" i="4"/>
  <c r="K1082" i="4"/>
  <c r="J1082" i="4"/>
  <c r="G1082" i="4"/>
  <c r="D1082" i="4"/>
  <c r="K1081" i="4"/>
  <c r="J1081" i="4"/>
  <c r="G1081" i="4"/>
  <c r="D1081" i="4"/>
  <c r="K1080" i="4"/>
  <c r="J1080" i="4"/>
  <c r="G1080" i="4"/>
  <c r="D1080" i="4"/>
  <c r="K1079" i="4"/>
  <c r="J1079" i="4"/>
  <c r="G1079" i="4"/>
  <c r="D1079" i="4"/>
  <c r="K1078" i="4"/>
  <c r="J1078" i="4"/>
  <c r="G1078" i="4"/>
  <c r="D1078" i="4"/>
  <c r="K1077" i="4"/>
  <c r="J1077" i="4"/>
  <c r="G1077" i="4"/>
  <c r="D1077" i="4"/>
  <c r="K1076" i="4"/>
  <c r="J1076" i="4"/>
  <c r="G1076" i="4"/>
  <c r="D1076" i="4"/>
  <c r="K1075" i="4"/>
  <c r="J1075" i="4"/>
  <c r="G1075" i="4"/>
  <c r="D1075" i="4"/>
  <c r="K1074" i="4"/>
  <c r="J1074" i="4"/>
  <c r="G1074" i="4"/>
  <c r="D1074" i="4"/>
  <c r="K1073" i="4"/>
  <c r="J1073" i="4"/>
  <c r="G1073" i="4"/>
  <c r="D1073" i="4"/>
  <c r="K1072" i="4"/>
  <c r="J1072" i="4"/>
  <c r="G1072" i="4"/>
  <c r="D1072" i="4"/>
  <c r="K1071" i="4"/>
  <c r="J1071" i="4"/>
  <c r="G1071" i="4"/>
  <c r="D1071" i="4"/>
  <c r="K1070" i="4"/>
  <c r="J1070" i="4"/>
  <c r="G1070" i="4"/>
  <c r="D1070" i="4"/>
  <c r="K1069" i="4"/>
  <c r="J1069" i="4"/>
  <c r="G1069" i="4"/>
  <c r="D1069" i="4"/>
  <c r="K1068" i="4"/>
  <c r="J1068" i="4"/>
  <c r="G1068" i="4"/>
  <c r="D1068" i="4"/>
  <c r="K1067" i="4"/>
  <c r="J1067" i="4"/>
  <c r="G1067" i="4"/>
  <c r="D1067" i="4"/>
  <c r="K1066" i="4"/>
  <c r="J1066" i="4"/>
  <c r="G1066" i="4"/>
  <c r="D1066" i="4"/>
  <c r="K1065" i="4"/>
  <c r="J1065" i="4"/>
  <c r="G1065" i="4"/>
  <c r="D1065" i="4"/>
  <c r="K1064" i="4"/>
  <c r="J1064" i="4"/>
  <c r="G1064" i="4"/>
  <c r="D1064" i="4"/>
  <c r="K1063" i="4"/>
  <c r="J1063" i="4"/>
  <c r="G1063" i="4"/>
  <c r="D1063" i="4"/>
  <c r="K1062" i="4"/>
  <c r="J1062" i="4"/>
  <c r="G1062" i="4"/>
  <c r="D1062" i="4"/>
  <c r="K1061" i="4"/>
  <c r="J1061" i="4"/>
  <c r="G1061" i="4"/>
  <c r="D1061" i="4"/>
  <c r="K1060" i="4"/>
  <c r="J1060" i="4"/>
  <c r="G1060" i="4"/>
  <c r="D1060" i="4"/>
  <c r="K1059" i="4"/>
  <c r="J1059" i="4"/>
  <c r="G1059" i="4"/>
  <c r="D1059" i="4"/>
  <c r="K1058" i="4"/>
  <c r="J1058" i="4"/>
  <c r="G1058" i="4"/>
  <c r="D1058" i="4"/>
  <c r="K1057" i="4"/>
  <c r="J1057" i="4"/>
  <c r="G1057" i="4"/>
  <c r="D1057" i="4"/>
  <c r="K1056" i="4"/>
  <c r="J1056" i="4"/>
  <c r="G1056" i="4"/>
  <c r="D1056" i="4"/>
  <c r="K1055" i="4"/>
  <c r="J1055" i="4"/>
  <c r="G1055" i="4"/>
  <c r="D1055" i="4"/>
  <c r="K1054" i="4"/>
  <c r="J1054" i="4"/>
  <c r="G1054" i="4"/>
  <c r="D1054" i="4"/>
  <c r="K1053" i="4"/>
  <c r="J1053" i="4"/>
  <c r="G1053" i="4"/>
  <c r="D1053" i="4"/>
  <c r="K1052" i="4"/>
  <c r="J1052" i="4"/>
  <c r="G1052" i="4"/>
  <c r="D1052" i="4"/>
  <c r="K1051" i="4"/>
  <c r="J1051" i="4"/>
  <c r="G1051" i="4"/>
  <c r="D1051" i="4"/>
  <c r="K1050" i="4"/>
  <c r="J1050" i="4"/>
  <c r="G1050" i="4"/>
  <c r="D1050" i="4"/>
  <c r="K1049" i="4"/>
  <c r="J1049" i="4"/>
  <c r="G1049" i="4"/>
  <c r="D1049" i="4"/>
  <c r="K1048" i="4"/>
  <c r="J1048" i="4"/>
  <c r="G1048" i="4"/>
  <c r="D1048" i="4"/>
  <c r="K1047" i="4"/>
  <c r="J1047" i="4"/>
  <c r="G1047" i="4"/>
  <c r="D1047" i="4"/>
  <c r="K1046" i="4"/>
  <c r="J1046" i="4"/>
  <c r="G1046" i="4"/>
  <c r="D1046" i="4"/>
  <c r="K1045" i="4"/>
  <c r="J1045" i="4"/>
  <c r="G1045" i="4"/>
  <c r="D1045" i="4"/>
  <c r="K1044" i="4"/>
  <c r="J1044" i="4"/>
  <c r="G1044" i="4"/>
  <c r="D1044" i="4"/>
  <c r="K1043" i="4"/>
  <c r="J1043" i="4"/>
  <c r="G1043" i="4"/>
  <c r="D1043" i="4"/>
  <c r="K1042" i="4"/>
  <c r="J1042" i="4"/>
  <c r="G1042" i="4"/>
  <c r="D1042" i="4"/>
  <c r="K1041" i="4"/>
  <c r="J1041" i="4"/>
  <c r="G1041" i="4"/>
  <c r="D1041" i="4"/>
  <c r="K1040" i="4"/>
  <c r="J1040" i="4"/>
  <c r="G1040" i="4"/>
  <c r="D1040" i="4"/>
  <c r="K1039" i="4"/>
  <c r="J1039" i="4"/>
  <c r="G1039" i="4"/>
  <c r="D1039" i="4"/>
  <c r="K1038" i="4"/>
  <c r="J1038" i="4"/>
  <c r="G1038" i="4"/>
  <c r="D1038" i="4"/>
  <c r="K1037" i="4"/>
  <c r="J1037" i="4"/>
  <c r="G1037" i="4"/>
  <c r="D1037" i="4"/>
  <c r="K1036" i="4"/>
  <c r="J1036" i="4"/>
  <c r="G1036" i="4"/>
  <c r="D1036" i="4"/>
  <c r="K1035" i="4"/>
  <c r="J1035" i="4"/>
  <c r="G1035" i="4"/>
  <c r="D1035" i="4"/>
  <c r="K1034" i="4"/>
  <c r="J1034" i="4"/>
  <c r="G1034" i="4"/>
  <c r="D1034" i="4"/>
  <c r="K1033" i="4"/>
  <c r="J1033" i="4"/>
  <c r="G1033" i="4"/>
  <c r="D1033" i="4"/>
  <c r="K1032" i="4"/>
  <c r="J1032" i="4"/>
  <c r="G1032" i="4"/>
  <c r="D1032" i="4"/>
  <c r="K1031" i="4"/>
  <c r="J1031" i="4"/>
  <c r="G1031" i="4"/>
  <c r="D1031" i="4"/>
  <c r="K1030" i="4"/>
  <c r="J1030" i="4"/>
  <c r="G1030" i="4"/>
  <c r="D1030" i="4"/>
  <c r="K1029" i="4"/>
  <c r="J1029" i="4"/>
  <c r="G1029" i="4"/>
  <c r="D1029" i="4"/>
  <c r="K1028" i="4"/>
  <c r="J1028" i="4"/>
  <c r="G1028" i="4"/>
  <c r="D1028" i="4"/>
  <c r="K1027" i="4"/>
  <c r="J1027" i="4"/>
  <c r="G1027" i="4"/>
  <c r="D1027" i="4"/>
  <c r="K1026" i="4"/>
  <c r="J1026" i="4"/>
  <c r="G1026" i="4"/>
  <c r="D1026" i="4"/>
  <c r="K1025" i="4"/>
  <c r="J1025" i="4"/>
  <c r="G1025" i="4"/>
  <c r="D1025" i="4"/>
  <c r="K1024" i="4"/>
  <c r="J1024" i="4"/>
  <c r="G1024" i="4"/>
  <c r="D1024" i="4"/>
  <c r="K1023" i="4"/>
  <c r="J1023" i="4"/>
  <c r="G1023" i="4"/>
  <c r="D1023" i="4"/>
  <c r="K1022" i="4"/>
  <c r="J1022" i="4"/>
  <c r="G1022" i="4"/>
  <c r="D1022" i="4"/>
  <c r="K1021" i="4"/>
  <c r="J1021" i="4"/>
  <c r="G1021" i="4"/>
  <c r="D1021" i="4"/>
  <c r="K1020" i="4"/>
  <c r="J1020" i="4"/>
  <c r="G1020" i="4"/>
  <c r="D1020" i="4"/>
  <c r="K1019" i="4"/>
  <c r="J1019" i="4"/>
  <c r="G1019" i="4"/>
  <c r="D1019" i="4"/>
  <c r="K1018" i="4"/>
  <c r="J1018" i="4"/>
  <c r="G1018" i="4"/>
  <c r="D1018" i="4"/>
  <c r="K1017" i="4"/>
  <c r="J1017" i="4"/>
  <c r="G1017" i="4"/>
  <c r="D1017" i="4"/>
  <c r="K1016" i="4"/>
  <c r="J1016" i="4"/>
  <c r="G1016" i="4"/>
  <c r="D1016" i="4"/>
  <c r="K1015" i="4"/>
  <c r="J1015" i="4"/>
  <c r="G1015" i="4"/>
  <c r="D1015" i="4"/>
  <c r="K1014" i="4"/>
  <c r="J1014" i="4"/>
  <c r="G1014" i="4"/>
  <c r="D1014" i="4"/>
  <c r="K1013" i="4"/>
  <c r="J1013" i="4"/>
  <c r="G1013" i="4"/>
  <c r="D1013" i="4"/>
  <c r="K1012" i="4"/>
  <c r="J1012" i="4"/>
  <c r="G1012" i="4"/>
  <c r="D1012" i="4"/>
  <c r="K1011" i="4"/>
  <c r="J1011" i="4"/>
  <c r="G1011" i="4"/>
  <c r="D1011" i="4"/>
  <c r="K1010" i="4"/>
  <c r="J1010" i="4"/>
  <c r="G1010" i="4"/>
  <c r="D1010" i="4"/>
  <c r="K1009" i="4"/>
  <c r="J1009" i="4"/>
  <c r="G1009" i="4"/>
  <c r="D1009" i="4"/>
  <c r="K1008" i="4"/>
  <c r="J1008" i="4"/>
  <c r="G1008" i="4"/>
  <c r="D1008" i="4"/>
  <c r="K1007" i="4"/>
  <c r="J1007" i="4"/>
  <c r="G1007" i="4"/>
  <c r="D1007" i="4"/>
  <c r="K1006" i="4"/>
  <c r="J1006" i="4"/>
  <c r="G1006" i="4"/>
  <c r="D1006" i="4"/>
  <c r="K1005" i="4"/>
  <c r="J1005" i="4"/>
  <c r="G1005" i="4"/>
  <c r="D1005" i="4"/>
  <c r="K1004" i="4"/>
  <c r="J1004" i="4"/>
  <c r="G1004" i="4"/>
  <c r="D1004" i="4"/>
  <c r="K1003" i="4"/>
  <c r="J1003" i="4"/>
  <c r="G1003" i="4"/>
  <c r="D1003" i="4"/>
  <c r="K1002" i="4"/>
  <c r="J1002" i="4"/>
  <c r="G1002" i="4"/>
  <c r="D1002" i="4"/>
  <c r="K1001" i="4"/>
  <c r="J1001" i="4"/>
  <c r="G1001" i="4"/>
  <c r="D1001" i="4"/>
  <c r="K1000" i="4"/>
  <c r="J1000" i="4"/>
  <c r="G1000" i="4"/>
  <c r="D1000" i="4"/>
  <c r="K999" i="4"/>
  <c r="J999" i="4"/>
  <c r="G999" i="4"/>
  <c r="D999" i="4"/>
  <c r="K998" i="4"/>
  <c r="J998" i="4"/>
  <c r="G998" i="4"/>
  <c r="D998" i="4"/>
  <c r="K997" i="4"/>
  <c r="J997" i="4"/>
  <c r="G997" i="4"/>
  <c r="D997" i="4"/>
  <c r="K996" i="4"/>
  <c r="J996" i="4"/>
  <c r="G996" i="4"/>
  <c r="D996" i="4"/>
  <c r="K995" i="4"/>
  <c r="J995" i="4"/>
  <c r="G995" i="4"/>
  <c r="D995" i="4"/>
  <c r="K994" i="4"/>
  <c r="J994" i="4"/>
  <c r="G994" i="4"/>
  <c r="D994" i="4"/>
  <c r="K993" i="4"/>
  <c r="J993" i="4"/>
  <c r="G993" i="4"/>
  <c r="D993" i="4"/>
  <c r="K992" i="4"/>
  <c r="J992" i="4"/>
  <c r="G992" i="4"/>
  <c r="D992" i="4"/>
  <c r="K991" i="4"/>
  <c r="J991" i="4"/>
  <c r="G991" i="4"/>
  <c r="D991" i="4"/>
  <c r="K990" i="4"/>
  <c r="J990" i="4"/>
  <c r="G990" i="4"/>
  <c r="D990" i="4"/>
  <c r="K989" i="4"/>
  <c r="J989" i="4"/>
  <c r="G989" i="4"/>
  <c r="D989" i="4"/>
  <c r="K988" i="4"/>
  <c r="J988" i="4"/>
  <c r="G988" i="4"/>
  <c r="D988" i="4"/>
  <c r="K987" i="4"/>
  <c r="J987" i="4"/>
  <c r="G987" i="4"/>
  <c r="D987" i="4"/>
  <c r="K986" i="4"/>
  <c r="J986" i="4"/>
  <c r="G986" i="4"/>
  <c r="D986" i="4"/>
  <c r="K985" i="4"/>
  <c r="J985" i="4"/>
  <c r="G985" i="4"/>
  <c r="D985" i="4"/>
  <c r="K984" i="4"/>
  <c r="J984" i="4"/>
  <c r="G984" i="4"/>
  <c r="D984" i="4"/>
  <c r="K983" i="4"/>
  <c r="J983" i="4"/>
  <c r="G983" i="4"/>
  <c r="D983" i="4"/>
  <c r="K982" i="4"/>
  <c r="J982" i="4"/>
  <c r="G982" i="4"/>
  <c r="D982" i="4"/>
  <c r="K981" i="4"/>
  <c r="J981" i="4"/>
  <c r="G981" i="4"/>
  <c r="D981" i="4"/>
  <c r="K980" i="4"/>
  <c r="J980" i="4"/>
  <c r="G980" i="4"/>
  <c r="D980" i="4"/>
  <c r="K979" i="4"/>
  <c r="J979" i="4"/>
  <c r="G979" i="4"/>
  <c r="D979" i="4"/>
  <c r="K978" i="4"/>
  <c r="J978" i="4"/>
  <c r="G978" i="4"/>
  <c r="D978" i="4"/>
  <c r="K977" i="4"/>
  <c r="J977" i="4"/>
  <c r="G977" i="4"/>
  <c r="D977" i="4"/>
  <c r="K976" i="4"/>
  <c r="J976" i="4"/>
  <c r="G976" i="4"/>
  <c r="D976" i="4"/>
  <c r="K975" i="4"/>
  <c r="J975" i="4"/>
  <c r="G975" i="4"/>
  <c r="D975" i="4"/>
  <c r="K974" i="4"/>
  <c r="J974" i="4"/>
  <c r="G974" i="4"/>
  <c r="D974" i="4"/>
  <c r="K973" i="4"/>
  <c r="J973" i="4"/>
  <c r="G973" i="4"/>
  <c r="D973" i="4"/>
  <c r="K972" i="4"/>
  <c r="J972" i="4"/>
  <c r="G972" i="4"/>
  <c r="D972" i="4"/>
  <c r="K971" i="4"/>
  <c r="J971" i="4"/>
  <c r="G971" i="4"/>
  <c r="D971" i="4"/>
  <c r="K970" i="4"/>
  <c r="J970" i="4"/>
  <c r="G970" i="4"/>
  <c r="D970" i="4"/>
  <c r="K969" i="4"/>
  <c r="J969" i="4"/>
  <c r="G969" i="4"/>
  <c r="D969" i="4"/>
  <c r="K968" i="4"/>
  <c r="J968" i="4"/>
  <c r="G968" i="4"/>
  <c r="D968" i="4"/>
  <c r="K967" i="4"/>
  <c r="J967" i="4"/>
  <c r="G967" i="4"/>
  <c r="D967" i="4"/>
  <c r="K966" i="4"/>
  <c r="J966" i="4"/>
  <c r="G966" i="4"/>
  <c r="D966" i="4"/>
  <c r="K965" i="4"/>
  <c r="J965" i="4"/>
  <c r="G965" i="4"/>
  <c r="D965" i="4"/>
  <c r="K964" i="4"/>
  <c r="J964" i="4"/>
  <c r="G964" i="4"/>
  <c r="D964" i="4"/>
  <c r="K963" i="4"/>
  <c r="J963" i="4"/>
  <c r="G963" i="4"/>
  <c r="D963" i="4"/>
  <c r="K962" i="4"/>
  <c r="J962" i="4"/>
  <c r="G962" i="4"/>
  <c r="D962" i="4"/>
  <c r="K961" i="4"/>
  <c r="J961" i="4"/>
  <c r="G961" i="4"/>
  <c r="D961" i="4"/>
  <c r="K960" i="4"/>
  <c r="J960" i="4"/>
  <c r="G960" i="4"/>
  <c r="D960" i="4"/>
  <c r="K959" i="4"/>
  <c r="J959" i="4"/>
  <c r="G959" i="4"/>
  <c r="D959" i="4"/>
  <c r="K958" i="4"/>
  <c r="J958" i="4"/>
  <c r="G958" i="4"/>
  <c r="D958" i="4"/>
  <c r="K957" i="4"/>
  <c r="J957" i="4"/>
  <c r="G957" i="4"/>
  <c r="D957" i="4"/>
  <c r="K956" i="4"/>
  <c r="J956" i="4"/>
  <c r="G956" i="4"/>
  <c r="D956" i="4"/>
  <c r="K955" i="4"/>
  <c r="J955" i="4"/>
  <c r="G955" i="4"/>
  <c r="D955" i="4"/>
  <c r="K954" i="4"/>
  <c r="J954" i="4"/>
  <c r="G954" i="4"/>
  <c r="D954" i="4"/>
  <c r="K953" i="4"/>
  <c r="J953" i="4"/>
  <c r="G953" i="4"/>
  <c r="D953" i="4"/>
  <c r="K952" i="4"/>
  <c r="J952" i="4"/>
  <c r="G952" i="4"/>
  <c r="D952" i="4"/>
  <c r="K951" i="4"/>
  <c r="J951" i="4"/>
  <c r="G951" i="4"/>
  <c r="D951" i="4"/>
  <c r="K950" i="4"/>
  <c r="J950" i="4"/>
  <c r="G950" i="4"/>
  <c r="D950" i="4"/>
  <c r="K949" i="4"/>
  <c r="J949" i="4"/>
  <c r="G949" i="4"/>
  <c r="D949" i="4"/>
  <c r="K948" i="4"/>
  <c r="J948" i="4"/>
  <c r="G948" i="4"/>
  <c r="D948" i="4"/>
  <c r="K947" i="4"/>
  <c r="J947" i="4"/>
  <c r="G947" i="4"/>
  <c r="D947" i="4"/>
  <c r="K946" i="4"/>
  <c r="J946" i="4"/>
  <c r="G946" i="4"/>
  <c r="D946" i="4"/>
  <c r="K945" i="4"/>
  <c r="J945" i="4"/>
  <c r="G945" i="4"/>
  <c r="D945" i="4"/>
  <c r="K944" i="4"/>
  <c r="J944" i="4"/>
  <c r="G944" i="4"/>
  <c r="D944" i="4"/>
  <c r="K943" i="4"/>
  <c r="J943" i="4"/>
  <c r="G943" i="4"/>
  <c r="D943" i="4"/>
  <c r="K942" i="4"/>
  <c r="J942" i="4"/>
  <c r="G942" i="4"/>
  <c r="D942" i="4"/>
  <c r="K941" i="4"/>
  <c r="J941" i="4"/>
  <c r="G941" i="4"/>
  <c r="D941" i="4"/>
  <c r="K940" i="4"/>
  <c r="J940" i="4"/>
  <c r="G940" i="4"/>
  <c r="D940" i="4"/>
  <c r="K939" i="4"/>
  <c r="J939" i="4"/>
  <c r="G939" i="4"/>
  <c r="D939" i="4"/>
  <c r="K938" i="4"/>
  <c r="J938" i="4"/>
  <c r="G938" i="4"/>
  <c r="D938" i="4"/>
  <c r="K937" i="4"/>
  <c r="J937" i="4"/>
  <c r="G937" i="4"/>
  <c r="D937" i="4"/>
  <c r="K936" i="4"/>
  <c r="J936" i="4"/>
  <c r="G936" i="4"/>
  <c r="D936" i="4"/>
  <c r="K935" i="4"/>
  <c r="J935" i="4"/>
  <c r="G935" i="4"/>
  <c r="D935" i="4"/>
  <c r="K934" i="4"/>
  <c r="J934" i="4"/>
  <c r="G934" i="4"/>
  <c r="D934" i="4"/>
  <c r="K933" i="4"/>
  <c r="J933" i="4"/>
  <c r="G933" i="4"/>
  <c r="D933" i="4"/>
  <c r="K932" i="4"/>
  <c r="J932" i="4"/>
  <c r="G932" i="4"/>
  <c r="D932" i="4"/>
  <c r="K931" i="4"/>
  <c r="J931" i="4"/>
  <c r="G931" i="4"/>
  <c r="D931" i="4"/>
  <c r="K930" i="4"/>
  <c r="J930" i="4"/>
  <c r="G930" i="4"/>
  <c r="D930" i="4"/>
  <c r="K929" i="4"/>
  <c r="J929" i="4"/>
  <c r="G929" i="4"/>
  <c r="D929" i="4"/>
  <c r="K928" i="4"/>
  <c r="J928" i="4"/>
  <c r="G928" i="4"/>
  <c r="D928" i="4"/>
  <c r="K927" i="4"/>
  <c r="J927" i="4"/>
  <c r="G927" i="4"/>
  <c r="D927" i="4"/>
  <c r="K926" i="4"/>
  <c r="J926" i="4"/>
  <c r="G926" i="4"/>
  <c r="D926" i="4"/>
  <c r="K925" i="4"/>
  <c r="J925" i="4"/>
  <c r="G925" i="4"/>
  <c r="D925" i="4"/>
  <c r="K924" i="4"/>
  <c r="J924" i="4"/>
  <c r="G924" i="4"/>
  <c r="D924" i="4"/>
  <c r="K923" i="4"/>
  <c r="J923" i="4"/>
  <c r="G923" i="4"/>
  <c r="D923" i="4"/>
  <c r="K922" i="4"/>
  <c r="J922" i="4"/>
  <c r="G922" i="4"/>
  <c r="D922" i="4"/>
  <c r="K921" i="4"/>
  <c r="J921" i="4"/>
  <c r="G921" i="4"/>
  <c r="D921" i="4"/>
  <c r="K920" i="4"/>
  <c r="J920" i="4"/>
  <c r="G920" i="4"/>
  <c r="D920" i="4"/>
  <c r="K919" i="4"/>
  <c r="J919" i="4"/>
  <c r="G919" i="4"/>
  <c r="D919" i="4"/>
  <c r="K918" i="4"/>
  <c r="J918" i="4"/>
  <c r="G918" i="4"/>
  <c r="D918" i="4"/>
  <c r="K917" i="4"/>
  <c r="J917" i="4"/>
  <c r="G917" i="4"/>
  <c r="D917" i="4"/>
  <c r="K916" i="4"/>
  <c r="J916" i="4"/>
  <c r="G916" i="4"/>
  <c r="D916" i="4"/>
  <c r="K915" i="4"/>
  <c r="J915" i="4"/>
  <c r="G915" i="4"/>
  <c r="D915" i="4"/>
  <c r="K914" i="4"/>
  <c r="J914" i="4"/>
  <c r="G914" i="4"/>
  <c r="D914" i="4"/>
  <c r="K913" i="4"/>
  <c r="J913" i="4"/>
  <c r="G913" i="4"/>
  <c r="D913" i="4"/>
  <c r="K912" i="4"/>
  <c r="J912" i="4"/>
  <c r="G912" i="4"/>
  <c r="D912" i="4"/>
  <c r="K911" i="4"/>
  <c r="J911" i="4"/>
  <c r="G911" i="4"/>
  <c r="D911" i="4"/>
  <c r="K910" i="4"/>
  <c r="J910" i="4"/>
  <c r="G910" i="4"/>
  <c r="D910" i="4"/>
  <c r="K909" i="4"/>
  <c r="J909" i="4"/>
  <c r="G909" i="4"/>
  <c r="D909" i="4"/>
  <c r="K908" i="4"/>
  <c r="J908" i="4"/>
  <c r="G908" i="4"/>
  <c r="D908" i="4"/>
  <c r="K907" i="4"/>
  <c r="J907" i="4"/>
  <c r="G907" i="4"/>
  <c r="D907" i="4"/>
  <c r="K906" i="4"/>
  <c r="J906" i="4"/>
  <c r="G906" i="4"/>
  <c r="D906" i="4"/>
  <c r="K905" i="4"/>
  <c r="J905" i="4"/>
  <c r="G905" i="4"/>
  <c r="D905" i="4"/>
  <c r="K904" i="4"/>
  <c r="J904" i="4"/>
  <c r="G904" i="4"/>
  <c r="D904" i="4"/>
  <c r="K903" i="4"/>
  <c r="J903" i="4"/>
  <c r="G903" i="4"/>
  <c r="D903" i="4"/>
  <c r="K902" i="4"/>
  <c r="J902" i="4"/>
  <c r="G902" i="4"/>
  <c r="D902" i="4"/>
  <c r="K901" i="4"/>
  <c r="J901" i="4"/>
  <c r="G901" i="4"/>
  <c r="D901" i="4"/>
  <c r="K900" i="4"/>
  <c r="J900" i="4"/>
  <c r="G900" i="4"/>
  <c r="D900" i="4"/>
  <c r="K899" i="4"/>
  <c r="J899" i="4"/>
  <c r="G899" i="4"/>
  <c r="D899" i="4"/>
  <c r="K898" i="4"/>
  <c r="J898" i="4"/>
  <c r="G898" i="4"/>
  <c r="D898" i="4"/>
  <c r="K897" i="4"/>
  <c r="J897" i="4"/>
  <c r="G897" i="4"/>
  <c r="D897" i="4"/>
  <c r="K896" i="4"/>
  <c r="J896" i="4"/>
  <c r="G896" i="4"/>
  <c r="D896" i="4"/>
  <c r="K895" i="4"/>
  <c r="J895" i="4"/>
  <c r="G895" i="4"/>
  <c r="D895" i="4"/>
  <c r="K894" i="4"/>
  <c r="J894" i="4"/>
  <c r="G894" i="4"/>
  <c r="D894" i="4"/>
  <c r="K893" i="4"/>
  <c r="J893" i="4"/>
  <c r="G893" i="4"/>
  <c r="D893" i="4"/>
  <c r="K892" i="4"/>
  <c r="J892" i="4"/>
  <c r="G892" i="4"/>
  <c r="D892" i="4"/>
  <c r="K891" i="4"/>
  <c r="J891" i="4"/>
  <c r="G891" i="4"/>
  <c r="D891" i="4"/>
  <c r="K890" i="4"/>
  <c r="J890" i="4"/>
  <c r="G890" i="4"/>
  <c r="D890" i="4"/>
  <c r="K889" i="4"/>
  <c r="J889" i="4"/>
  <c r="G889" i="4"/>
  <c r="D889" i="4"/>
  <c r="K888" i="4"/>
  <c r="J888" i="4"/>
  <c r="G888" i="4"/>
  <c r="D888" i="4"/>
  <c r="K887" i="4"/>
  <c r="J887" i="4"/>
  <c r="G887" i="4"/>
  <c r="D887" i="4"/>
  <c r="K886" i="4"/>
  <c r="J886" i="4"/>
  <c r="G886" i="4"/>
  <c r="D886" i="4"/>
  <c r="K885" i="4"/>
  <c r="J885" i="4"/>
  <c r="G885" i="4"/>
  <c r="D885" i="4"/>
  <c r="K884" i="4"/>
  <c r="J884" i="4"/>
  <c r="G884" i="4"/>
  <c r="D884" i="4"/>
  <c r="K883" i="4"/>
  <c r="J883" i="4"/>
  <c r="G883" i="4"/>
  <c r="D883" i="4"/>
  <c r="K882" i="4"/>
  <c r="J882" i="4"/>
  <c r="G882" i="4"/>
  <c r="D882" i="4"/>
  <c r="K881" i="4"/>
  <c r="J881" i="4"/>
  <c r="G881" i="4"/>
  <c r="D881" i="4"/>
  <c r="K880" i="4"/>
  <c r="J880" i="4"/>
  <c r="G880" i="4"/>
  <c r="D880" i="4"/>
  <c r="K879" i="4"/>
  <c r="J879" i="4"/>
  <c r="G879" i="4"/>
  <c r="D879" i="4"/>
  <c r="K878" i="4"/>
  <c r="J878" i="4"/>
  <c r="G878" i="4"/>
  <c r="D878" i="4"/>
  <c r="K877" i="4"/>
  <c r="J877" i="4"/>
  <c r="G877" i="4"/>
  <c r="D877" i="4"/>
  <c r="K876" i="4"/>
  <c r="J876" i="4"/>
  <c r="G876" i="4"/>
  <c r="D876" i="4"/>
  <c r="K875" i="4"/>
  <c r="J875" i="4"/>
  <c r="G875" i="4"/>
  <c r="D875" i="4"/>
  <c r="K874" i="4"/>
  <c r="J874" i="4"/>
  <c r="G874" i="4"/>
  <c r="D874" i="4"/>
  <c r="K873" i="4"/>
  <c r="J873" i="4"/>
  <c r="G873" i="4"/>
  <c r="D873" i="4"/>
  <c r="K872" i="4"/>
  <c r="J872" i="4"/>
  <c r="G872" i="4"/>
  <c r="D872" i="4"/>
  <c r="K871" i="4"/>
  <c r="J871" i="4"/>
  <c r="G871" i="4"/>
  <c r="D871" i="4"/>
  <c r="K870" i="4"/>
  <c r="J870" i="4"/>
  <c r="G870" i="4"/>
  <c r="D870" i="4"/>
  <c r="K869" i="4"/>
  <c r="J869" i="4"/>
  <c r="G869" i="4"/>
  <c r="D869" i="4"/>
  <c r="K868" i="4"/>
  <c r="J868" i="4"/>
  <c r="G868" i="4"/>
  <c r="D868" i="4"/>
  <c r="K867" i="4"/>
  <c r="J867" i="4"/>
  <c r="G867" i="4"/>
  <c r="D867" i="4"/>
  <c r="K866" i="4"/>
  <c r="J866" i="4"/>
  <c r="G866" i="4"/>
  <c r="D866" i="4"/>
  <c r="K865" i="4"/>
  <c r="J865" i="4"/>
  <c r="G865" i="4"/>
  <c r="D865" i="4"/>
  <c r="K864" i="4"/>
  <c r="J864" i="4"/>
  <c r="G864" i="4"/>
  <c r="D864" i="4"/>
  <c r="K863" i="4"/>
  <c r="J863" i="4"/>
  <c r="G863" i="4"/>
  <c r="D863" i="4"/>
  <c r="K862" i="4"/>
  <c r="J862" i="4"/>
  <c r="G862" i="4"/>
  <c r="D862" i="4"/>
  <c r="K861" i="4"/>
  <c r="J861" i="4"/>
  <c r="G861" i="4"/>
  <c r="D861" i="4"/>
  <c r="K860" i="4"/>
  <c r="J860" i="4"/>
  <c r="G860" i="4"/>
  <c r="D860" i="4"/>
  <c r="K859" i="4"/>
  <c r="J859" i="4"/>
  <c r="G859" i="4"/>
  <c r="D859" i="4"/>
  <c r="K858" i="4"/>
  <c r="J858" i="4"/>
  <c r="G858" i="4"/>
  <c r="D858" i="4"/>
  <c r="K857" i="4"/>
  <c r="J857" i="4"/>
  <c r="G857" i="4"/>
  <c r="D857" i="4"/>
  <c r="K856" i="4"/>
  <c r="J856" i="4"/>
  <c r="G856" i="4"/>
  <c r="D856" i="4"/>
  <c r="K855" i="4"/>
  <c r="J855" i="4"/>
  <c r="G855" i="4"/>
  <c r="D855" i="4"/>
  <c r="K854" i="4"/>
  <c r="J854" i="4"/>
  <c r="G854" i="4"/>
  <c r="D854" i="4"/>
  <c r="K853" i="4"/>
  <c r="J853" i="4"/>
  <c r="G853" i="4"/>
  <c r="D853" i="4"/>
  <c r="K852" i="4"/>
  <c r="J852" i="4"/>
  <c r="G852" i="4"/>
  <c r="D852" i="4"/>
  <c r="K851" i="4"/>
  <c r="J851" i="4"/>
  <c r="G851" i="4"/>
  <c r="D851" i="4"/>
  <c r="K850" i="4"/>
  <c r="J850" i="4"/>
  <c r="G850" i="4"/>
  <c r="D850" i="4"/>
  <c r="K849" i="4"/>
  <c r="J849" i="4"/>
  <c r="G849" i="4"/>
  <c r="D849" i="4"/>
  <c r="K848" i="4"/>
  <c r="J848" i="4"/>
  <c r="G848" i="4"/>
  <c r="D848" i="4"/>
  <c r="K847" i="4"/>
  <c r="J847" i="4"/>
  <c r="G847" i="4"/>
  <c r="D847" i="4"/>
  <c r="K846" i="4"/>
  <c r="J846" i="4"/>
  <c r="G846" i="4"/>
  <c r="D846" i="4"/>
  <c r="K845" i="4"/>
  <c r="J845" i="4"/>
  <c r="G845" i="4"/>
  <c r="D845" i="4"/>
  <c r="K844" i="4"/>
  <c r="J844" i="4"/>
  <c r="G844" i="4"/>
  <c r="D844" i="4"/>
  <c r="K843" i="4"/>
  <c r="J843" i="4"/>
  <c r="G843" i="4"/>
  <c r="D843" i="4"/>
  <c r="K842" i="4"/>
  <c r="J842" i="4"/>
  <c r="G842" i="4"/>
  <c r="D842" i="4"/>
  <c r="K841" i="4"/>
  <c r="J841" i="4"/>
  <c r="G841" i="4"/>
  <c r="D841" i="4"/>
  <c r="K840" i="4"/>
  <c r="J840" i="4"/>
  <c r="G840" i="4"/>
  <c r="D840" i="4"/>
  <c r="K839" i="4"/>
  <c r="J839" i="4"/>
  <c r="G839" i="4"/>
  <c r="D839" i="4"/>
  <c r="K838" i="4"/>
  <c r="J838" i="4"/>
  <c r="G838" i="4"/>
  <c r="D838" i="4"/>
  <c r="K837" i="4"/>
  <c r="J837" i="4"/>
  <c r="G837" i="4"/>
  <c r="D837" i="4"/>
  <c r="K836" i="4"/>
  <c r="J836" i="4"/>
  <c r="G836" i="4"/>
  <c r="D836" i="4"/>
  <c r="K835" i="4"/>
  <c r="J835" i="4"/>
  <c r="G835" i="4"/>
  <c r="D835" i="4"/>
  <c r="K834" i="4"/>
  <c r="J834" i="4"/>
  <c r="G834" i="4"/>
  <c r="D834" i="4"/>
  <c r="K833" i="4"/>
  <c r="J833" i="4"/>
  <c r="G833" i="4"/>
  <c r="D833" i="4"/>
  <c r="K832" i="4"/>
  <c r="J832" i="4"/>
  <c r="G832" i="4"/>
  <c r="D832" i="4"/>
  <c r="K831" i="4"/>
  <c r="J831" i="4"/>
  <c r="G831" i="4"/>
  <c r="D831" i="4"/>
  <c r="K830" i="4"/>
  <c r="J830" i="4"/>
  <c r="G830" i="4"/>
  <c r="D830" i="4"/>
  <c r="K829" i="4"/>
  <c r="J829" i="4"/>
  <c r="G829" i="4"/>
  <c r="D829" i="4"/>
  <c r="K828" i="4"/>
  <c r="J828" i="4"/>
  <c r="G828" i="4"/>
  <c r="D828" i="4"/>
  <c r="K827" i="4"/>
  <c r="J827" i="4"/>
  <c r="G827" i="4"/>
  <c r="D827" i="4"/>
  <c r="K826" i="4"/>
  <c r="J826" i="4"/>
  <c r="G826" i="4"/>
  <c r="D826" i="4"/>
  <c r="K825" i="4"/>
  <c r="J825" i="4"/>
  <c r="G825" i="4"/>
  <c r="D825" i="4"/>
  <c r="K824" i="4"/>
  <c r="J824" i="4"/>
  <c r="G824" i="4"/>
  <c r="D824" i="4"/>
  <c r="K823" i="4"/>
  <c r="J823" i="4"/>
  <c r="G823" i="4"/>
  <c r="D823" i="4"/>
  <c r="K822" i="4"/>
  <c r="J822" i="4"/>
  <c r="G822" i="4"/>
  <c r="D822" i="4"/>
  <c r="K821" i="4"/>
  <c r="J821" i="4"/>
  <c r="G821" i="4"/>
  <c r="D821" i="4"/>
  <c r="K820" i="4"/>
  <c r="J820" i="4"/>
  <c r="G820" i="4"/>
  <c r="D820" i="4"/>
  <c r="K819" i="4"/>
  <c r="J819" i="4"/>
  <c r="G819" i="4"/>
  <c r="D819" i="4"/>
  <c r="K818" i="4"/>
  <c r="J818" i="4"/>
  <c r="G818" i="4"/>
  <c r="D818" i="4"/>
  <c r="K817" i="4"/>
  <c r="J817" i="4"/>
  <c r="G817" i="4"/>
  <c r="D817" i="4"/>
  <c r="K816" i="4"/>
  <c r="J816" i="4"/>
  <c r="G816" i="4"/>
  <c r="D816" i="4"/>
  <c r="K815" i="4"/>
  <c r="J815" i="4"/>
  <c r="G815" i="4"/>
  <c r="D815" i="4"/>
  <c r="K814" i="4"/>
  <c r="J814" i="4"/>
  <c r="G814" i="4"/>
  <c r="D814" i="4"/>
  <c r="K813" i="4"/>
  <c r="J813" i="4"/>
  <c r="G813" i="4"/>
  <c r="D813" i="4"/>
  <c r="K812" i="4"/>
  <c r="J812" i="4"/>
  <c r="G812" i="4"/>
  <c r="D812" i="4"/>
  <c r="K811" i="4"/>
  <c r="J811" i="4"/>
  <c r="G811" i="4"/>
  <c r="D811" i="4"/>
  <c r="K810" i="4"/>
  <c r="J810" i="4"/>
  <c r="G810" i="4"/>
  <c r="D810" i="4"/>
  <c r="K809" i="4"/>
  <c r="J809" i="4"/>
  <c r="G809" i="4"/>
  <c r="D809" i="4"/>
  <c r="K808" i="4"/>
  <c r="J808" i="4"/>
  <c r="G808" i="4"/>
  <c r="D808" i="4"/>
  <c r="K807" i="4"/>
  <c r="J807" i="4"/>
  <c r="G807" i="4"/>
  <c r="D807" i="4"/>
  <c r="K806" i="4"/>
  <c r="J806" i="4"/>
  <c r="G806" i="4"/>
  <c r="D806" i="4"/>
  <c r="K805" i="4"/>
  <c r="J805" i="4"/>
  <c r="G805" i="4"/>
  <c r="D805" i="4"/>
  <c r="K804" i="4"/>
  <c r="J804" i="4"/>
  <c r="G804" i="4"/>
  <c r="D804" i="4"/>
  <c r="K803" i="4"/>
  <c r="J803" i="4"/>
  <c r="G803" i="4"/>
  <c r="D803" i="4"/>
  <c r="K802" i="4"/>
  <c r="J802" i="4"/>
  <c r="G802" i="4"/>
  <c r="D802" i="4"/>
  <c r="K801" i="4"/>
  <c r="J801" i="4"/>
  <c r="G801" i="4"/>
  <c r="D801" i="4"/>
  <c r="K800" i="4"/>
  <c r="J800" i="4"/>
  <c r="G800" i="4"/>
  <c r="D800" i="4"/>
  <c r="K799" i="4"/>
  <c r="J799" i="4"/>
  <c r="G799" i="4"/>
  <c r="D799" i="4"/>
  <c r="K798" i="4"/>
  <c r="J798" i="4"/>
  <c r="G798" i="4"/>
  <c r="D798" i="4"/>
  <c r="K797" i="4"/>
  <c r="J797" i="4"/>
  <c r="G797" i="4"/>
  <c r="D797" i="4"/>
  <c r="K796" i="4"/>
  <c r="J796" i="4"/>
  <c r="G796" i="4"/>
  <c r="D796" i="4"/>
  <c r="K795" i="4"/>
  <c r="J795" i="4"/>
  <c r="G795" i="4"/>
  <c r="D795" i="4"/>
  <c r="K794" i="4"/>
  <c r="J794" i="4"/>
  <c r="G794" i="4"/>
  <c r="D794" i="4"/>
  <c r="K793" i="4"/>
  <c r="J793" i="4"/>
  <c r="G793" i="4"/>
  <c r="D793" i="4"/>
  <c r="K792" i="4"/>
  <c r="J792" i="4"/>
  <c r="G792" i="4"/>
  <c r="D792" i="4"/>
  <c r="K791" i="4"/>
  <c r="J791" i="4"/>
  <c r="G791" i="4"/>
  <c r="D791" i="4"/>
  <c r="K790" i="4"/>
  <c r="J790" i="4"/>
  <c r="G790" i="4"/>
  <c r="D790" i="4"/>
  <c r="K789" i="4"/>
  <c r="J789" i="4"/>
  <c r="G789" i="4"/>
  <c r="D789" i="4"/>
  <c r="K788" i="4"/>
  <c r="J788" i="4"/>
  <c r="G788" i="4"/>
  <c r="D788" i="4"/>
  <c r="K787" i="4"/>
  <c r="J787" i="4"/>
  <c r="G787" i="4"/>
  <c r="D787" i="4"/>
  <c r="K786" i="4"/>
  <c r="J786" i="4"/>
  <c r="G786" i="4"/>
  <c r="D786" i="4"/>
  <c r="K785" i="4"/>
  <c r="J785" i="4"/>
  <c r="G785" i="4"/>
  <c r="D785" i="4"/>
  <c r="K784" i="4"/>
  <c r="J784" i="4"/>
  <c r="G784" i="4"/>
  <c r="D784" i="4"/>
  <c r="K783" i="4"/>
  <c r="J783" i="4"/>
  <c r="G783" i="4"/>
  <c r="D783" i="4"/>
  <c r="K782" i="4"/>
  <c r="J782" i="4"/>
  <c r="G782" i="4"/>
  <c r="D782" i="4"/>
  <c r="K781" i="4"/>
  <c r="J781" i="4"/>
  <c r="G781" i="4"/>
  <c r="D781" i="4"/>
  <c r="K780" i="4"/>
  <c r="J780" i="4"/>
  <c r="G780" i="4"/>
  <c r="D780" i="4"/>
  <c r="K779" i="4"/>
  <c r="J779" i="4"/>
  <c r="G779" i="4"/>
  <c r="D779" i="4"/>
  <c r="K778" i="4"/>
  <c r="J778" i="4"/>
  <c r="G778" i="4"/>
  <c r="D778" i="4"/>
  <c r="K777" i="4"/>
  <c r="J777" i="4"/>
  <c r="G777" i="4"/>
  <c r="D777" i="4"/>
  <c r="K776" i="4"/>
  <c r="J776" i="4"/>
  <c r="G776" i="4"/>
  <c r="D776" i="4"/>
  <c r="K775" i="4"/>
  <c r="J775" i="4"/>
  <c r="G775" i="4"/>
  <c r="D775" i="4"/>
  <c r="K774" i="4"/>
  <c r="J774" i="4"/>
  <c r="G774" i="4"/>
  <c r="D774" i="4"/>
  <c r="K773" i="4"/>
  <c r="J773" i="4"/>
  <c r="G773" i="4"/>
  <c r="D773" i="4"/>
  <c r="K772" i="4"/>
  <c r="J772" i="4"/>
  <c r="G772" i="4"/>
  <c r="D772" i="4"/>
  <c r="K771" i="4"/>
  <c r="J771" i="4"/>
  <c r="G771" i="4"/>
  <c r="D771" i="4"/>
  <c r="K770" i="4"/>
  <c r="J770" i="4"/>
  <c r="G770" i="4"/>
  <c r="D770" i="4"/>
  <c r="K769" i="4"/>
  <c r="J769" i="4"/>
  <c r="G769" i="4"/>
  <c r="D769" i="4"/>
  <c r="K768" i="4"/>
  <c r="J768" i="4"/>
  <c r="G768" i="4"/>
  <c r="D768" i="4"/>
  <c r="K767" i="4"/>
  <c r="J767" i="4"/>
  <c r="G767" i="4"/>
  <c r="D767" i="4"/>
  <c r="K766" i="4"/>
  <c r="J766" i="4"/>
  <c r="G766" i="4"/>
  <c r="D766" i="4"/>
  <c r="K765" i="4"/>
  <c r="J765" i="4"/>
  <c r="G765" i="4"/>
  <c r="D765" i="4"/>
  <c r="K764" i="4"/>
  <c r="J764" i="4"/>
  <c r="G764" i="4"/>
  <c r="D764" i="4"/>
  <c r="K763" i="4"/>
  <c r="J763" i="4"/>
  <c r="G763" i="4"/>
  <c r="D763" i="4"/>
  <c r="K762" i="4"/>
  <c r="J762" i="4"/>
  <c r="G762" i="4"/>
  <c r="D762" i="4"/>
  <c r="K761" i="4"/>
  <c r="J761" i="4"/>
  <c r="G761" i="4"/>
  <c r="D761" i="4"/>
  <c r="K760" i="4"/>
  <c r="J760" i="4"/>
  <c r="G760" i="4"/>
  <c r="D760" i="4"/>
  <c r="K759" i="4"/>
  <c r="J759" i="4"/>
  <c r="G759" i="4"/>
  <c r="D759" i="4"/>
  <c r="K758" i="4"/>
  <c r="J758" i="4"/>
  <c r="G758" i="4"/>
  <c r="D758" i="4"/>
  <c r="K757" i="4"/>
  <c r="J757" i="4"/>
  <c r="G757" i="4"/>
  <c r="D757" i="4"/>
  <c r="K756" i="4"/>
  <c r="J756" i="4"/>
  <c r="G756" i="4"/>
  <c r="D756" i="4"/>
  <c r="K755" i="4"/>
  <c r="J755" i="4"/>
  <c r="G755" i="4"/>
  <c r="D755" i="4"/>
  <c r="K754" i="4"/>
  <c r="J754" i="4"/>
  <c r="G754" i="4"/>
  <c r="D754" i="4"/>
  <c r="K753" i="4"/>
  <c r="J753" i="4"/>
  <c r="G753" i="4"/>
  <c r="D753" i="4"/>
  <c r="K752" i="4"/>
  <c r="J752" i="4"/>
  <c r="G752" i="4"/>
  <c r="D752" i="4"/>
  <c r="K751" i="4"/>
  <c r="J751" i="4"/>
  <c r="G751" i="4"/>
  <c r="D751" i="4"/>
  <c r="K750" i="4"/>
  <c r="J750" i="4"/>
  <c r="G750" i="4"/>
  <c r="D750" i="4"/>
  <c r="K749" i="4"/>
  <c r="J749" i="4"/>
  <c r="G749" i="4"/>
  <c r="D749" i="4"/>
  <c r="K748" i="4"/>
  <c r="J748" i="4"/>
  <c r="G748" i="4"/>
  <c r="D748" i="4"/>
  <c r="K747" i="4"/>
  <c r="J747" i="4"/>
  <c r="G747" i="4"/>
  <c r="D747" i="4"/>
  <c r="K746" i="4"/>
  <c r="J746" i="4"/>
  <c r="G746" i="4"/>
  <c r="D746" i="4"/>
  <c r="K745" i="4"/>
  <c r="J745" i="4"/>
  <c r="G745" i="4"/>
  <c r="D745" i="4"/>
  <c r="K744" i="4"/>
  <c r="J744" i="4"/>
  <c r="G744" i="4"/>
  <c r="D744" i="4"/>
  <c r="K743" i="4"/>
  <c r="J743" i="4"/>
  <c r="G743" i="4"/>
  <c r="D743" i="4"/>
  <c r="K742" i="4"/>
  <c r="J742" i="4"/>
  <c r="G742" i="4"/>
  <c r="D742" i="4"/>
  <c r="K741" i="4"/>
  <c r="J741" i="4"/>
  <c r="G741" i="4"/>
  <c r="D741" i="4"/>
  <c r="K740" i="4"/>
  <c r="J740" i="4"/>
  <c r="G740" i="4"/>
  <c r="D740" i="4"/>
  <c r="K739" i="4"/>
  <c r="J739" i="4"/>
  <c r="G739" i="4"/>
  <c r="D739" i="4"/>
  <c r="K738" i="4"/>
  <c r="J738" i="4"/>
  <c r="G738" i="4"/>
  <c r="D738" i="4"/>
  <c r="K737" i="4"/>
  <c r="J737" i="4"/>
  <c r="G737" i="4"/>
  <c r="D737" i="4"/>
  <c r="K736" i="4"/>
  <c r="J736" i="4"/>
  <c r="G736" i="4"/>
  <c r="D736" i="4"/>
  <c r="K735" i="4"/>
  <c r="J735" i="4"/>
  <c r="G735" i="4"/>
  <c r="D735" i="4"/>
  <c r="K734" i="4"/>
  <c r="J734" i="4"/>
  <c r="G734" i="4"/>
  <c r="D734" i="4"/>
  <c r="K733" i="4"/>
  <c r="J733" i="4"/>
  <c r="G733" i="4"/>
  <c r="D733" i="4"/>
  <c r="K732" i="4"/>
  <c r="J732" i="4"/>
  <c r="G732" i="4"/>
  <c r="D732" i="4"/>
  <c r="K731" i="4"/>
  <c r="J731" i="4"/>
  <c r="G731" i="4"/>
  <c r="D731" i="4"/>
  <c r="K730" i="4"/>
  <c r="J730" i="4"/>
  <c r="G730" i="4"/>
  <c r="D730" i="4"/>
  <c r="K729" i="4"/>
  <c r="J729" i="4"/>
  <c r="G729" i="4"/>
  <c r="D729" i="4"/>
  <c r="K728" i="4"/>
  <c r="J728" i="4"/>
  <c r="G728" i="4"/>
  <c r="D728" i="4"/>
  <c r="K727" i="4"/>
  <c r="J727" i="4"/>
  <c r="G727" i="4"/>
  <c r="D727" i="4"/>
  <c r="K726" i="4"/>
  <c r="J726" i="4"/>
  <c r="G726" i="4"/>
  <c r="D726" i="4"/>
  <c r="K725" i="4"/>
  <c r="J725" i="4"/>
  <c r="G725" i="4"/>
  <c r="D725" i="4"/>
  <c r="K724" i="4"/>
  <c r="J724" i="4"/>
  <c r="G724" i="4"/>
  <c r="D724" i="4"/>
  <c r="K723" i="4"/>
  <c r="J723" i="4"/>
  <c r="G723" i="4"/>
  <c r="D723" i="4"/>
  <c r="K722" i="4"/>
  <c r="J722" i="4"/>
  <c r="G722" i="4"/>
  <c r="D722" i="4"/>
  <c r="K721" i="4"/>
  <c r="J721" i="4"/>
  <c r="G721" i="4"/>
  <c r="D721" i="4"/>
  <c r="K720" i="4"/>
  <c r="J720" i="4"/>
  <c r="G720" i="4"/>
  <c r="D720" i="4"/>
  <c r="K719" i="4"/>
  <c r="J719" i="4"/>
  <c r="G719" i="4"/>
  <c r="D719" i="4"/>
  <c r="K718" i="4"/>
  <c r="J718" i="4"/>
  <c r="G718" i="4"/>
  <c r="D718" i="4"/>
  <c r="K717" i="4"/>
  <c r="J717" i="4"/>
  <c r="G717" i="4"/>
  <c r="D717" i="4"/>
  <c r="K716" i="4"/>
  <c r="J716" i="4"/>
  <c r="G716" i="4"/>
  <c r="D716" i="4"/>
  <c r="K715" i="4"/>
  <c r="J715" i="4"/>
  <c r="G715" i="4"/>
  <c r="D715" i="4"/>
  <c r="K714" i="4"/>
  <c r="J714" i="4"/>
  <c r="G714" i="4"/>
  <c r="D714" i="4"/>
  <c r="K713" i="4"/>
  <c r="J713" i="4"/>
  <c r="G713" i="4"/>
  <c r="D713" i="4"/>
  <c r="K712" i="4"/>
  <c r="J712" i="4"/>
  <c r="G712" i="4"/>
  <c r="D712" i="4"/>
  <c r="K711" i="4"/>
  <c r="J711" i="4"/>
  <c r="G711" i="4"/>
  <c r="D711" i="4"/>
  <c r="K710" i="4"/>
  <c r="J710" i="4"/>
  <c r="G710" i="4"/>
  <c r="D710" i="4"/>
  <c r="K709" i="4"/>
  <c r="J709" i="4"/>
  <c r="G709" i="4"/>
  <c r="D709" i="4"/>
  <c r="K708" i="4"/>
  <c r="J708" i="4"/>
  <c r="G708" i="4"/>
  <c r="D708" i="4"/>
  <c r="K707" i="4"/>
  <c r="J707" i="4"/>
  <c r="G707" i="4"/>
  <c r="D707" i="4"/>
  <c r="K706" i="4"/>
  <c r="J706" i="4"/>
  <c r="G706" i="4"/>
  <c r="D706" i="4"/>
  <c r="K705" i="4"/>
  <c r="J705" i="4"/>
  <c r="G705" i="4"/>
  <c r="D705" i="4"/>
  <c r="K704" i="4"/>
  <c r="J704" i="4"/>
  <c r="G704" i="4"/>
  <c r="D704" i="4"/>
  <c r="K703" i="4"/>
  <c r="J703" i="4"/>
  <c r="G703" i="4"/>
  <c r="D703" i="4"/>
  <c r="K702" i="4"/>
  <c r="J702" i="4"/>
  <c r="G702" i="4"/>
  <c r="D702" i="4"/>
  <c r="K701" i="4"/>
  <c r="J701" i="4"/>
  <c r="G701" i="4"/>
  <c r="D701" i="4"/>
  <c r="K700" i="4"/>
  <c r="J700" i="4"/>
  <c r="G700" i="4"/>
  <c r="D700" i="4"/>
  <c r="K699" i="4"/>
  <c r="J699" i="4"/>
  <c r="G699" i="4"/>
  <c r="D699" i="4"/>
  <c r="K698" i="4"/>
  <c r="J698" i="4"/>
  <c r="G698" i="4"/>
  <c r="D698" i="4"/>
  <c r="K697" i="4"/>
  <c r="J697" i="4"/>
  <c r="G697" i="4"/>
  <c r="D697" i="4"/>
  <c r="K696" i="4"/>
  <c r="J696" i="4"/>
  <c r="G696" i="4"/>
  <c r="D696" i="4"/>
  <c r="K695" i="4"/>
  <c r="J695" i="4"/>
  <c r="G695" i="4"/>
  <c r="D695" i="4"/>
  <c r="K694" i="4"/>
  <c r="J694" i="4"/>
  <c r="G694" i="4"/>
  <c r="D694" i="4"/>
  <c r="K693" i="4"/>
  <c r="J693" i="4"/>
  <c r="G693" i="4"/>
  <c r="D693" i="4"/>
  <c r="K692" i="4"/>
  <c r="J692" i="4"/>
  <c r="G692" i="4"/>
  <c r="D692" i="4"/>
  <c r="K691" i="4"/>
  <c r="J691" i="4"/>
  <c r="G691" i="4"/>
  <c r="D691" i="4"/>
  <c r="K690" i="4"/>
  <c r="J690" i="4"/>
  <c r="G690" i="4"/>
  <c r="D690" i="4"/>
  <c r="K689" i="4"/>
  <c r="J689" i="4"/>
  <c r="G689" i="4"/>
  <c r="D689" i="4"/>
  <c r="K688" i="4"/>
  <c r="J688" i="4"/>
  <c r="G688" i="4"/>
  <c r="D688" i="4"/>
  <c r="K687" i="4"/>
  <c r="J687" i="4"/>
  <c r="G687" i="4"/>
  <c r="D687" i="4"/>
  <c r="K686" i="4"/>
  <c r="J686" i="4"/>
  <c r="G686" i="4"/>
  <c r="D686" i="4"/>
  <c r="K685" i="4"/>
  <c r="J685" i="4"/>
  <c r="G685" i="4"/>
  <c r="D685" i="4"/>
  <c r="K684" i="4"/>
  <c r="J684" i="4"/>
  <c r="G684" i="4"/>
  <c r="D684" i="4"/>
  <c r="K683" i="4"/>
  <c r="J683" i="4"/>
  <c r="G683" i="4"/>
  <c r="D683" i="4"/>
  <c r="K682" i="4"/>
  <c r="J682" i="4"/>
  <c r="G682" i="4"/>
  <c r="D682" i="4"/>
  <c r="K681" i="4"/>
  <c r="J681" i="4"/>
  <c r="G681" i="4"/>
  <c r="D681" i="4"/>
  <c r="K680" i="4"/>
  <c r="J680" i="4"/>
  <c r="G680" i="4"/>
  <c r="D680" i="4"/>
  <c r="K679" i="4"/>
  <c r="J679" i="4"/>
  <c r="G679" i="4"/>
  <c r="D679" i="4"/>
  <c r="K678" i="4"/>
  <c r="J678" i="4"/>
  <c r="G678" i="4"/>
  <c r="D678" i="4"/>
  <c r="K677" i="4"/>
  <c r="J677" i="4"/>
  <c r="G677" i="4"/>
  <c r="D677" i="4"/>
  <c r="K676" i="4"/>
  <c r="J676" i="4"/>
  <c r="G676" i="4"/>
  <c r="D676" i="4"/>
  <c r="K675" i="4"/>
  <c r="J675" i="4"/>
  <c r="G675" i="4"/>
  <c r="D675" i="4"/>
  <c r="K674" i="4"/>
  <c r="J674" i="4"/>
  <c r="G674" i="4"/>
  <c r="D674" i="4"/>
  <c r="K673" i="4"/>
  <c r="J673" i="4"/>
  <c r="G673" i="4"/>
  <c r="D673" i="4"/>
  <c r="K672" i="4"/>
  <c r="J672" i="4"/>
  <c r="G672" i="4"/>
  <c r="D672" i="4"/>
  <c r="K671" i="4"/>
  <c r="J671" i="4"/>
  <c r="G671" i="4"/>
  <c r="D671" i="4"/>
  <c r="K670" i="4"/>
  <c r="J670" i="4"/>
  <c r="G670" i="4"/>
  <c r="D670" i="4"/>
  <c r="K669" i="4"/>
  <c r="J669" i="4"/>
  <c r="G669" i="4"/>
  <c r="D669" i="4"/>
  <c r="K668" i="4"/>
  <c r="J668" i="4"/>
  <c r="G668" i="4"/>
  <c r="D668" i="4"/>
  <c r="K667" i="4"/>
  <c r="J667" i="4"/>
  <c r="G667" i="4"/>
  <c r="D667" i="4"/>
  <c r="K666" i="4"/>
  <c r="J666" i="4"/>
  <c r="G666" i="4"/>
  <c r="D666" i="4"/>
  <c r="K665" i="4"/>
  <c r="J665" i="4"/>
  <c r="G665" i="4"/>
  <c r="D665" i="4"/>
  <c r="K664" i="4"/>
  <c r="J664" i="4"/>
  <c r="G664" i="4"/>
  <c r="D664" i="4"/>
  <c r="K663" i="4"/>
  <c r="J663" i="4"/>
  <c r="G663" i="4"/>
  <c r="D663" i="4"/>
  <c r="K662" i="4"/>
  <c r="J662" i="4"/>
  <c r="G662" i="4"/>
  <c r="D662" i="4"/>
  <c r="K661" i="4"/>
  <c r="J661" i="4"/>
  <c r="G661" i="4"/>
  <c r="D661" i="4"/>
  <c r="K660" i="4"/>
  <c r="J660" i="4"/>
  <c r="G660" i="4"/>
  <c r="D660" i="4"/>
  <c r="K659" i="4"/>
  <c r="J659" i="4"/>
  <c r="G659" i="4"/>
  <c r="D659" i="4"/>
  <c r="K658" i="4"/>
  <c r="J658" i="4"/>
  <c r="G658" i="4"/>
  <c r="D658" i="4"/>
  <c r="K657" i="4"/>
  <c r="J657" i="4"/>
  <c r="G657" i="4"/>
  <c r="D657" i="4"/>
  <c r="K656" i="4"/>
  <c r="J656" i="4"/>
  <c r="G656" i="4"/>
  <c r="D656" i="4"/>
  <c r="K655" i="4"/>
  <c r="J655" i="4"/>
  <c r="G655" i="4"/>
  <c r="D655" i="4"/>
  <c r="K654" i="4"/>
  <c r="J654" i="4"/>
  <c r="G654" i="4"/>
  <c r="D654" i="4"/>
  <c r="K653" i="4"/>
  <c r="J653" i="4"/>
  <c r="G653" i="4"/>
  <c r="D653" i="4"/>
  <c r="K652" i="4"/>
  <c r="J652" i="4"/>
  <c r="G652" i="4"/>
  <c r="D652" i="4"/>
  <c r="K651" i="4"/>
  <c r="J651" i="4"/>
  <c r="G651" i="4"/>
  <c r="D651" i="4"/>
  <c r="K650" i="4"/>
  <c r="J650" i="4"/>
  <c r="G650" i="4"/>
  <c r="D650" i="4"/>
  <c r="K649" i="4"/>
  <c r="J649" i="4"/>
  <c r="G649" i="4"/>
  <c r="D649" i="4"/>
  <c r="K648" i="4"/>
  <c r="J648" i="4"/>
  <c r="G648" i="4"/>
  <c r="D648" i="4"/>
  <c r="K647" i="4"/>
  <c r="J647" i="4"/>
  <c r="G647" i="4"/>
  <c r="D647" i="4"/>
  <c r="K646" i="4"/>
  <c r="J646" i="4"/>
  <c r="G646" i="4"/>
  <c r="D646" i="4"/>
  <c r="K645" i="4"/>
  <c r="J645" i="4"/>
  <c r="G645" i="4"/>
  <c r="D645" i="4"/>
  <c r="K644" i="4"/>
  <c r="J644" i="4"/>
  <c r="G644" i="4"/>
  <c r="D644" i="4"/>
  <c r="K643" i="4"/>
  <c r="J643" i="4"/>
  <c r="G643" i="4"/>
  <c r="D643" i="4"/>
  <c r="K642" i="4"/>
  <c r="J642" i="4"/>
  <c r="G642" i="4"/>
  <c r="D642" i="4"/>
  <c r="K641" i="4"/>
  <c r="J641" i="4"/>
  <c r="G641" i="4"/>
  <c r="D641" i="4"/>
  <c r="K640" i="4"/>
  <c r="J640" i="4"/>
  <c r="G640" i="4"/>
  <c r="D640" i="4"/>
  <c r="K639" i="4"/>
  <c r="J639" i="4"/>
  <c r="G639" i="4"/>
  <c r="D639" i="4"/>
  <c r="K638" i="4"/>
  <c r="J638" i="4"/>
  <c r="G638" i="4"/>
  <c r="D638" i="4"/>
  <c r="K637" i="4"/>
  <c r="J637" i="4"/>
  <c r="G637" i="4"/>
  <c r="D637" i="4"/>
  <c r="K636" i="4"/>
  <c r="J636" i="4"/>
  <c r="G636" i="4"/>
  <c r="D636" i="4"/>
  <c r="K635" i="4"/>
  <c r="J635" i="4"/>
  <c r="G635" i="4"/>
  <c r="D635" i="4"/>
  <c r="K634" i="4"/>
  <c r="J634" i="4"/>
  <c r="G634" i="4"/>
  <c r="D634" i="4"/>
  <c r="K633" i="4"/>
  <c r="J633" i="4"/>
  <c r="G633" i="4"/>
  <c r="D633" i="4"/>
  <c r="K632" i="4"/>
  <c r="J632" i="4"/>
  <c r="G632" i="4"/>
  <c r="D632" i="4"/>
  <c r="K631" i="4"/>
  <c r="J631" i="4"/>
  <c r="G631" i="4"/>
  <c r="D631" i="4"/>
  <c r="K630" i="4"/>
  <c r="J630" i="4"/>
  <c r="G630" i="4"/>
  <c r="D630" i="4"/>
  <c r="K629" i="4"/>
  <c r="J629" i="4"/>
  <c r="G629" i="4"/>
  <c r="D629" i="4"/>
  <c r="K628" i="4"/>
  <c r="J628" i="4"/>
  <c r="G628" i="4"/>
  <c r="D628" i="4"/>
  <c r="K627" i="4"/>
  <c r="J627" i="4"/>
  <c r="G627" i="4"/>
  <c r="D627" i="4"/>
  <c r="K626" i="4"/>
  <c r="J626" i="4"/>
  <c r="G626" i="4"/>
  <c r="D626" i="4"/>
  <c r="K625" i="4"/>
  <c r="J625" i="4"/>
  <c r="G625" i="4"/>
  <c r="D625" i="4"/>
  <c r="K624" i="4"/>
  <c r="J624" i="4"/>
  <c r="G624" i="4"/>
  <c r="D624" i="4"/>
  <c r="K623" i="4"/>
  <c r="J623" i="4"/>
  <c r="G623" i="4"/>
  <c r="D623" i="4"/>
  <c r="K622" i="4"/>
  <c r="J622" i="4"/>
  <c r="G622" i="4"/>
  <c r="D622" i="4"/>
  <c r="K621" i="4"/>
  <c r="J621" i="4"/>
  <c r="G621" i="4"/>
  <c r="D621" i="4"/>
  <c r="K620" i="4"/>
  <c r="J620" i="4"/>
  <c r="G620" i="4"/>
  <c r="D620" i="4"/>
  <c r="K619" i="4"/>
  <c r="J619" i="4"/>
  <c r="G619" i="4"/>
  <c r="D619" i="4"/>
  <c r="K618" i="4"/>
  <c r="J618" i="4"/>
  <c r="G618" i="4"/>
  <c r="D618" i="4"/>
  <c r="K617" i="4"/>
  <c r="J617" i="4"/>
  <c r="G617" i="4"/>
  <c r="D617" i="4"/>
  <c r="K616" i="4"/>
  <c r="J616" i="4"/>
  <c r="G616" i="4"/>
  <c r="D616" i="4"/>
  <c r="K615" i="4"/>
  <c r="J615" i="4"/>
  <c r="G615" i="4"/>
  <c r="D615" i="4"/>
  <c r="K614" i="4"/>
  <c r="J614" i="4"/>
  <c r="G614" i="4"/>
  <c r="D614" i="4"/>
  <c r="K613" i="4"/>
  <c r="J613" i="4"/>
  <c r="G613" i="4"/>
  <c r="D613" i="4"/>
  <c r="K612" i="4"/>
  <c r="J612" i="4"/>
  <c r="G612" i="4"/>
  <c r="D612" i="4"/>
  <c r="K611" i="4"/>
  <c r="J611" i="4"/>
  <c r="G611" i="4"/>
  <c r="D611" i="4"/>
  <c r="K610" i="4"/>
  <c r="J610" i="4"/>
  <c r="G610" i="4"/>
  <c r="D610" i="4"/>
  <c r="K609" i="4"/>
  <c r="J609" i="4"/>
  <c r="G609" i="4"/>
  <c r="D609" i="4"/>
  <c r="K608" i="4"/>
  <c r="J608" i="4"/>
  <c r="G608" i="4"/>
  <c r="D608" i="4"/>
  <c r="K607" i="4"/>
  <c r="J607" i="4"/>
  <c r="G607" i="4"/>
  <c r="D607" i="4"/>
  <c r="K606" i="4"/>
  <c r="J606" i="4"/>
  <c r="G606" i="4"/>
  <c r="D606" i="4"/>
  <c r="K605" i="4"/>
  <c r="J605" i="4"/>
  <c r="G605" i="4"/>
  <c r="D605" i="4"/>
  <c r="K604" i="4"/>
  <c r="J604" i="4"/>
  <c r="G604" i="4"/>
  <c r="D604" i="4"/>
  <c r="K603" i="4"/>
  <c r="J603" i="4"/>
  <c r="G603" i="4"/>
  <c r="D603" i="4"/>
  <c r="K602" i="4"/>
  <c r="J602" i="4"/>
  <c r="G602" i="4"/>
  <c r="D602" i="4"/>
  <c r="K601" i="4"/>
  <c r="J601" i="4"/>
  <c r="G601" i="4"/>
  <c r="D601" i="4"/>
  <c r="K600" i="4"/>
  <c r="J600" i="4"/>
  <c r="G600" i="4"/>
  <c r="D600" i="4"/>
  <c r="K599" i="4"/>
  <c r="J599" i="4"/>
  <c r="G599" i="4"/>
  <c r="D599" i="4"/>
  <c r="K598" i="4"/>
  <c r="J598" i="4"/>
  <c r="G598" i="4"/>
  <c r="D598" i="4"/>
  <c r="K597" i="4"/>
  <c r="J597" i="4"/>
  <c r="G597" i="4"/>
  <c r="D597" i="4"/>
  <c r="K596" i="4"/>
  <c r="J596" i="4"/>
  <c r="G596" i="4"/>
  <c r="D596" i="4"/>
  <c r="K595" i="4"/>
  <c r="J595" i="4"/>
  <c r="G595" i="4"/>
  <c r="D595" i="4"/>
  <c r="K594" i="4"/>
  <c r="J594" i="4"/>
  <c r="G594" i="4"/>
  <c r="D594" i="4"/>
  <c r="K593" i="4"/>
  <c r="J593" i="4"/>
  <c r="G593" i="4"/>
  <c r="D593" i="4"/>
  <c r="K592" i="4"/>
  <c r="J592" i="4"/>
  <c r="G592" i="4"/>
  <c r="D592" i="4"/>
  <c r="K591" i="4"/>
  <c r="J591" i="4"/>
  <c r="G591" i="4"/>
  <c r="D591" i="4"/>
  <c r="K590" i="4"/>
  <c r="J590" i="4"/>
  <c r="G590" i="4"/>
  <c r="D590" i="4"/>
  <c r="K589" i="4"/>
  <c r="J589" i="4"/>
  <c r="G589" i="4"/>
  <c r="D589" i="4"/>
  <c r="K588" i="4"/>
  <c r="J588" i="4"/>
  <c r="G588" i="4"/>
  <c r="D588" i="4"/>
  <c r="K587" i="4"/>
  <c r="J587" i="4"/>
  <c r="G587" i="4"/>
  <c r="D587" i="4"/>
  <c r="K586" i="4"/>
  <c r="J586" i="4"/>
  <c r="G586" i="4"/>
  <c r="D586" i="4"/>
  <c r="K585" i="4"/>
  <c r="J585" i="4"/>
  <c r="G585" i="4"/>
  <c r="D585" i="4"/>
  <c r="K584" i="4"/>
  <c r="J584" i="4"/>
  <c r="G584" i="4"/>
  <c r="D584" i="4"/>
  <c r="K583" i="4"/>
  <c r="J583" i="4"/>
  <c r="G583" i="4"/>
  <c r="D583" i="4"/>
  <c r="K582" i="4"/>
  <c r="J582" i="4"/>
  <c r="G582" i="4"/>
  <c r="D582" i="4"/>
  <c r="K581" i="4"/>
  <c r="J581" i="4"/>
  <c r="G581" i="4"/>
  <c r="D581" i="4"/>
  <c r="K580" i="4"/>
  <c r="J580" i="4"/>
  <c r="G580" i="4"/>
  <c r="D580" i="4"/>
  <c r="K579" i="4"/>
  <c r="J579" i="4"/>
  <c r="G579" i="4"/>
  <c r="D579" i="4"/>
  <c r="K578" i="4"/>
  <c r="J578" i="4"/>
  <c r="G578" i="4"/>
  <c r="D578" i="4"/>
  <c r="K577" i="4"/>
  <c r="J577" i="4"/>
  <c r="G577" i="4"/>
  <c r="D577" i="4"/>
  <c r="K576" i="4"/>
  <c r="J576" i="4"/>
  <c r="G576" i="4"/>
  <c r="D576" i="4"/>
  <c r="K575" i="4"/>
  <c r="J575" i="4"/>
  <c r="G575" i="4"/>
  <c r="D575" i="4"/>
  <c r="K574" i="4"/>
  <c r="J574" i="4"/>
  <c r="G574" i="4"/>
  <c r="D574" i="4"/>
  <c r="K573" i="4"/>
  <c r="J573" i="4"/>
  <c r="G573" i="4"/>
  <c r="D573" i="4"/>
  <c r="K572" i="4"/>
  <c r="J572" i="4"/>
  <c r="G572" i="4"/>
  <c r="D572" i="4"/>
  <c r="K571" i="4"/>
  <c r="J571" i="4"/>
  <c r="G571" i="4"/>
  <c r="D571" i="4"/>
  <c r="K570" i="4"/>
  <c r="J570" i="4"/>
  <c r="G570" i="4"/>
  <c r="D570" i="4"/>
  <c r="K569" i="4"/>
  <c r="J569" i="4"/>
  <c r="G569" i="4"/>
  <c r="D569" i="4"/>
  <c r="K568" i="4"/>
  <c r="J568" i="4"/>
  <c r="G568" i="4"/>
  <c r="D568" i="4"/>
  <c r="K567" i="4"/>
  <c r="J567" i="4"/>
  <c r="G567" i="4"/>
  <c r="D567" i="4"/>
  <c r="K566" i="4"/>
  <c r="J566" i="4"/>
  <c r="G566" i="4"/>
  <c r="D566" i="4"/>
  <c r="K565" i="4"/>
  <c r="J565" i="4"/>
  <c r="G565" i="4"/>
  <c r="D565" i="4"/>
  <c r="K564" i="4"/>
  <c r="J564" i="4"/>
  <c r="G564" i="4"/>
  <c r="D564" i="4"/>
  <c r="K563" i="4"/>
  <c r="J563" i="4"/>
  <c r="G563" i="4"/>
  <c r="D563" i="4"/>
  <c r="K562" i="4"/>
  <c r="J562" i="4"/>
  <c r="G562" i="4"/>
  <c r="D562" i="4"/>
  <c r="K561" i="4"/>
  <c r="J561" i="4"/>
  <c r="G561" i="4"/>
  <c r="D561" i="4"/>
  <c r="K560" i="4"/>
  <c r="J560" i="4"/>
  <c r="G560" i="4"/>
  <c r="D560" i="4"/>
  <c r="K559" i="4"/>
  <c r="J559" i="4"/>
  <c r="G559" i="4"/>
  <c r="D559" i="4"/>
  <c r="K558" i="4"/>
  <c r="J558" i="4"/>
  <c r="G558" i="4"/>
  <c r="D558" i="4"/>
  <c r="K557" i="4"/>
  <c r="J557" i="4"/>
  <c r="G557" i="4"/>
  <c r="D557" i="4"/>
  <c r="K556" i="4"/>
  <c r="J556" i="4"/>
  <c r="G556" i="4"/>
  <c r="D556" i="4"/>
  <c r="K555" i="4"/>
  <c r="J555" i="4"/>
  <c r="G555" i="4"/>
  <c r="D555" i="4"/>
  <c r="K554" i="4"/>
  <c r="J554" i="4"/>
  <c r="G554" i="4"/>
  <c r="D554" i="4"/>
  <c r="K553" i="4"/>
  <c r="J553" i="4"/>
  <c r="G553" i="4"/>
  <c r="D553" i="4"/>
  <c r="K552" i="4"/>
  <c r="J552" i="4"/>
  <c r="G552" i="4"/>
  <c r="D552" i="4"/>
  <c r="K551" i="4"/>
  <c r="J551" i="4"/>
  <c r="G551" i="4"/>
  <c r="D551" i="4"/>
  <c r="K550" i="4"/>
  <c r="J550" i="4"/>
  <c r="G550" i="4"/>
  <c r="D550" i="4"/>
  <c r="K549" i="4"/>
  <c r="J549" i="4"/>
  <c r="G549" i="4"/>
  <c r="D549" i="4"/>
  <c r="K548" i="4"/>
  <c r="J548" i="4"/>
  <c r="G548" i="4"/>
  <c r="D548" i="4"/>
  <c r="K547" i="4"/>
  <c r="J547" i="4"/>
  <c r="G547" i="4"/>
  <c r="D547" i="4"/>
  <c r="K546" i="4"/>
  <c r="J546" i="4"/>
  <c r="G546" i="4"/>
  <c r="D546" i="4"/>
  <c r="K545" i="4"/>
  <c r="J545" i="4"/>
  <c r="G545" i="4"/>
  <c r="D545" i="4"/>
  <c r="K544" i="4"/>
  <c r="J544" i="4"/>
  <c r="G544" i="4"/>
  <c r="D544" i="4"/>
  <c r="K543" i="4"/>
  <c r="J543" i="4"/>
  <c r="G543" i="4"/>
  <c r="D543" i="4"/>
  <c r="K542" i="4"/>
  <c r="J542" i="4"/>
  <c r="G542" i="4"/>
  <c r="D542" i="4"/>
  <c r="K541" i="4"/>
  <c r="J541" i="4"/>
  <c r="G541" i="4"/>
  <c r="D541" i="4"/>
  <c r="K540" i="4"/>
  <c r="J540" i="4"/>
  <c r="G540" i="4"/>
  <c r="D540" i="4"/>
  <c r="K539" i="4"/>
  <c r="J539" i="4"/>
  <c r="G539" i="4"/>
  <c r="D539" i="4"/>
  <c r="K538" i="4"/>
  <c r="J538" i="4"/>
  <c r="G538" i="4"/>
  <c r="D538" i="4"/>
  <c r="K537" i="4"/>
  <c r="J537" i="4"/>
  <c r="G537" i="4"/>
  <c r="D537" i="4"/>
  <c r="K536" i="4"/>
  <c r="J536" i="4"/>
  <c r="G536" i="4"/>
  <c r="D536" i="4"/>
  <c r="K535" i="4"/>
  <c r="J535" i="4"/>
  <c r="G535" i="4"/>
  <c r="D535" i="4"/>
  <c r="K534" i="4"/>
  <c r="J534" i="4"/>
  <c r="G534" i="4"/>
  <c r="D534" i="4"/>
  <c r="K533" i="4"/>
  <c r="J533" i="4"/>
  <c r="G533" i="4"/>
  <c r="D533" i="4"/>
  <c r="K532" i="4"/>
  <c r="J532" i="4"/>
  <c r="G532" i="4"/>
  <c r="D532" i="4"/>
  <c r="K531" i="4"/>
  <c r="J531" i="4"/>
  <c r="G531" i="4"/>
  <c r="D531" i="4"/>
  <c r="K530" i="4"/>
  <c r="J530" i="4"/>
  <c r="G530" i="4"/>
  <c r="D530" i="4"/>
  <c r="K529" i="4"/>
  <c r="J529" i="4"/>
  <c r="G529" i="4"/>
  <c r="D529" i="4"/>
  <c r="K528" i="4"/>
  <c r="J528" i="4"/>
  <c r="G528" i="4"/>
  <c r="D528" i="4"/>
  <c r="K527" i="4"/>
  <c r="J527" i="4"/>
  <c r="G527" i="4"/>
  <c r="D527" i="4"/>
  <c r="K526" i="4"/>
  <c r="J526" i="4"/>
  <c r="G526" i="4"/>
  <c r="D526" i="4"/>
  <c r="K525" i="4"/>
  <c r="J525" i="4"/>
  <c r="G525" i="4"/>
  <c r="D525" i="4"/>
  <c r="K524" i="4"/>
  <c r="J524" i="4"/>
  <c r="G524" i="4"/>
  <c r="D524" i="4"/>
  <c r="K523" i="4"/>
  <c r="J523" i="4"/>
  <c r="G523" i="4"/>
  <c r="D523" i="4"/>
  <c r="K522" i="4"/>
  <c r="J522" i="4"/>
  <c r="G522" i="4"/>
  <c r="D522" i="4"/>
  <c r="K521" i="4"/>
  <c r="J521" i="4"/>
  <c r="G521" i="4"/>
  <c r="D521" i="4"/>
  <c r="K520" i="4"/>
  <c r="J520" i="4"/>
  <c r="G520" i="4"/>
  <c r="D520" i="4"/>
  <c r="K519" i="4"/>
  <c r="J519" i="4"/>
  <c r="G519" i="4"/>
  <c r="D519" i="4"/>
  <c r="K518" i="4"/>
  <c r="J518" i="4"/>
  <c r="G518" i="4"/>
  <c r="D518" i="4"/>
  <c r="K517" i="4"/>
  <c r="J517" i="4"/>
  <c r="G517" i="4"/>
  <c r="D517" i="4"/>
  <c r="K516" i="4"/>
  <c r="J516" i="4"/>
  <c r="G516" i="4"/>
  <c r="D516" i="4"/>
  <c r="K515" i="4"/>
  <c r="J515" i="4"/>
  <c r="G515" i="4"/>
  <c r="D515" i="4"/>
  <c r="K514" i="4"/>
  <c r="J514" i="4"/>
  <c r="G514" i="4"/>
  <c r="D514" i="4"/>
  <c r="K513" i="4"/>
  <c r="J513" i="4"/>
  <c r="G513" i="4"/>
  <c r="D513" i="4"/>
  <c r="K512" i="4"/>
  <c r="J512" i="4"/>
  <c r="G512" i="4"/>
  <c r="D512" i="4"/>
  <c r="K511" i="4"/>
  <c r="J511" i="4"/>
  <c r="G511" i="4"/>
  <c r="D511" i="4"/>
  <c r="K510" i="4"/>
  <c r="J510" i="4"/>
  <c r="G510" i="4"/>
  <c r="D510" i="4"/>
  <c r="K509" i="4"/>
  <c r="J509" i="4"/>
  <c r="G509" i="4"/>
  <c r="D509" i="4"/>
  <c r="K508" i="4"/>
  <c r="J508" i="4"/>
  <c r="G508" i="4"/>
  <c r="D508" i="4"/>
  <c r="K507" i="4"/>
  <c r="J507" i="4"/>
  <c r="G507" i="4"/>
  <c r="D507" i="4"/>
  <c r="K506" i="4"/>
  <c r="J506" i="4"/>
  <c r="G506" i="4"/>
  <c r="D506" i="4"/>
  <c r="K505" i="4"/>
  <c r="J505" i="4"/>
  <c r="G505" i="4"/>
  <c r="D505" i="4"/>
  <c r="K504" i="4"/>
  <c r="J504" i="4"/>
  <c r="G504" i="4"/>
  <c r="D504" i="4"/>
  <c r="K503" i="4"/>
  <c r="J503" i="4"/>
  <c r="G503" i="4"/>
  <c r="D503" i="4"/>
  <c r="K502" i="4"/>
  <c r="J502" i="4"/>
  <c r="G502" i="4"/>
  <c r="D502" i="4"/>
  <c r="K501" i="4"/>
  <c r="J501" i="4"/>
  <c r="G501" i="4"/>
  <c r="D501" i="4"/>
  <c r="K500" i="4"/>
  <c r="J500" i="4"/>
  <c r="G500" i="4"/>
  <c r="D500" i="4"/>
  <c r="K499" i="4"/>
  <c r="J499" i="4"/>
  <c r="G499" i="4"/>
  <c r="D499" i="4"/>
  <c r="K498" i="4"/>
  <c r="J498" i="4"/>
  <c r="G498" i="4"/>
  <c r="D498" i="4"/>
  <c r="K497" i="4"/>
  <c r="J497" i="4"/>
  <c r="G497" i="4"/>
  <c r="D497" i="4"/>
  <c r="K496" i="4"/>
  <c r="J496" i="4"/>
  <c r="G496" i="4"/>
  <c r="D496" i="4"/>
  <c r="K495" i="4"/>
  <c r="J495" i="4"/>
  <c r="G495" i="4"/>
  <c r="D495" i="4"/>
  <c r="K494" i="4"/>
  <c r="J494" i="4"/>
  <c r="G494" i="4"/>
  <c r="D494" i="4"/>
  <c r="K493" i="4"/>
  <c r="J493" i="4"/>
  <c r="G493" i="4"/>
  <c r="D493" i="4"/>
  <c r="K492" i="4"/>
  <c r="J492" i="4"/>
  <c r="G492" i="4"/>
  <c r="D492" i="4"/>
  <c r="K491" i="4"/>
  <c r="J491" i="4"/>
  <c r="G491" i="4"/>
  <c r="D491" i="4"/>
  <c r="K490" i="4"/>
  <c r="J490" i="4"/>
  <c r="G490" i="4"/>
  <c r="D490" i="4"/>
  <c r="K489" i="4"/>
  <c r="J489" i="4"/>
  <c r="G489" i="4"/>
  <c r="D489" i="4"/>
  <c r="K488" i="4"/>
  <c r="J488" i="4"/>
  <c r="G488" i="4"/>
  <c r="D488" i="4"/>
  <c r="K487" i="4"/>
  <c r="J487" i="4"/>
  <c r="G487" i="4"/>
  <c r="D487" i="4"/>
  <c r="K486" i="4"/>
  <c r="J486" i="4"/>
  <c r="G486" i="4"/>
  <c r="D486" i="4"/>
  <c r="K485" i="4"/>
  <c r="J485" i="4"/>
  <c r="G485" i="4"/>
  <c r="D485" i="4"/>
  <c r="K484" i="4"/>
  <c r="J484" i="4"/>
  <c r="G484" i="4"/>
  <c r="D484" i="4"/>
  <c r="K483" i="4"/>
  <c r="J483" i="4"/>
  <c r="G483" i="4"/>
  <c r="D483" i="4"/>
  <c r="K482" i="4"/>
  <c r="J482" i="4"/>
  <c r="G482" i="4"/>
  <c r="D482" i="4"/>
  <c r="K481" i="4"/>
  <c r="J481" i="4"/>
  <c r="G481" i="4"/>
  <c r="D481" i="4"/>
  <c r="K480" i="4"/>
  <c r="J480" i="4"/>
  <c r="G480" i="4"/>
  <c r="D480" i="4"/>
  <c r="K479" i="4"/>
  <c r="J479" i="4"/>
  <c r="G479" i="4"/>
  <c r="D479" i="4"/>
  <c r="K478" i="4"/>
  <c r="J478" i="4"/>
  <c r="G478" i="4"/>
  <c r="D478" i="4"/>
  <c r="K477" i="4"/>
  <c r="J477" i="4"/>
  <c r="G477" i="4"/>
  <c r="D477" i="4"/>
  <c r="K476" i="4"/>
  <c r="J476" i="4"/>
  <c r="G476" i="4"/>
  <c r="D476" i="4"/>
  <c r="K475" i="4"/>
  <c r="J475" i="4"/>
  <c r="G475" i="4"/>
  <c r="D475" i="4"/>
  <c r="K474" i="4"/>
  <c r="J474" i="4"/>
  <c r="G474" i="4"/>
  <c r="D474" i="4"/>
  <c r="K473" i="4"/>
  <c r="J473" i="4"/>
  <c r="G473" i="4"/>
  <c r="D473" i="4"/>
  <c r="K472" i="4"/>
  <c r="J472" i="4"/>
  <c r="G472" i="4"/>
  <c r="D472" i="4"/>
  <c r="K471" i="4"/>
  <c r="J471" i="4"/>
  <c r="G471" i="4"/>
  <c r="D471" i="4"/>
  <c r="K470" i="4"/>
  <c r="J470" i="4"/>
  <c r="G470" i="4"/>
  <c r="D470" i="4"/>
  <c r="K469" i="4"/>
  <c r="J469" i="4"/>
  <c r="G469" i="4"/>
  <c r="D469" i="4"/>
  <c r="K468" i="4"/>
  <c r="J468" i="4"/>
  <c r="G468" i="4"/>
  <c r="D468" i="4"/>
  <c r="K467" i="4"/>
  <c r="J467" i="4"/>
  <c r="G467" i="4"/>
  <c r="D467" i="4"/>
  <c r="K466" i="4"/>
  <c r="J466" i="4"/>
  <c r="G466" i="4"/>
  <c r="D466" i="4"/>
  <c r="K465" i="4"/>
  <c r="J465" i="4"/>
  <c r="G465" i="4"/>
  <c r="D465" i="4"/>
  <c r="K464" i="4"/>
  <c r="J464" i="4"/>
  <c r="G464" i="4"/>
  <c r="D464" i="4"/>
  <c r="K463" i="4"/>
  <c r="J463" i="4"/>
  <c r="G463" i="4"/>
  <c r="D463" i="4"/>
  <c r="K462" i="4"/>
  <c r="J462" i="4"/>
  <c r="G462" i="4"/>
  <c r="D462" i="4"/>
  <c r="K461" i="4"/>
  <c r="J461" i="4"/>
  <c r="G461" i="4"/>
  <c r="D461" i="4"/>
  <c r="K460" i="4"/>
  <c r="J460" i="4"/>
  <c r="G460" i="4"/>
  <c r="D460" i="4"/>
  <c r="K459" i="4"/>
  <c r="J459" i="4"/>
  <c r="G459" i="4"/>
  <c r="D459" i="4"/>
  <c r="K458" i="4"/>
  <c r="J458" i="4"/>
  <c r="G458" i="4"/>
  <c r="D458" i="4"/>
  <c r="K457" i="4"/>
  <c r="J457" i="4"/>
  <c r="G457" i="4"/>
  <c r="D457" i="4"/>
  <c r="K456" i="4"/>
  <c r="J456" i="4"/>
  <c r="G456" i="4"/>
  <c r="D456" i="4"/>
  <c r="K455" i="4"/>
  <c r="J455" i="4"/>
  <c r="G455" i="4"/>
  <c r="D455" i="4"/>
  <c r="K454" i="4"/>
  <c r="J454" i="4"/>
  <c r="G454" i="4"/>
  <c r="D454" i="4"/>
  <c r="K453" i="4"/>
  <c r="J453" i="4"/>
  <c r="G453" i="4"/>
  <c r="D453" i="4"/>
  <c r="K452" i="4"/>
  <c r="J452" i="4"/>
  <c r="G452" i="4"/>
  <c r="D452" i="4"/>
  <c r="K451" i="4"/>
  <c r="J451" i="4"/>
  <c r="G451" i="4"/>
  <c r="D451" i="4"/>
  <c r="K450" i="4"/>
  <c r="J450" i="4"/>
  <c r="G450" i="4"/>
  <c r="D450" i="4"/>
  <c r="K449" i="4"/>
  <c r="J449" i="4"/>
  <c r="G449" i="4"/>
  <c r="D449" i="4"/>
  <c r="K448" i="4"/>
  <c r="J448" i="4"/>
  <c r="G448" i="4"/>
  <c r="D448" i="4"/>
  <c r="K447" i="4"/>
  <c r="J447" i="4"/>
  <c r="G447" i="4"/>
  <c r="D447" i="4"/>
  <c r="K446" i="4"/>
  <c r="J446" i="4"/>
  <c r="G446" i="4"/>
  <c r="D446" i="4"/>
  <c r="K445" i="4"/>
  <c r="J445" i="4"/>
  <c r="G445" i="4"/>
  <c r="D445" i="4"/>
  <c r="K444" i="4"/>
  <c r="J444" i="4"/>
  <c r="G444" i="4"/>
  <c r="D444" i="4"/>
  <c r="K443" i="4"/>
  <c r="J443" i="4"/>
  <c r="G443" i="4"/>
  <c r="D443" i="4"/>
  <c r="K442" i="4"/>
  <c r="J442" i="4"/>
  <c r="G442" i="4"/>
  <c r="D442" i="4"/>
  <c r="K441" i="4"/>
  <c r="J441" i="4"/>
  <c r="G441" i="4"/>
  <c r="D441" i="4"/>
  <c r="K440" i="4"/>
  <c r="J440" i="4"/>
  <c r="G440" i="4"/>
  <c r="D440" i="4"/>
  <c r="K439" i="4"/>
  <c r="J439" i="4"/>
  <c r="G439" i="4"/>
  <c r="D439" i="4"/>
  <c r="K438" i="4"/>
  <c r="J438" i="4"/>
  <c r="G438" i="4"/>
  <c r="D438" i="4"/>
  <c r="K437" i="4"/>
  <c r="J437" i="4"/>
  <c r="G437" i="4"/>
  <c r="D437" i="4"/>
  <c r="K436" i="4"/>
  <c r="J436" i="4"/>
  <c r="G436" i="4"/>
  <c r="D436" i="4"/>
  <c r="K435" i="4"/>
  <c r="J435" i="4"/>
  <c r="G435" i="4"/>
  <c r="D435" i="4"/>
  <c r="K434" i="4"/>
  <c r="J434" i="4"/>
  <c r="G434" i="4"/>
  <c r="D434" i="4"/>
  <c r="K433" i="4"/>
  <c r="J433" i="4"/>
  <c r="G433" i="4"/>
  <c r="D433" i="4"/>
  <c r="K432" i="4"/>
  <c r="J432" i="4"/>
  <c r="G432" i="4"/>
  <c r="D432" i="4"/>
  <c r="K431" i="4"/>
  <c r="J431" i="4"/>
  <c r="G431" i="4"/>
  <c r="D431" i="4"/>
  <c r="K430" i="4"/>
  <c r="J430" i="4"/>
  <c r="G430" i="4"/>
  <c r="D430" i="4"/>
  <c r="K429" i="4"/>
  <c r="J429" i="4"/>
  <c r="G429" i="4"/>
  <c r="D429" i="4"/>
  <c r="K428" i="4"/>
  <c r="J428" i="4"/>
  <c r="G428" i="4"/>
  <c r="D428" i="4"/>
  <c r="K427" i="4"/>
  <c r="J427" i="4"/>
  <c r="G427" i="4"/>
  <c r="D427" i="4"/>
  <c r="K426" i="4"/>
  <c r="J426" i="4"/>
  <c r="G426" i="4"/>
  <c r="D426" i="4"/>
  <c r="K425" i="4"/>
  <c r="J425" i="4"/>
  <c r="G425" i="4"/>
  <c r="D425" i="4"/>
  <c r="K424" i="4"/>
  <c r="J424" i="4"/>
  <c r="G424" i="4"/>
  <c r="D424" i="4"/>
  <c r="K423" i="4"/>
  <c r="J423" i="4"/>
  <c r="G423" i="4"/>
  <c r="D423" i="4"/>
  <c r="K422" i="4"/>
  <c r="J422" i="4"/>
  <c r="G422" i="4"/>
  <c r="D422" i="4"/>
  <c r="K421" i="4"/>
  <c r="J421" i="4"/>
  <c r="G421" i="4"/>
  <c r="D421" i="4"/>
  <c r="K420" i="4"/>
  <c r="J420" i="4"/>
  <c r="G420" i="4"/>
  <c r="D420" i="4"/>
  <c r="K419" i="4"/>
  <c r="J419" i="4"/>
  <c r="G419" i="4"/>
  <c r="D419" i="4"/>
  <c r="K418" i="4"/>
  <c r="J418" i="4"/>
  <c r="G418" i="4"/>
  <c r="D418" i="4"/>
  <c r="K417" i="4"/>
  <c r="J417" i="4"/>
  <c r="G417" i="4"/>
  <c r="D417" i="4"/>
  <c r="K416" i="4"/>
  <c r="J416" i="4"/>
  <c r="G416" i="4"/>
  <c r="D416" i="4"/>
  <c r="K415" i="4"/>
  <c r="J415" i="4"/>
  <c r="G415" i="4"/>
  <c r="D415" i="4"/>
  <c r="K414" i="4"/>
  <c r="J414" i="4"/>
  <c r="G414" i="4"/>
  <c r="D414" i="4"/>
  <c r="K413" i="4"/>
  <c r="J413" i="4"/>
  <c r="G413" i="4"/>
  <c r="D413" i="4"/>
  <c r="K412" i="4"/>
  <c r="J412" i="4"/>
  <c r="G412" i="4"/>
  <c r="D412" i="4"/>
  <c r="K411" i="4"/>
  <c r="J411" i="4"/>
  <c r="G411" i="4"/>
  <c r="D411" i="4"/>
  <c r="K410" i="4"/>
  <c r="J410" i="4"/>
  <c r="G410" i="4"/>
  <c r="D410" i="4"/>
  <c r="K409" i="4"/>
  <c r="J409" i="4"/>
  <c r="G409" i="4"/>
  <c r="D409" i="4"/>
  <c r="K408" i="4"/>
  <c r="J408" i="4"/>
  <c r="G408" i="4"/>
  <c r="D408" i="4"/>
  <c r="K407" i="4"/>
  <c r="J407" i="4"/>
  <c r="G407" i="4"/>
  <c r="D407" i="4"/>
  <c r="K406" i="4"/>
  <c r="J406" i="4"/>
  <c r="G406" i="4"/>
  <c r="D406" i="4"/>
  <c r="K405" i="4"/>
  <c r="J405" i="4"/>
  <c r="G405" i="4"/>
  <c r="D405" i="4"/>
  <c r="K404" i="4"/>
  <c r="J404" i="4"/>
  <c r="G404" i="4"/>
  <c r="D404" i="4"/>
  <c r="K403" i="4"/>
  <c r="J403" i="4"/>
  <c r="G403" i="4"/>
  <c r="D403" i="4"/>
  <c r="K402" i="4"/>
  <c r="J402" i="4"/>
  <c r="G402" i="4"/>
  <c r="D402" i="4"/>
  <c r="K401" i="4"/>
  <c r="J401" i="4"/>
  <c r="G401" i="4"/>
  <c r="D401" i="4"/>
  <c r="K400" i="4"/>
  <c r="J400" i="4"/>
  <c r="G400" i="4"/>
  <c r="D400" i="4"/>
  <c r="K399" i="4"/>
  <c r="J399" i="4"/>
  <c r="G399" i="4"/>
  <c r="D399" i="4"/>
  <c r="K398" i="4"/>
  <c r="J398" i="4"/>
  <c r="G398" i="4"/>
  <c r="D398" i="4"/>
  <c r="K397" i="4"/>
  <c r="J397" i="4"/>
  <c r="G397" i="4"/>
  <c r="D397" i="4"/>
  <c r="K396" i="4"/>
  <c r="J396" i="4"/>
  <c r="G396" i="4"/>
  <c r="D396" i="4"/>
  <c r="K395" i="4"/>
  <c r="J395" i="4"/>
  <c r="G395" i="4"/>
  <c r="D395" i="4"/>
  <c r="K394" i="4"/>
  <c r="J394" i="4"/>
  <c r="G394" i="4"/>
  <c r="D394" i="4"/>
  <c r="K393" i="4"/>
  <c r="J393" i="4"/>
  <c r="G393" i="4"/>
  <c r="D393" i="4"/>
  <c r="K392" i="4"/>
  <c r="J392" i="4"/>
  <c r="G392" i="4"/>
  <c r="D392" i="4"/>
  <c r="K391" i="4"/>
  <c r="J391" i="4"/>
  <c r="G391" i="4"/>
  <c r="D391" i="4"/>
  <c r="K390" i="4"/>
  <c r="J390" i="4"/>
  <c r="G390" i="4"/>
  <c r="D390" i="4"/>
  <c r="K389" i="4"/>
  <c r="J389" i="4"/>
  <c r="G389" i="4"/>
  <c r="D389" i="4"/>
  <c r="K388" i="4"/>
  <c r="J388" i="4"/>
  <c r="G388" i="4"/>
  <c r="D388" i="4"/>
  <c r="K387" i="4"/>
  <c r="J387" i="4"/>
  <c r="G387" i="4"/>
  <c r="D387" i="4"/>
  <c r="K386" i="4"/>
  <c r="J386" i="4"/>
  <c r="G386" i="4"/>
  <c r="D386" i="4"/>
  <c r="K385" i="4"/>
  <c r="J385" i="4"/>
  <c r="G385" i="4"/>
  <c r="D385" i="4"/>
  <c r="K384" i="4"/>
  <c r="J384" i="4"/>
  <c r="G384" i="4"/>
  <c r="D384" i="4"/>
  <c r="K383" i="4"/>
  <c r="J383" i="4"/>
  <c r="G383" i="4"/>
  <c r="D383" i="4"/>
  <c r="K382" i="4"/>
  <c r="J382" i="4"/>
  <c r="G382" i="4"/>
  <c r="D382" i="4"/>
  <c r="K381" i="4"/>
  <c r="J381" i="4"/>
  <c r="G381" i="4"/>
  <c r="D381" i="4"/>
  <c r="K380" i="4"/>
  <c r="J380" i="4"/>
  <c r="G380" i="4"/>
  <c r="D380" i="4"/>
  <c r="K379" i="4"/>
  <c r="J379" i="4"/>
  <c r="G379" i="4"/>
  <c r="D379" i="4"/>
  <c r="K378" i="4"/>
  <c r="J378" i="4"/>
  <c r="G378" i="4"/>
  <c r="D378" i="4"/>
  <c r="K377" i="4"/>
  <c r="J377" i="4"/>
  <c r="G377" i="4"/>
  <c r="D377" i="4"/>
  <c r="K376" i="4"/>
  <c r="J376" i="4"/>
  <c r="G376" i="4"/>
  <c r="D376" i="4"/>
  <c r="K375" i="4"/>
  <c r="J375" i="4"/>
  <c r="G375" i="4"/>
  <c r="D375" i="4"/>
  <c r="K374" i="4"/>
  <c r="J374" i="4"/>
  <c r="G374" i="4"/>
  <c r="D374" i="4"/>
  <c r="K373" i="4"/>
  <c r="J373" i="4"/>
  <c r="G373" i="4"/>
  <c r="D373" i="4"/>
  <c r="K372" i="4"/>
  <c r="J372" i="4"/>
  <c r="G372" i="4"/>
  <c r="D372" i="4"/>
  <c r="K371" i="4"/>
  <c r="J371" i="4"/>
  <c r="G371" i="4"/>
  <c r="D371" i="4"/>
  <c r="K370" i="4"/>
  <c r="J370" i="4"/>
  <c r="G370" i="4"/>
  <c r="D370" i="4"/>
  <c r="K369" i="4"/>
  <c r="J369" i="4"/>
  <c r="G369" i="4"/>
  <c r="D369" i="4"/>
  <c r="K368" i="4"/>
  <c r="J368" i="4"/>
  <c r="G368" i="4"/>
  <c r="D368" i="4"/>
  <c r="K367" i="4"/>
  <c r="J367" i="4"/>
  <c r="G367" i="4"/>
  <c r="D367" i="4"/>
  <c r="K366" i="4"/>
  <c r="J366" i="4"/>
  <c r="G366" i="4"/>
  <c r="D366" i="4"/>
  <c r="K365" i="4"/>
  <c r="J365" i="4"/>
  <c r="G365" i="4"/>
  <c r="D365" i="4"/>
  <c r="K364" i="4"/>
  <c r="J364" i="4"/>
  <c r="G364" i="4"/>
  <c r="D364" i="4"/>
  <c r="K363" i="4"/>
  <c r="J363" i="4"/>
  <c r="G363" i="4"/>
  <c r="D363" i="4"/>
  <c r="K362" i="4"/>
  <c r="J362" i="4"/>
  <c r="G362" i="4"/>
  <c r="D362" i="4"/>
  <c r="K361" i="4"/>
  <c r="J361" i="4"/>
  <c r="G361" i="4"/>
  <c r="D361" i="4"/>
  <c r="K360" i="4"/>
  <c r="J360" i="4"/>
  <c r="G360" i="4"/>
  <c r="D360" i="4"/>
  <c r="K359" i="4"/>
  <c r="J359" i="4"/>
  <c r="G359" i="4"/>
  <c r="D359" i="4"/>
  <c r="K358" i="4"/>
  <c r="J358" i="4"/>
  <c r="G358" i="4"/>
  <c r="D358" i="4"/>
  <c r="K357" i="4"/>
  <c r="J357" i="4"/>
  <c r="G357" i="4"/>
  <c r="D357" i="4"/>
  <c r="K356" i="4"/>
  <c r="J356" i="4"/>
  <c r="G356" i="4"/>
  <c r="D356" i="4"/>
  <c r="K355" i="4"/>
  <c r="J355" i="4"/>
  <c r="G355" i="4"/>
  <c r="D355" i="4"/>
  <c r="K354" i="4"/>
  <c r="J354" i="4"/>
  <c r="G354" i="4"/>
  <c r="D354" i="4"/>
  <c r="K353" i="4"/>
  <c r="J353" i="4"/>
  <c r="G353" i="4"/>
  <c r="D353" i="4"/>
  <c r="K352" i="4"/>
  <c r="J352" i="4"/>
  <c r="G352" i="4"/>
  <c r="D352" i="4"/>
  <c r="K351" i="4"/>
  <c r="J351" i="4"/>
  <c r="G351" i="4"/>
  <c r="D351" i="4"/>
  <c r="K350" i="4"/>
  <c r="J350" i="4"/>
  <c r="G350" i="4"/>
  <c r="D350" i="4"/>
  <c r="K349" i="4"/>
  <c r="J349" i="4"/>
  <c r="G349" i="4"/>
  <c r="D349" i="4"/>
  <c r="K348" i="4"/>
  <c r="J348" i="4"/>
  <c r="G348" i="4"/>
  <c r="D348" i="4"/>
  <c r="K347" i="4"/>
  <c r="J347" i="4"/>
  <c r="G347" i="4"/>
  <c r="D347" i="4"/>
  <c r="K346" i="4"/>
  <c r="J346" i="4"/>
  <c r="G346" i="4"/>
  <c r="D346" i="4"/>
  <c r="K345" i="4"/>
  <c r="J345" i="4"/>
  <c r="G345" i="4"/>
  <c r="D345" i="4"/>
  <c r="K344" i="4"/>
  <c r="J344" i="4"/>
  <c r="G344" i="4"/>
  <c r="D344" i="4"/>
  <c r="K343" i="4"/>
  <c r="J343" i="4"/>
  <c r="G343" i="4"/>
  <c r="D343" i="4"/>
  <c r="K342" i="4"/>
  <c r="J342" i="4"/>
  <c r="G342" i="4"/>
  <c r="D342" i="4"/>
  <c r="K341" i="4"/>
  <c r="J341" i="4"/>
  <c r="G341" i="4"/>
  <c r="D341" i="4"/>
  <c r="K340" i="4"/>
  <c r="J340" i="4"/>
  <c r="G340" i="4"/>
  <c r="D340" i="4"/>
  <c r="K339" i="4"/>
  <c r="J339" i="4"/>
  <c r="G339" i="4"/>
  <c r="D339" i="4"/>
  <c r="K338" i="4"/>
  <c r="J338" i="4"/>
  <c r="G338" i="4"/>
  <c r="D338" i="4"/>
  <c r="K337" i="4"/>
  <c r="J337" i="4"/>
  <c r="G337" i="4"/>
  <c r="D337" i="4"/>
  <c r="K336" i="4"/>
  <c r="J336" i="4"/>
  <c r="G336" i="4"/>
  <c r="D336" i="4"/>
  <c r="K335" i="4"/>
  <c r="J335" i="4"/>
  <c r="G335" i="4"/>
  <c r="D335" i="4"/>
  <c r="K334" i="4"/>
  <c r="J334" i="4"/>
  <c r="G334" i="4"/>
  <c r="D334" i="4"/>
  <c r="K333" i="4"/>
  <c r="J333" i="4"/>
  <c r="G333" i="4"/>
  <c r="D333" i="4"/>
  <c r="K332" i="4"/>
  <c r="J332" i="4"/>
  <c r="G332" i="4"/>
  <c r="D332" i="4"/>
  <c r="K331" i="4"/>
  <c r="J331" i="4"/>
  <c r="G331" i="4"/>
  <c r="D331" i="4"/>
  <c r="K330" i="4"/>
  <c r="J330" i="4"/>
  <c r="G330" i="4"/>
  <c r="D330" i="4"/>
  <c r="K329" i="4"/>
  <c r="J329" i="4"/>
  <c r="G329" i="4"/>
  <c r="D329" i="4"/>
  <c r="K328" i="4"/>
  <c r="J328" i="4"/>
  <c r="G328" i="4"/>
  <c r="D328" i="4"/>
  <c r="K327" i="4"/>
  <c r="J327" i="4"/>
  <c r="G327" i="4"/>
  <c r="D327" i="4"/>
  <c r="K326" i="4"/>
  <c r="J326" i="4"/>
  <c r="G326" i="4"/>
  <c r="D326" i="4"/>
  <c r="K325" i="4"/>
  <c r="J325" i="4"/>
  <c r="G325" i="4"/>
  <c r="D325" i="4"/>
  <c r="K324" i="4"/>
  <c r="J324" i="4"/>
  <c r="G324" i="4"/>
  <c r="D324" i="4"/>
  <c r="K323" i="4"/>
  <c r="J323" i="4"/>
  <c r="G323" i="4"/>
  <c r="D323" i="4"/>
  <c r="K322" i="4"/>
  <c r="J322" i="4"/>
  <c r="G322" i="4"/>
  <c r="D322" i="4"/>
  <c r="K321" i="4"/>
  <c r="J321" i="4"/>
  <c r="G321" i="4"/>
  <c r="D321" i="4"/>
  <c r="K320" i="4"/>
  <c r="J320" i="4"/>
  <c r="G320" i="4"/>
  <c r="D320" i="4"/>
  <c r="K319" i="4"/>
  <c r="J319" i="4"/>
  <c r="G319" i="4"/>
  <c r="D319" i="4"/>
  <c r="K318" i="4"/>
  <c r="J318" i="4"/>
  <c r="G318" i="4"/>
  <c r="D318" i="4"/>
  <c r="K317" i="4"/>
  <c r="J317" i="4"/>
  <c r="G317" i="4"/>
  <c r="D317" i="4"/>
  <c r="K316" i="4"/>
  <c r="J316" i="4"/>
  <c r="G316" i="4"/>
  <c r="D316" i="4"/>
  <c r="K315" i="4"/>
  <c r="J315" i="4"/>
  <c r="G315" i="4"/>
  <c r="D315" i="4"/>
  <c r="K314" i="4"/>
  <c r="J314" i="4"/>
  <c r="G314" i="4"/>
  <c r="D314" i="4"/>
  <c r="K313" i="4"/>
  <c r="J313" i="4"/>
  <c r="G313" i="4"/>
  <c r="D313" i="4"/>
  <c r="K312" i="4"/>
  <c r="J312" i="4"/>
  <c r="G312" i="4"/>
  <c r="D312" i="4"/>
  <c r="K311" i="4"/>
  <c r="J311" i="4"/>
  <c r="G311" i="4"/>
  <c r="D311" i="4"/>
  <c r="K310" i="4"/>
  <c r="J310" i="4"/>
  <c r="G310" i="4"/>
  <c r="D310" i="4"/>
  <c r="K309" i="4"/>
  <c r="J309" i="4"/>
  <c r="G309" i="4"/>
  <c r="D309" i="4"/>
  <c r="K308" i="4"/>
  <c r="J308" i="4"/>
  <c r="G308" i="4"/>
  <c r="D308" i="4"/>
  <c r="K307" i="4"/>
  <c r="J307" i="4"/>
  <c r="G307" i="4"/>
  <c r="D307" i="4"/>
  <c r="K306" i="4"/>
  <c r="J306" i="4"/>
  <c r="G306" i="4"/>
  <c r="D306" i="4"/>
  <c r="K305" i="4"/>
  <c r="J305" i="4"/>
  <c r="G305" i="4"/>
  <c r="D305" i="4"/>
  <c r="K304" i="4"/>
  <c r="J304" i="4"/>
  <c r="G304" i="4"/>
  <c r="D304" i="4"/>
  <c r="K303" i="4"/>
  <c r="J303" i="4"/>
  <c r="G303" i="4"/>
  <c r="D303" i="4"/>
  <c r="K302" i="4"/>
  <c r="J302" i="4"/>
  <c r="G302" i="4"/>
  <c r="D302" i="4"/>
  <c r="K301" i="4"/>
  <c r="J301" i="4"/>
  <c r="G301" i="4"/>
  <c r="D301" i="4"/>
  <c r="K300" i="4"/>
  <c r="J300" i="4"/>
  <c r="G300" i="4"/>
  <c r="D300" i="4"/>
  <c r="K299" i="4"/>
  <c r="J299" i="4"/>
  <c r="G299" i="4"/>
  <c r="D299" i="4"/>
  <c r="K298" i="4"/>
  <c r="J298" i="4"/>
  <c r="G298" i="4"/>
  <c r="D298" i="4"/>
  <c r="K297" i="4"/>
  <c r="J297" i="4"/>
  <c r="G297" i="4"/>
  <c r="D297" i="4"/>
  <c r="K296" i="4"/>
  <c r="J296" i="4"/>
  <c r="G296" i="4"/>
  <c r="D296" i="4"/>
  <c r="K295" i="4"/>
  <c r="J295" i="4"/>
  <c r="G295" i="4"/>
  <c r="D295" i="4"/>
  <c r="K294" i="4"/>
  <c r="J294" i="4"/>
  <c r="G294" i="4"/>
  <c r="D294" i="4"/>
  <c r="K293" i="4"/>
  <c r="J293" i="4"/>
  <c r="G293" i="4"/>
  <c r="D293" i="4"/>
  <c r="K292" i="4"/>
  <c r="J292" i="4"/>
  <c r="G292" i="4"/>
  <c r="D292" i="4"/>
  <c r="K291" i="4"/>
  <c r="J291" i="4"/>
  <c r="G291" i="4"/>
  <c r="D291" i="4"/>
  <c r="K290" i="4"/>
  <c r="J290" i="4"/>
  <c r="G290" i="4"/>
  <c r="D290" i="4"/>
  <c r="K289" i="4"/>
  <c r="J289" i="4"/>
  <c r="G289" i="4"/>
  <c r="D289" i="4"/>
  <c r="K288" i="4"/>
  <c r="J288" i="4"/>
  <c r="G288" i="4"/>
  <c r="D288" i="4"/>
  <c r="K287" i="4"/>
  <c r="J287" i="4"/>
  <c r="G287" i="4"/>
  <c r="D287" i="4"/>
  <c r="K286" i="4"/>
  <c r="J286" i="4"/>
  <c r="G286" i="4"/>
  <c r="D286" i="4"/>
  <c r="K285" i="4"/>
  <c r="J285" i="4"/>
  <c r="G285" i="4"/>
  <c r="D285" i="4"/>
  <c r="K284" i="4"/>
  <c r="J284" i="4"/>
  <c r="G284" i="4"/>
  <c r="D284" i="4"/>
  <c r="K283" i="4"/>
  <c r="J283" i="4"/>
  <c r="G283" i="4"/>
  <c r="D283" i="4"/>
  <c r="K282" i="4"/>
  <c r="J282" i="4"/>
  <c r="G282" i="4"/>
  <c r="D282" i="4"/>
  <c r="K281" i="4"/>
  <c r="J281" i="4"/>
  <c r="G281" i="4"/>
  <c r="D281" i="4"/>
  <c r="K280" i="4"/>
  <c r="J280" i="4"/>
  <c r="G280" i="4"/>
  <c r="D280" i="4"/>
  <c r="K279" i="4"/>
  <c r="J279" i="4"/>
  <c r="G279" i="4"/>
  <c r="D279" i="4"/>
  <c r="K278" i="4"/>
  <c r="J278" i="4"/>
  <c r="G278" i="4"/>
  <c r="D278" i="4"/>
  <c r="K277" i="4"/>
  <c r="J277" i="4"/>
  <c r="G277" i="4"/>
  <c r="D277" i="4"/>
  <c r="K276" i="4"/>
  <c r="J276" i="4"/>
  <c r="G276" i="4"/>
  <c r="D276" i="4"/>
  <c r="K275" i="4"/>
  <c r="J275" i="4"/>
  <c r="G275" i="4"/>
  <c r="D275" i="4"/>
  <c r="K274" i="4"/>
  <c r="J274" i="4"/>
  <c r="G274" i="4"/>
  <c r="D274" i="4"/>
  <c r="K273" i="4"/>
  <c r="J273" i="4"/>
  <c r="G273" i="4"/>
  <c r="D273" i="4"/>
  <c r="K272" i="4"/>
  <c r="J272" i="4"/>
  <c r="G272" i="4"/>
  <c r="D272" i="4"/>
  <c r="K271" i="4"/>
  <c r="J271" i="4"/>
  <c r="G271" i="4"/>
  <c r="D271" i="4"/>
  <c r="K270" i="4"/>
  <c r="J270" i="4"/>
  <c r="G270" i="4"/>
  <c r="D270" i="4"/>
  <c r="K269" i="4"/>
  <c r="J269" i="4"/>
  <c r="G269" i="4"/>
  <c r="D269" i="4"/>
  <c r="K268" i="4"/>
  <c r="J268" i="4"/>
  <c r="G268" i="4"/>
  <c r="D268" i="4"/>
  <c r="K267" i="4"/>
  <c r="J267" i="4"/>
  <c r="G267" i="4"/>
  <c r="D267" i="4"/>
  <c r="K266" i="4"/>
  <c r="J266" i="4"/>
  <c r="G266" i="4"/>
  <c r="D266" i="4"/>
  <c r="K265" i="4"/>
  <c r="J265" i="4"/>
  <c r="G265" i="4"/>
  <c r="D265" i="4"/>
  <c r="K264" i="4"/>
  <c r="J264" i="4"/>
  <c r="G264" i="4"/>
  <c r="D264" i="4"/>
  <c r="K263" i="4"/>
  <c r="J263" i="4"/>
  <c r="G263" i="4"/>
  <c r="D263" i="4"/>
  <c r="K262" i="4"/>
  <c r="J262" i="4"/>
  <c r="G262" i="4"/>
  <c r="D262" i="4"/>
  <c r="K261" i="4"/>
  <c r="J261" i="4"/>
  <c r="G261" i="4"/>
  <c r="D261" i="4"/>
  <c r="K260" i="4"/>
  <c r="J260" i="4"/>
  <c r="G260" i="4"/>
  <c r="D260" i="4"/>
  <c r="K259" i="4"/>
  <c r="J259" i="4"/>
  <c r="G259" i="4"/>
  <c r="D259" i="4"/>
  <c r="K258" i="4"/>
  <c r="J258" i="4"/>
  <c r="G258" i="4"/>
  <c r="D258" i="4"/>
  <c r="K257" i="4"/>
  <c r="J257" i="4"/>
  <c r="G257" i="4"/>
  <c r="D257" i="4"/>
  <c r="K256" i="4"/>
  <c r="J256" i="4"/>
  <c r="G256" i="4"/>
  <c r="D256" i="4"/>
  <c r="K255" i="4"/>
  <c r="J255" i="4"/>
  <c r="G255" i="4"/>
  <c r="D255" i="4"/>
  <c r="K254" i="4"/>
  <c r="J254" i="4"/>
  <c r="G254" i="4"/>
  <c r="D254" i="4"/>
  <c r="K253" i="4"/>
  <c r="J253" i="4"/>
  <c r="G253" i="4"/>
  <c r="D253" i="4"/>
  <c r="K252" i="4"/>
  <c r="J252" i="4"/>
  <c r="G252" i="4"/>
  <c r="D252" i="4"/>
  <c r="K251" i="4"/>
  <c r="J251" i="4"/>
  <c r="G251" i="4"/>
  <c r="D251" i="4"/>
  <c r="K250" i="4"/>
  <c r="J250" i="4"/>
  <c r="G250" i="4"/>
  <c r="D250" i="4"/>
  <c r="K249" i="4"/>
  <c r="J249" i="4"/>
  <c r="G249" i="4"/>
  <c r="D249" i="4"/>
  <c r="K248" i="4"/>
  <c r="J248" i="4"/>
  <c r="G248" i="4"/>
  <c r="D248" i="4"/>
  <c r="K247" i="4"/>
  <c r="J247" i="4"/>
  <c r="G247" i="4"/>
  <c r="D247" i="4"/>
  <c r="K246" i="4"/>
  <c r="J246" i="4"/>
  <c r="G246" i="4"/>
  <c r="D246" i="4"/>
  <c r="K245" i="4"/>
  <c r="J245" i="4"/>
  <c r="G245" i="4"/>
  <c r="D245" i="4"/>
  <c r="K244" i="4"/>
  <c r="J244" i="4"/>
  <c r="G244" i="4"/>
  <c r="D244" i="4"/>
  <c r="K243" i="4"/>
  <c r="J243" i="4"/>
  <c r="G243" i="4"/>
  <c r="D243" i="4"/>
  <c r="K242" i="4"/>
  <c r="J242" i="4"/>
  <c r="G242" i="4"/>
  <c r="D242" i="4"/>
  <c r="K241" i="4"/>
  <c r="J241" i="4"/>
  <c r="G241" i="4"/>
  <c r="D241" i="4"/>
  <c r="K240" i="4"/>
  <c r="J240" i="4"/>
  <c r="G240" i="4"/>
  <c r="D240" i="4"/>
  <c r="K239" i="4"/>
  <c r="J239" i="4"/>
  <c r="G239" i="4"/>
  <c r="D239" i="4"/>
  <c r="K238" i="4"/>
  <c r="J238" i="4"/>
  <c r="G238" i="4"/>
  <c r="D238" i="4"/>
  <c r="K237" i="4"/>
  <c r="J237" i="4"/>
  <c r="G237" i="4"/>
  <c r="D237" i="4"/>
  <c r="K236" i="4"/>
  <c r="J236" i="4"/>
  <c r="G236" i="4"/>
  <c r="D236" i="4"/>
  <c r="K235" i="4"/>
  <c r="J235" i="4"/>
  <c r="G235" i="4"/>
  <c r="D235" i="4"/>
  <c r="K234" i="4"/>
  <c r="J234" i="4"/>
  <c r="G234" i="4"/>
  <c r="D234" i="4"/>
  <c r="K233" i="4"/>
  <c r="J233" i="4"/>
  <c r="G233" i="4"/>
  <c r="D233" i="4"/>
  <c r="K232" i="4"/>
  <c r="J232" i="4"/>
  <c r="G232" i="4"/>
  <c r="D232" i="4"/>
  <c r="K231" i="4"/>
  <c r="J231" i="4"/>
  <c r="G231" i="4"/>
  <c r="D231" i="4"/>
  <c r="K230" i="4"/>
  <c r="J230" i="4"/>
  <c r="G230" i="4"/>
  <c r="D230" i="4"/>
  <c r="K229" i="4"/>
  <c r="J229" i="4"/>
  <c r="G229" i="4"/>
  <c r="D229" i="4"/>
  <c r="K228" i="4"/>
  <c r="J228" i="4"/>
  <c r="G228" i="4"/>
  <c r="D228" i="4"/>
  <c r="K227" i="4"/>
  <c r="J227" i="4"/>
  <c r="G227" i="4"/>
  <c r="D227" i="4"/>
  <c r="K226" i="4"/>
  <c r="J226" i="4"/>
  <c r="G226" i="4"/>
  <c r="D226" i="4"/>
  <c r="K225" i="4"/>
  <c r="J225" i="4"/>
  <c r="G225" i="4"/>
  <c r="D225" i="4"/>
  <c r="K224" i="4"/>
  <c r="J224" i="4"/>
  <c r="G224" i="4"/>
  <c r="D224" i="4"/>
  <c r="K223" i="4"/>
  <c r="J223" i="4"/>
  <c r="G223" i="4"/>
  <c r="D223" i="4"/>
  <c r="K222" i="4"/>
  <c r="J222" i="4"/>
  <c r="G222" i="4"/>
  <c r="D222" i="4"/>
  <c r="K221" i="4"/>
  <c r="J221" i="4"/>
  <c r="G221" i="4"/>
  <c r="D221" i="4"/>
  <c r="K220" i="4"/>
  <c r="J220" i="4"/>
  <c r="G220" i="4"/>
  <c r="D220" i="4"/>
  <c r="K219" i="4"/>
  <c r="J219" i="4"/>
  <c r="G219" i="4"/>
  <c r="D219" i="4"/>
  <c r="K218" i="4"/>
  <c r="J218" i="4"/>
  <c r="G218" i="4"/>
  <c r="D218" i="4"/>
  <c r="K217" i="4"/>
  <c r="J217" i="4"/>
  <c r="G217" i="4"/>
  <c r="D217" i="4"/>
  <c r="K216" i="4"/>
  <c r="J216" i="4"/>
  <c r="G216" i="4"/>
  <c r="D216" i="4"/>
  <c r="K215" i="4"/>
  <c r="J215" i="4"/>
  <c r="G215" i="4"/>
  <c r="D215" i="4"/>
  <c r="K214" i="4"/>
  <c r="J214" i="4"/>
  <c r="G214" i="4"/>
  <c r="D214" i="4"/>
  <c r="K213" i="4"/>
  <c r="J213" i="4"/>
  <c r="G213" i="4"/>
  <c r="D213" i="4"/>
  <c r="K212" i="4"/>
  <c r="J212" i="4"/>
  <c r="G212" i="4"/>
  <c r="D212" i="4"/>
  <c r="K211" i="4"/>
  <c r="J211" i="4"/>
  <c r="G211" i="4"/>
  <c r="D211" i="4"/>
  <c r="K210" i="4"/>
  <c r="J210" i="4"/>
  <c r="G210" i="4"/>
  <c r="D210" i="4"/>
  <c r="K209" i="4"/>
  <c r="J209" i="4"/>
  <c r="G209" i="4"/>
  <c r="D209" i="4"/>
  <c r="K208" i="4"/>
  <c r="J208" i="4"/>
  <c r="G208" i="4"/>
  <c r="D208" i="4"/>
  <c r="K207" i="4"/>
  <c r="J207" i="4"/>
  <c r="G207" i="4"/>
  <c r="D207" i="4"/>
  <c r="K206" i="4"/>
  <c r="J206" i="4"/>
  <c r="G206" i="4"/>
  <c r="D206" i="4"/>
  <c r="K205" i="4"/>
  <c r="J205" i="4"/>
  <c r="G205" i="4"/>
  <c r="D205" i="4"/>
  <c r="K204" i="4"/>
  <c r="J204" i="4"/>
  <c r="G204" i="4"/>
  <c r="D204" i="4"/>
  <c r="K203" i="4"/>
  <c r="J203" i="4"/>
  <c r="G203" i="4"/>
  <c r="D203" i="4"/>
  <c r="K202" i="4"/>
  <c r="J202" i="4"/>
  <c r="G202" i="4"/>
  <c r="D202" i="4"/>
  <c r="K201" i="4"/>
  <c r="J201" i="4"/>
  <c r="G201" i="4"/>
  <c r="D201" i="4"/>
  <c r="K200" i="4"/>
  <c r="J200" i="4"/>
  <c r="G200" i="4"/>
  <c r="D200" i="4"/>
  <c r="K199" i="4"/>
  <c r="J199" i="4"/>
  <c r="G199" i="4"/>
  <c r="D199" i="4"/>
  <c r="K198" i="4"/>
  <c r="J198" i="4"/>
  <c r="G198" i="4"/>
  <c r="D198" i="4"/>
  <c r="K197" i="4"/>
  <c r="J197" i="4"/>
  <c r="G197" i="4"/>
  <c r="D197" i="4"/>
  <c r="K196" i="4"/>
  <c r="J196" i="4"/>
  <c r="G196" i="4"/>
  <c r="D196" i="4"/>
  <c r="K195" i="4"/>
  <c r="J195" i="4"/>
  <c r="G195" i="4"/>
  <c r="D195" i="4"/>
  <c r="K194" i="4"/>
  <c r="J194" i="4"/>
  <c r="G194" i="4"/>
  <c r="D194" i="4"/>
  <c r="K193" i="4"/>
  <c r="J193" i="4"/>
  <c r="G193" i="4"/>
  <c r="D193" i="4"/>
  <c r="K192" i="4"/>
  <c r="J192" i="4"/>
  <c r="G192" i="4"/>
  <c r="D192" i="4"/>
  <c r="K191" i="4"/>
  <c r="J191" i="4"/>
  <c r="G191" i="4"/>
  <c r="D191" i="4"/>
  <c r="K190" i="4"/>
  <c r="J190" i="4"/>
  <c r="G190" i="4"/>
  <c r="D190" i="4"/>
  <c r="K189" i="4"/>
  <c r="J189" i="4"/>
  <c r="G189" i="4"/>
  <c r="D189" i="4"/>
  <c r="K188" i="4"/>
  <c r="J188" i="4"/>
  <c r="G188" i="4"/>
  <c r="D188" i="4"/>
  <c r="K187" i="4"/>
  <c r="J187" i="4"/>
  <c r="G187" i="4"/>
  <c r="D187" i="4"/>
  <c r="K186" i="4"/>
  <c r="J186" i="4"/>
  <c r="G186" i="4"/>
  <c r="D186" i="4"/>
  <c r="K185" i="4"/>
  <c r="J185" i="4"/>
  <c r="G185" i="4"/>
  <c r="D185" i="4"/>
  <c r="K184" i="4"/>
  <c r="J184" i="4"/>
  <c r="G184" i="4"/>
  <c r="D184" i="4"/>
  <c r="K183" i="4"/>
  <c r="J183" i="4"/>
  <c r="G183" i="4"/>
  <c r="D183" i="4"/>
  <c r="K182" i="4"/>
  <c r="J182" i="4"/>
  <c r="G182" i="4"/>
  <c r="D182" i="4"/>
  <c r="K181" i="4"/>
  <c r="J181" i="4"/>
  <c r="G181" i="4"/>
  <c r="D181" i="4"/>
  <c r="K180" i="4"/>
  <c r="J180" i="4"/>
  <c r="G180" i="4"/>
  <c r="D180" i="4"/>
  <c r="K179" i="4"/>
  <c r="J179" i="4"/>
  <c r="G179" i="4"/>
  <c r="D179" i="4"/>
  <c r="K178" i="4"/>
  <c r="J178" i="4"/>
  <c r="G178" i="4"/>
  <c r="D178" i="4"/>
  <c r="K177" i="4"/>
  <c r="J177" i="4"/>
  <c r="G177" i="4"/>
  <c r="D177" i="4"/>
  <c r="K176" i="4"/>
  <c r="J176" i="4"/>
  <c r="G176" i="4"/>
  <c r="D176" i="4"/>
  <c r="K175" i="4"/>
  <c r="J175" i="4"/>
  <c r="G175" i="4"/>
  <c r="D175" i="4"/>
  <c r="K174" i="4"/>
  <c r="J174" i="4"/>
  <c r="G174" i="4"/>
  <c r="D174" i="4"/>
  <c r="K173" i="4"/>
  <c r="J173" i="4"/>
  <c r="G173" i="4"/>
  <c r="D173" i="4"/>
  <c r="K172" i="4"/>
  <c r="J172" i="4"/>
  <c r="G172" i="4"/>
  <c r="D172" i="4"/>
  <c r="K171" i="4"/>
  <c r="J171" i="4"/>
  <c r="G171" i="4"/>
  <c r="D171" i="4"/>
  <c r="K170" i="4"/>
  <c r="J170" i="4"/>
  <c r="G170" i="4"/>
  <c r="D170" i="4"/>
  <c r="K169" i="4"/>
  <c r="J169" i="4"/>
  <c r="G169" i="4"/>
  <c r="D169" i="4"/>
  <c r="K168" i="4"/>
  <c r="J168" i="4"/>
  <c r="G168" i="4"/>
  <c r="D168" i="4"/>
  <c r="K167" i="4"/>
  <c r="J167" i="4"/>
  <c r="G167" i="4"/>
  <c r="D167" i="4"/>
  <c r="K166" i="4"/>
  <c r="J166" i="4"/>
  <c r="G166" i="4"/>
  <c r="D166" i="4"/>
  <c r="K165" i="4"/>
  <c r="J165" i="4"/>
  <c r="G165" i="4"/>
  <c r="D165" i="4"/>
  <c r="K164" i="4"/>
  <c r="J164" i="4"/>
  <c r="G164" i="4"/>
  <c r="D164" i="4"/>
  <c r="K163" i="4"/>
  <c r="J163" i="4"/>
  <c r="G163" i="4"/>
  <c r="D163" i="4"/>
  <c r="K162" i="4"/>
  <c r="J162" i="4"/>
  <c r="G162" i="4"/>
  <c r="D162" i="4"/>
  <c r="K161" i="4"/>
  <c r="J161" i="4"/>
  <c r="G161" i="4"/>
  <c r="D161" i="4"/>
  <c r="K160" i="4"/>
  <c r="J160" i="4"/>
  <c r="G160" i="4"/>
  <c r="D160" i="4"/>
  <c r="K159" i="4"/>
  <c r="J159" i="4"/>
  <c r="G159" i="4"/>
  <c r="D159" i="4"/>
  <c r="K158" i="4"/>
  <c r="J158" i="4"/>
  <c r="G158" i="4"/>
  <c r="D158" i="4"/>
  <c r="K157" i="4"/>
  <c r="J157" i="4"/>
  <c r="G157" i="4"/>
  <c r="D157" i="4"/>
  <c r="K156" i="4"/>
  <c r="J156" i="4"/>
  <c r="G156" i="4"/>
  <c r="D156" i="4"/>
  <c r="K155" i="4"/>
  <c r="J155" i="4"/>
  <c r="G155" i="4"/>
  <c r="D155" i="4"/>
  <c r="K154" i="4"/>
  <c r="J154" i="4"/>
  <c r="G154" i="4"/>
  <c r="D154" i="4"/>
  <c r="K153" i="4"/>
  <c r="J153" i="4"/>
  <c r="G153" i="4"/>
  <c r="D153" i="4"/>
  <c r="K152" i="4"/>
  <c r="J152" i="4"/>
  <c r="G152" i="4"/>
  <c r="D152" i="4"/>
  <c r="K151" i="4"/>
  <c r="J151" i="4"/>
  <c r="G151" i="4"/>
  <c r="D151" i="4"/>
  <c r="K150" i="4"/>
  <c r="J150" i="4"/>
  <c r="G150" i="4"/>
  <c r="D150" i="4"/>
  <c r="K149" i="4"/>
  <c r="J149" i="4"/>
  <c r="G149" i="4"/>
  <c r="D149" i="4"/>
  <c r="K148" i="4"/>
  <c r="J148" i="4"/>
  <c r="G148" i="4"/>
  <c r="D148" i="4"/>
  <c r="K147" i="4"/>
  <c r="J147" i="4"/>
  <c r="G147" i="4"/>
  <c r="D147" i="4"/>
  <c r="K146" i="4"/>
  <c r="J146" i="4"/>
  <c r="G146" i="4"/>
  <c r="D146" i="4"/>
  <c r="K145" i="4"/>
  <c r="J145" i="4"/>
  <c r="G145" i="4"/>
  <c r="D145" i="4"/>
  <c r="K144" i="4"/>
  <c r="J144" i="4"/>
  <c r="G144" i="4"/>
  <c r="D144" i="4"/>
  <c r="K143" i="4"/>
  <c r="J143" i="4"/>
  <c r="G143" i="4"/>
  <c r="D143" i="4"/>
  <c r="K142" i="4"/>
  <c r="J142" i="4"/>
  <c r="G142" i="4"/>
  <c r="D142" i="4"/>
  <c r="K141" i="4"/>
  <c r="J141" i="4"/>
  <c r="G141" i="4"/>
  <c r="D141" i="4"/>
  <c r="K140" i="4"/>
  <c r="J140" i="4"/>
  <c r="G140" i="4"/>
  <c r="D140" i="4"/>
  <c r="K139" i="4"/>
  <c r="J139" i="4"/>
  <c r="G139" i="4"/>
  <c r="D139" i="4"/>
  <c r="K138" i="4"/>
  <c r="J138" i="4"/>
  <c r="G138" i="4"/>
  <c r="D138" i="4"/>
  <c r="K137" i="4"/>
  <c r="J137" i="4"/>
  <c r="G137" i="4"/>
  <c r="D137" i="4"/>
  <c r="K136" i="4"/>
  <c r="J136" i="4"/>
  <c r="G136" i="4"/>
  <c r="D136" i="4"/>
  <c r="K135" i="4"/>
  <c r="J135" i="4"/>
  <c r="G135" i="4"/>
  <c r="D135" i="4"/>
  <c r="K134" i="4"/>
  <c r="J134" i="4"/>
  <c r="G134" i="4"/>
  <c r="D134" i="4"/>
  <c r="K133" i="4"/>
  <c r="J133" i="4"/>
  <c r="G133" i="4"/>
  <c r="D133" i="4"/>
  <c r="K132" i="4"/>
  <c r="J132" i="4"/>
  <c r="G132" i="4"/>
  <c r="D132" i="4"/>
  <c r="K131" i="4"/>
  <c r="J131" i="4"/>
  <c r="G131" i="4"/>
  <c r="D131" i="4"/>
  <c r="K130" i="4"/>
  <c r="J130" i="4"/>
  <c r="G130" i="4"/>
  <c r="D130" i="4"/>
  <c r="K129" i="4"/>
  <c r="J129" i="4"/>
  <c r="G129" i="4"/>
  <c r="D129" i="4"/>
  <c r="K128" i="4"/>
  <c r="J128" i="4"/>
  <c r="G128" i="4"/>
  <c r="D128" i="4"/>
  <c r="K127" i="4"/>
  <c r="J127" i="4"/>
  <c r="G127" i="4"/>
  <c r="D127" i="4"/>
  <c r="K126" i="4"/>
  <c r="J126" i="4"/>
  <c r="G126" i="4"/>
  <c r="D126" i="4"/>
  <c r="K125" i="4"/>
  <c r="J125" i="4"/>
  <c r="G125" i="4"/>
  <c r="D125" i="4"/>
  <c r="K124" i="4"/>
  <c r="J124" i="4"/>
  <c r="G124" i="4"/>
  <c r="D124" i="4"/>
  <c r="K123" i="4"/>
  <c r="J123" i="4"/>
  <c r="G123" i="4"/>
  <c r="D123" i="4"/>
  <c r="K122" i="4"/>
  <c r="J122" i="4"/>
  <c r="G122" i="4"/>
  <c r="D122" i="4"/>
  <c r="K121" i="4"/>
  <c r="J121" i="4"/>
  <c r="G121" i="4"/>
  <c r="D121" i="4"/>
  <c r="K120" i="4"/>
  <c r="J120" i="4"/>
  <c r="G120" i="4"/>
  <c r="D120" i="4"/>
  <c r="K119" i="4"/>
  <c r="J119" i="4"/>
  <c r="G119" i="4"/>
  <c r="D119" i="4"/>
  <c r="K118" i="4"/>
  <c r="J118" i="4"/>
  <c r="G118" i="4"/>
  <c r="D118" i="4"/>
  <c r="K117" i="4"/>
  <c r="J117" i="4"/>
  <c r="G117" i="4"/>
  <c r="D117" i="4"/>
  <c r="K116" i="4"/>
  <c r="J116" i="4"/>
  <c r="G116" i="4"/>
  <c r="D116" i="4"/>
  <c r="K115" i="4"/>
  <c r="J115" i="4"/>
  <c r="G115" i="4"/>
  <c r="D115" i="4"/>
  <c r="K114" i="4"/>
  <c r="J114" i="4"/>
  <c r="G114" i="4"/>
  <c r="D114" i="4"/>
  <c r="K113" i="4"/>
  <c r="J113" i="4"/>
  <c r="G113" i="4"/>
  <c r="D113" i="4"/>
  <c r="K112" i="4"/>
  <c r="J112" i="4"/>
  <c r="G112" i="4"/>
  <c r="D112" i="4"/>
  <c r="K111" i="4"/>
  <c r="J111" i="4"/>
  <c r="G111" i="4"/>
  <c r="D111" i="4"/>
  <c r="K110" i="4"/>
  <c r="J110" i="4"/>
  <c r="G110" i="4"/>
  <c r="D110" i="4"/>
  <c r="K109" i="4"/>
  <c r="J109" i="4"/>
  <c r="G109" i="4"/>
  <c r="D109" i="4"/>
  <c r="K108" i="4"/>
  <c r="J108" i="4"/>
  <c r="G108" i="4"/>
  <c r="D108" i="4"/>
  <c r="K107" i="4"/>
  <c r="J107" i="4"/>
  <c r="G107" i="4"/>
  <c r="D107" i="4"/>
  <c r="K106" i="4"/>
  <c r="J106" i="4"/>
  <c r="G106" i="4"/>
  <c r="D106" i="4"/>
  <c r="K105" i="4"/>
  <c r="J105" i="4"/>
  <c r="G105" i="4"/>
  <c r="D105" i="4"/>
  <c r="K104" i="4"/>
  <c r="J104" i="4"/>
  <c r="G104" i="4"/>
  <c r="D104" i="4"/>
  <c r="K103" i="4"/>
  <c r="J103" i="4"/>
  <c r="G103" i="4"/>
  <c r="D103" i="4"/>
  <c r="K102" i="4"/>
  <c r="J102" i="4"/>
  <c r="G102" i="4"/>
  <c r="D102" i="4"/>
  <c r="K101" i="4"/>
  <c r="J101" i="4"/>
  <c r="G101" i="4"/>
  <c r="D101" i="4"/>
  <c r="K100" i="4"/>
  <c r="J100" i="4"/>
  <c r="G100" i="4"/>
  <c r="D100" i="4"/>
  <c r="K99" i="4"/>
  <c r="J99" i="4"/>
  <c r="G99" i="4"/>
  <c r="D99" i="4"/>
  <c r="K98" i="4"/>
  <c r="J98" i="4"/>
  <c r="G98" i="4"/>
  <c r="D98" i="4"/>
  <c r="K97" i="4"/>
  <c r="J97" i="4"/>
  <c r="G97" i="4"/>
  <c r="D97" i="4"/>
  <c r="K96" i="4"/>
  <c r="J96" i="4"/>
  <c r="G96" i="4"/>
  <c r="D96" i="4"/>
  <c r="K95" i="4"/>
  <c r="J95" i="4"/>
  <c r="G95" i="4"/>
  <c r="D95" i="4"/>
  <c r="K94" i="4"/>
  <c r="J94" i="4"/>
  <c r="G94" i="4"/>
  <c r="D94" i="4"/>
  <c r="K93" i="4"/>
  <c r="J93" i="4"/>
  <c r="G93" i="4"/>
  <c r="D93" i="4"/>
  <c r="K92" i="4"/>
  <c r="J92" i="4"/>
  <c r="G92" i="4"/>
  <c r="D92" i="4"/>
  <c r="K91" i="4"/>
  <c r="J91" i="4"/>
  <c r="G91" i="4"/>
  <c r="D91" i="4"/>
  <c r="K90" i="4"/>
  <c r="J90" i="4"/>
  <c r="G90" i="4"/>
  <c r="D90" i="4"/>
  <c r="K89" i="4"/>
  <c r="J89" i="4"/>
  <c r="G89" i="4"/>
  <c r="D89" i="4"/>
  <c r="K88" i="4"/>
  <c r="J88" i="4"/>
  <c r="G88" i="4"/>
  <c r="D88" i="4"/>
  <c r="K87" i="4"/>
  <c r="J87" i="4"/>
  <c r="G87" i="4"/>
  <c r="D87" i="4"/>
  <c r="K86" i="4"/>
  <c r="J86" i="4"/>
  <c r="G86" i="4"/>
  <c r="D86" i="4"/>
  <c r="K85" i="4"/>
  <c r="J85" i="4"/>
  <c r="G85" i="4"/>
  <c r="D85" i="4"/>
  <c r="K84" i="4"/>
  <c r="J84" i="4"/>
  <c r="G84" i="4"/>
  <c r="D84" i="4"/>
  <c r="K83" i="4"/>
  <c r="J83" i="4"/>
  <c r="G83" i="4"/>
  <c r="D83" i="4"/>
  <c r="K82" i="4"/>
  <c r="J82" i="4"/>
  <c r="G82" i="4"/>
  <c r="D82" i="4"/>
  <c r="K81" i="4"/>
  <c r="J81" i="4"/>
  <c r="G81" i="4"/>
  <c r="D81" i="4"/>
  <c r="K80" i="4"/>
  <c r="J80" i="4"/>
  <c r="G80" i="4"/>
  <c r="D80" i="4"/>
  <c r="K79" i="4"/>
  <c r="J79" i="4"/>
  <c r="G79" i="4"/>
  <c r="D79" i="4"/>
  <c r="K78" i="4"/>
  <c r="J78" i="4"/>
  <c r="G78" i="4"/>
  <c r="D78" i="4"/>
  <c r="K77" i="4"/>
  <c r="J77" i="4"/>
  <c r="G77" i="4"/>
  <c r="D77" i="4"/>
  <c r="K76" i="4"/>
  <c r="J76" i="4"/>
  <c r="G76" i="4"/>
  <c r="D76" i="4"/>
  <c r="K75" i="4"/>
  <c r="J75" i="4"/>
  <c r="G75" i="4"/>
  <c r="D75" i="4"/>
  <c r="K74" i="4"/>
  <c r="J74" i="4"/>
  <c r="G74" i="4"/>
  <c r="D74" i="4"/>
  <c r="K73" i="4"/>
  <c r="J73" i="4"/>
  <c r="G73" i="4"/>
  <c r="D73" i="4"/>
  <c r="K72" i="4"/>
  <c r="J72" i="4"/>
  <c r="G72" i="4"/>
  <c r="D72" i="4"/>
  <c r="K71" i="4"/>
  <c r="J71" i="4"/>
  <c r="G71" i="4"/>
  <c r="D71" i="4"/>
  <c r="K70" i="4"/>
  <c r="J70" i="4"/>
  <c r="G70" i="4"/>
  <c r="D70" i="4"/>
  <c r="K69" i="4"/>
  <c r="J69" i="4"/>
  <c r="G69" i="4"/>
  <c r="D69" i="4"/>
  <c r="K68" i="4"/>
  <c r="J68" i="4"/>
  <c r="G68" i="4"/>
  <c r="D68" i="4"/>
  <c r="K67" i="4"/>
  <c r="J67" i="4"/>
  <c r="G67" i="4"/>
  <c r="D67" i="4"/>
  <c r="K66" i="4"/>
  <c r="J66" i="4"/>
  <c r="G66" i="4"/>
  <c r="D66" i="4"/>
  <c r="K65" i="4"/>
  <c r="J65" i="4"/>
  <c r="G65" i="4"/>
  <c r="D65" i="4"/>
  <c r="K64" i="4"/>
  <c r="J64" i="4"/>
  <c r="G64" i="4"/>
  <c r="D64" i="4"/>
  <c r="K63" i="4"/>
  <c r="J63" i="4"/>
  <c r="G63" i="4"/>
  <c r="D63" i="4"/>
  <c r="K62" i="4"/>
  <c r="J62" i="4"/>
  <c r="G62" i="4"/>
  <c r="D62" i="4"/>
  <c r="K61" i="4"/>
  <c r="J61" i="4"/>
  <c r="G61" i="4"/>
  <c r="D61" i="4"/>
  <c r="K60" i="4"/>
  <c r="J60" i="4"/>
  <c r="G60" i="4"/>
  <c r="D60" i="4"/>
  <c r="K59" i="4"/>
  <c r="J59" i="4"/>
  <c r="G59" i="4"/>
  <c r="D59" i="4"/>
  <c r="K58" i="4"/>
  <c r="J58" i="4"/>
  <c r="G58" i="4"/>
  <c r="D58" i="4"/>
  <c r="K57" i="4"/>
  <c r="J57" i="4"/>
  <c r="G57" i="4"/>
  <c r="D57" i="4"/>
  <c r="K56" i="4"/>
  <c r="J56" i="4"/>
  <c r="G56" i="4"/>
  <c r="D56" i="4"/>
  <c r="K55" i="4"/>
  <c r="J55" i="4"/>
  <c r="G55" i="4"/>
  <c r="D55" i="4"/>
  <c r="K54" i="4"/>
  <c r="J54" i="4"/>
  <c r="G54" i="4"/>
  <c r="D54" i="4"/>
  <c r="K53" i="4"/>
  <c r="J53" i="4"/>
  <c r="G53" i="4"/>
  <c r="D53" i="4"/>
  <c r="K52" i="4"/>
  <c r="J52" i="4"/>
  <c r="G52" i="4"/>
  <c r="D52" i="4"/>
  <c r="K51" i="4"/>
  <c r="J51" i="4"/>
  <c r="G51" i="4"/>
  <c r="D51" i="4"/>
  <c r="K50" i="4"/>
  <c r="J50" i="4"/>
  <c r="G50" i="4"/>
  <c r="D50" i="4"/>
  <c r="K49" i="4"/>
  <c r="J49" i="4"/>
  <c r="G49" i="4"/>
  <c r="D49" i="4"/>
  <c r="K48" i="4"/>
  <c r="J48" i="4"/>
  <c r="G48" i="4"/>
  <c r="D48" i="4"/>
  <c r="K47" i="4"/>
  <c r="J47" i="4"/>
  <c r="G47" i="4"/>
  <c r="D47" i="4"/>
  <c r="K46" i="4"/>
  <c r="J46" i="4"/>
  <c r="G46" i="4"/>
  <c r="D46" i="4"/>
  <c r="K45" i="4"/>
  <c r="J45" i="4"/>
  <c r="G45" i="4"/>
  <c r="D45" i="4"/>
  <c r="K44" i="4"/>
  <c r="J44" i="4"/>
  <c r="G44" i="4"/>
  <c r="D44" i="4"/>
  <c r="K43" i="4"/>
  <c r="J43" i="4"/>
  <c r="G43" i="4"/>
  <c r="D43" i="4"/>
  <c r="K42" i="4"/>
  <c r="J42" i="4"/>
  <c r="G42" i="4"/>
  <c r="D42" i="4"/>
  <c r="K41" i="4"/>
  <c r="J41" i="4"/>
  <c r="G41" i="4"/>
  <c r="D41" i="4"/>
  <c r="K40" i="4"/>
  <c r="J40" i="4"/>
  <c r="G40" i="4"/>
  <c r="D40" i="4"/>
  <c r="K39" i="4"/>
  <c r="J39" i="4"/>
  <c r="G39" i="4"/>
  <c r="D39" i="4"/>
  <c r="K38" i="4"/>
  <c r="J38" i="4"/>
  <c r="G38" i="4"/>
  <c r="D38" i="4"/>
  <c r="K37" i="4"/>
  <c r="J37" i="4"/>
  <c r="G37" i="4"/>
  <c r="D37" i="4"/>
  <c r="K36" i="4"/>
  <c r="J36" i="4"/>
  <c r="G36" i="4"/>
  <c r="D36" i="4"/>
  <c r="K35" i="4"/>
  <c r="J35" i="4"/>
  <c r="G35" i="4"/>
  <c r="D35" i="4"/>
  <c r="K34" i="4"/>
  <c r="J34" i="4"/>
  <c r="G34" i="4"/>
  <c r="D34" i="4"/>
  <c r="K33" i="4"/>
  <c r="J33" i="4"/>
  <c r="G33" i="4"/>
  <c r="D33" i="4"/>
  <c r="K32" i="4"/>
  <c r="J32" i="4"/>
  <c r="G32" i="4"/>
  <c r="D32" i="4"/>
  <c r="D25" i="4"/>
  <c r="D24" i="4"/>
  <c r="D23" i="4"/>
  <c r="D22" i="4"/>
  <c r="D21" i="4"/>
  <c r="D20" i="4"/>
  <c r="K1203" i="3"/>
  <c r="J1203" i="3"/>
  <c r="G1203" i="3"/>
  <c r="D1203" i="3"/>
  <c r="K1202" i="3"/>
  <c r="J1202" i="3"/>
  <c r="G1202" i="3"/>
  <c r="D1202" i="3"/>
  <c r="K1201" i="3"/>
  <c r="J1201" i="3"/>
  <c r="G1201" i="3"/>
  <c r="D1201" i="3"/>
  <c r="K1200" i="3"/>
  <c r="J1200" i="3"/>
  <c r="G1200" i="3"/>
  <c r="D1200" i="3"/>
  <c r="K1199" i="3"/>
  <c r="J1199" i="3"/>
  <c r="G1199" i="3"/>
  <c r="D1199" i="3"/>
  <c r="K1198" i="3"/>
  <c r="J1198" i="3"/>
  <c r="G1198" i="3"/>
  <c r="D1198" i="3"/>
  <c r="K1197" i="3"/>
  <c r="J1197" i="3"/>
  <c r="G1197" i="3"/>
  <c r="D1197" i="3"/>
  <c r="K1196" i="3"/>
  <c r="J1196" i="3"/>
  <c r="G1196" i="3"/>
  <c r="D1196" i="3"/>
  <c r="K1195" i="3"/>
  <c r="J1195" i="3"/>
  <c r="G1195" i="3"/>
  <c r="D1195" i="3"/>
  <c r="K1194" i="3"/>
  <c r="J1194" i="3"/>
  <c r="G1194" i="3"/>
  <c r="D1194" i="3"/>
  <c r="K1193" i="3"/>
  <c r="J1193" i="3"/>
  <c r="G1193" i="3"/>
  <c r="D1193" i="3"/>
  <c r="K1192" i="3"/>
  <c r="J1192" i="3"/>
  <c r="G1192" i="3"/>
  <c r="D1192" i="3"/>
  <c r="K1191" i="3"/>
  <c r="J1191" i="3"/>
  <c r="G1191" i="3"/>
  <c r="D1191" i="3"/>
  <c r="K1190" i="3"/>
  <c r="J1190" i="3"/>
  <c r="G1190" i="3"/>
  <c r="D1190" i="3"/>
  <c r="K1189" i="3"/>
  <c r="J1189" i="3"/>
  <c r="G1189" i="3"/>
  <c r="D1189" i="3"/>
  <c r="K1188" i="3"/>
  <c r="J1188" i="3"/>
  <c r="G1188" i="3"/>
  <c r="D1188" i="3"/>
  <c r="K1187" i="3"/>
  <c r="J1187" i="3"/>
  <c r="G1187" i="3"/>
  <c r="D1187" i="3"/>
  <c r="K1186" i="3"/>
  <c r="J1186" i="3"/>
  <c r="G1186" i="3"/>
  <c r="D1186" i="3"/>
  <c r="K1185" i="3"/>
  <c r="J1185" i="3"/>
  <c r="G1185" i="3"/>
  <c r="D1185" i="3"/>
  <c r="K1184" i="3"/>
  <c r="J1184" i="3"/>
  <c r="G1184" i="3"/>
  <c r="D1184" i="3"/>
  <c r="K1183" i="3"/>
  <c r="J1183" i="3"/>
  <c r="G1183" i="3"/>
  <c r="D1183" i="3"/>
  <c r="K1182" i="3"/>
  <c r="J1182" i="3"/>
  <c r="G1182" i="3"/>
  <c r="D1182" i="3"/>
  <c r="K1181" i="3"/>
  <c r="J1181" i="3"/>
  <c r="G1181" i="3"/>
  <c r="D1181" i="3"/>
  <c r="K1180" i="3"/>
  <c r="J1180" i="3"/>
  <c r="G1180" i="3"/>
  <c r="D1180" i="3"/>
  <c r="K1179" i="3"/>
  <c r="J1179" i="3"/>
  <c r="G1179" i="3"/>
  <c r="D1179" i="3"/>
  <c r="K1178" i="3"/>
  <c r="J1178" i="3"/>
  <c r="G1178" i="3"/>
  <c r="D1178" i="3"/>
  <c r="K1177" i="3"/>
  <c r="J1177" i="3"/>
  <c r="G1177" i="3"/>
  <c r="D1177" i="3"/>
  <c r="K1176" i="3"/>
  <c r="J1176" i="3"/>
  <c r="G1176" i="3"/>
  <c r="D1176" i="3"/>
  <c r="K1175" i="3"/>
  <c r="J1175" i="3"/>
  <c r="G1175" i="3"/>
  <c r="D1175" i="3"/>
  <c r="K1174" i="3"/>
  <c r="J1174" i="3"/>
  <c r="G1174" i="3"/>
  <c r="D1174" i="3"/>
  <c r="K1173" i="3"/>
  <c r="J1173" i="3"/>
  <c r="G1173" i="3"/>
  <c r="D1173" i="3"/>
  <c r="K1172" i="3"/>
  <c r="J1172" i="3"/>
  <c r="G1172" i="3"/>
  <c r="D1172" i="3"/>
  <c r="K1171" i="3"/>
  <c r="J1171" i="3"/>
  <c r="G1171" i="3"/>
  <c r="D1171" i="3"/>
  <c r="K1170" i="3"/>
  <c r="J1170" i="3"/>
  <c r="G1170" i="3"/>
  <c r="D1170" i="3"/>
  <c r="K1169" i="3"/>
  <c r="J1169" i="3"/>
  <c r="G1169" i="3"/>
  <c r="D1169" i="3"/>
  <c r="K1168" i="3"/>
  <c r="J1168" i="3"/>
  <c r="G1168" i="3"/>
  <c r="D1168" i="3"/>
  <c r="K1167" i="3"/>
  <c r="J1167" i="3"/>
  <c r="G1167" i="3"/>
  <c r="D1167" i="3"/>
  <c r="K1166" i="3"/>
  <c r="J1166" i="3"/>
  <c r="G1166" i="3"/>
  <c r="D1166" i="3"/>
  <c r="K1165" i="3"/>
  <c r="J1165" i="3"/>
  <c r="G1165" i="3"/>
  <c r="D1165" i="3"/>
  <c r="K1164" i="3"/>
  <c r="J1164" i="3"/>
  <c r="G1164" i="3"/>
  <c r="D1164" i="3"/>
  <c r="K1163" i="3"/>
  <c r="J1163" i="3"/>
  <c r="G1163" i="3"/>
  <c r="D1163" i="3"/>
  <c r="K1162" i="3"/>
  <c r="J1162" i="3"/>
  <c r="G1162" i="3"/>
  <c r="D1162" i="3"/>
  <c r="K1161" i="3"/>
  <c r="J1161" i="3"/>
  <c r="G1161" i="3"/>
  <c r="D1161" i="3"/>
  <c r="K1160" i="3"/>
  <c r="J1160" i="3"/>
  <c r="G1160" i="3"/>
  <c r="D1160" i="3"/>
  <c r="K1159" i="3"/>
  <c r="J1159" i="3"/>
  <c r="G1159" i="3"/>
  <c r="D1159" i="3"/>
  <c r="K1158" i="3"/>
  <c r="J1158" i="3"/>
  <c r="G1158" i="3"/>
  <c r="D1158" i="3"/>
  <c r="K1157" i="3"/>
  <c r="J1157" i="3"/>
  <c r="G1157" i="3"/>
  <c r="D1157" i="3"/>
  <c r="K1156" i="3"/>
  <c r="J1156" i="3"/>
  <c r="G1156" i="3"/>
  <c r="D1156" i="3"/>
  <c r="K1155" i="3"/>
  <c r="J1155" i="3"/>
  <c r="G1155" i="3"/>
  <c r="D1155" i="3"/>
  <c r="K1154" i="3"/>
  <c r="J1154" i="3"/>
  <c r="G1154" i="3"/>
  <c r="D1154" i="3"/>
  <c r="K1153" i="3"/>
  <c r="J1153" i="3"/>
  <c r="G1153" i="3"/>
  <c r="D1153" i="3"/>
  <c r="K1152" i="3"/>
  <c r="J1152" i="3"/>
  <c r="G1152" i="3"/>
  <c r="D1152" i="3"/>
  <c r="K1151" i="3"/>
  <c r="J1151" i="3"/>
  <c r="G1151" i="3"/>
  <c r="D1151" i="3"/>
  <c r="K1150" i="3"/>
  <c r="J1150" i="3"/>
  <c r="G1150" i="3"/>
  <c r="D1150" i="3"/>
  <c r="K1149" i="3"/>
  <c r="J1149" i="3"/>
  <c r="G1149" i="3"/>
  <c r="D1149" i="3"/>
  <c r="K1148" i="3"/>
  <c r="J1148" i="3"/>
  <c r="G1148" i="3"/>
  <c r="D1148" i="3"/>
  <c r="K1147" i="3"/>
  <c r="J1147" i="3"/>
  <c r="G1147" i="3"/>
  <c r="D1147" i="3"/>
  <c r="K1146" i="3"/>
  <c r="J1146" i="3"/>
  <c r="G1146" i="3"/>
  <c r="D1146" i="3"/>
  <c r="K1145" i="3"/>
  <c r="J1145" i="3"/>
  <c r="G1145" i="3"/>
  <c r="D1145" i="3"/>
  <c r="K1144" i="3"/>
  <c r="J1144" i="3"/>
  <c r="G1144" i="3"/>
  <c r="D1144" i="3"/>
  <c r="K1143" i="3"/>
  <c r="J1143" i="3"/>
  <c r="G1143" i="3"/>
  <c r="D1143" i="3"/>
  <c r="K1142" i="3"/>
  <c r="J1142" i="3"/>
  <c r="G1142" i="3"/>
  <c r="D1142" i="3"/>
  <c r="K1141" i="3"/>
  <c r="J1141" i="3"/>
  <c r="G1141" i="3"/>
  <c r="D1141" i="3"/>
  <c r="K1140" i="3"/>
  <c r="J1140" i="3"/>
  <c r="G1140" i="3"/>
  <c r="D1140" i="3"/>
  <c r="K1139" i="3"/>
  <c r="J1139" i="3"/>
  <c r="G1139" i="3"/>
  <c r="D1139" i="3"/>
  <c r="K1138" i="3"/>
  <c r="J1138" i="3"/>
  <c r="G1138" i="3"/>
  <c r="D1138" i="3"/>
  <c r="K1137" i="3"/>
  <c r="J1137" i="3"/>
  <c r="G1137" i="3"/>
  <c r="D1137" i="3"/>
  <c r="K1136" i="3"/>
  <c r="J1136" i="3"/>
  <c r="G1136" i="3"/>
  <c r="D1136" i="3"/>
  <c r="K1135" i="3"/>
  <c r="J1135" i="3"/>
  <c r="G1135" i="3"/>
  <c r="D1135" i="3"/>
  <c r="K1134" i="3"/>
  <c r="J1134" i="3"/>
  <c r="G1134" i="3"/>
  <c r="D1134" i="3"/>
  <c r="K1133" i="3"/>
  <c r="J1133" i="3"/>
  <c r="G1133" i="3"/>
  <c r="D1133" i="3"/>
  <c r="K1132" i="3"/>
  <c r="J1132" i="3"/>
  <c r="G1132" i="3"/>
  <c r="D1132" i="3"/>
  <c r="K1131" i="3"/>
  <c r="J1131" i="3"/>
  <c r="G1131" i="3"/>
  <c r="D1131" i="3"/>
  <c r="K1130" i="3"/>
  <c r="J1130" i="3"/>
  <c r="G1130" i="3"/>
  <c r="D1130" i="3"/>
  <c r="K1129" i="3"/>
  <c r="J1129" i="3"/>
  <c r="G1129" i="3"/>
  <c r="D1129" i="3"/>
  <c r="K1128" i="3"/>
  <c r="J1128" i="3"/>
  <c r="G1128" i="3"/>
  <c r="D1128" i="3"/>
  <c r="K1127" i="3"/>
  <c r="J1127" i="3"/>
  <c r="G1127" i="3"/>
  <c r="D1127" i="3"/>
  <c r="K1126" i="3"/>
  <c r="J1126" i="3"/>
  <c r="G1126" i="3"/>
  <c r="D1126" i="3"/>
  <c r="K1125" i="3"/>
  <c r="J1125" i="3"/>
  <c r="G1125" i="3"/>
  <c r="D1125" i="3"/>
  <c r="K1124" i="3"/>
  <c r="J1124" i="3"/>
  <c r="G1124" i="3"/>
  <c r="D1124" i="3"/>
  <c r="K1123" i="3"/>
  <c r="J1123" i="3"/>
  <c r="G1123" i="3"/>
  <c r="D1123" i="3"/>
  <c r="K1122" i="3"/>
  <c r="J1122" i="3"/>
  <c r="G1122" i="3"/>
  <c r="D1122" i="3"/>
  <c r="K1121" i="3"/>
  <c r="J1121" i="3"/>
  <c r="G1121" i="3"/>
  <c r="D1121" i="3"/>
  <c r="K1120" i="3"/>
  <c r="J1120" i="3"/>
  <c r="G1120" i="3"/>
  <c r="D1120" i="3"/>
  <c r="K1119" i="3"/>
  <c r="J1119" i="3"/>
  <c r="G1119" i="3"/>
  <c r="D1119" i="3"/>
  <c r="K1118" i="3"/>
  <c r="J1118" i="3"/>
  <c r="G1118" i="3"/>
  <c r="D1118" i="3"/>
  <c r="K1117" i="3"/>
  <c r="J1117" i="3"/>
  <c r="G1117" i="3"/>
  <c r="D1117" i="3"/>
  <c r="K1116" i="3"/>
  <c r="J1116" i="3"/>
  <c r="G1116" i="3"/>
  <c r="D1116" i="3"/>
  <c r="K1115" i="3"/>
  <c r="J1115" i="3"/>
  <c r="G1115" i="3"/>
  <c r="D1115" i="3"/>
  <c r="K1114" i="3"/>
  <c r="J1114" i="3"/>
  <c r="G1114" i="3"/>
  <c r="D1114" i="3"/>
  <c r="K1113" i="3"/>
  <c r="J1113" i="3"/>
  <c r="G1113" i="3"/>
  <c r="D1113" i="3"/>
  <c r="K1112" i="3"/>
  <c r="J1112" i="3"/>
  <c r="G1112" i="3"/>
  <c r="D1112" i="3"/>
  <c r="K1111" i="3"/>
  <c r="J1111" i="3"/>
  <c r="G1111" i="3"/>
  <c r="D1111" i="3"/>
  <c r="K1110" i="3"/>
  <c r="J1110" i="3"/>
  <c r="G1110" i="3"/>
  <c r="D1110" i="3"/>
  <c r="K1109" i="3"/>
  <c r="J1109" i="3"/>
  <c r="G1109" i="3"/>
  <c r="D1109" i="3"/>
  <c r="K1108" i="3"/>
  <c r="J1108" i="3"/>
  <c r="G1108" i="3"/>
  <c r="D1108" i="3"/>
  <c r="K1107" i="3"/>
  <c r="J1107" i="3"/>
  <c r="G1107" i="3"/>
  <c r="D1107" i="3"/>
  <c r="K1106" i="3"/>
  <c r="J1106" i="3"/>
  <c r="G1106" i="3"/>
  <c r="D1106" i="3"/>
  <c r="K1105" i="3"/>
  <c r="J1105" i="3"/>
  <c r="G1105" i="3"/>
  <c r="D1105" i="3"/>
  <c r="K1104" i="3"/>
  <c r="J1104" i="3"/>
  <c r="G1104" i="3"/>
  <c r="D1104" i="3"/>
  <c r="K1103" i="3"/>
  <c r="J1103" i="3"/>
  <c r="G1103" i="3"/>
  <c r="D1103" i="3"/>
  <c r="K1102" i="3"/>
  <c r="J1102" i="3"/>
  <c r="G1102" i="3"/>
  <c r="D1102" i="3"/>
  <c r="K1101" i="3"/>
  <c r="J1101" i="3"/>
  <c r="G1101" i="3"/>
  <c r="D1101" i="3"/>
  <c r="K1100" i="3"/>
  <c r="J1100" i="3"/>
  <c r="G1100" i="3"/>
  <c r="D1100" i="3"/>
  <c r="K1099" i="3"/>
  <c r="J1099" i="3"/>
  <c r="G1099" i="3"/>
  <c r="D1099" i="3"/>
  <c r="K1098" i="3"/>
  <c r="J1098" i="3"/>
  <c r="G1098" i="3"/>
  <c r="D1098" i="3"/>
  <c r="K1097" i="3"/>
  <c r="J1097" i="3"/>
  <c r="G1097" i="3"/>
  <c r="D1097" i="3"/>
  <c r="K1096" i="3"/>
  <c r="J1096" i="3"/>
  <c r="G1096" i="3"/>
  <c r="D1096" i="3"/>
  <c r="K1095" i="3"/>
  <c r="J1095" i="3"/>
  <c r="G1095" i="3"/>
  <c r="D1095" i="3"/>
  <c r="K1094" i="3"/>
  <c r="J1094" i="3"/>
  <c r="G1094" i="3"/>
  <c r="D1094" i="3"/>
  <c r="K1093" i="3"/>
  <c r="J1093" i="3"/>
  <c r="G1093" i="3"/>
  <c r="D1093" i="3"/>
  <c r="K1092" i="3"/>
  <c r="J1092" i="3"/>
  <c r="G1092" i="3"/>
  <c r="D1092" i="3"/>
  <c r="K1091" i="3"/>
  <c r="J1091" i="3"/>
  <c r="G1091" i="3"/>
  <c r="D1091" i="3"/>
  <c r="K1090" i="3"/>
  <c r="J1090" i="3"/>
  <c r="G1090" i="3"/>
  <c r="D1090" i="3"/>
  <c r="K1089" i="3"/>
  <c r="J1089" i="3"/>
  <c r="G1089" i="3"/>
  <c r="D1089" i="3"/>
  <c r="K1088" i="3"/>
  <c r="J1088" i="3"/>
  <c r="G1088" i="3"/>
  <c r="D1088" i="3"/>
  <c r="K1087" i="3"/>
  <c r="J1087" i="3"/>
  <c r="G1087" i="3"/>
  <c r="D1087" i="3"/>
  <c r="K1086" i="3"/>
  <c r="J1086" i="3"/>
  <c r="G1086" i="3"/>
  <c r="D1086" i="3"/>
  <c r="K1085" i="3"/>
  <c r="J1085" i="3"/>
  <c r="G1085" i="3"/>
  <c r="D1085" i="3"/>
  <c r="K1084" i="3"/>
  <c r="J1084" i="3"/>
  <c r="G1084" i="3"/>
  <c r="D1084" i="3"/>
  <c r="K1083" i="3"/>
  <c r="J1083" i="3"/>
  <c r="G1083" i="3"/>
  <c r="D1083" i="3"/>
  <c r="K1082" i="3"/>
  <c r="J1082" i="3"/>
  <c r="G1082" i="3"/>
  <c r="D1082" i="3"/>
  <c r="K1081" i="3"/>
  <c r="J1081" i="3"/>
  <c r="G1081" i="3"/>
  <c r="D1081" i="3"/>
  <c r="K1080" i="3"/>
  <c r="J1080" i="3"/>
  <c r="G1080" i="3"/>
  <c r="D1080" i="3"/>
  <c r="K1079" i="3"/>
  <c r="J1079" i="3"/>
  <c r="G1079" i="3"/>
  <c r="D1079" i="3"/>
  <c r="K1078" i="3"/>
  <c r="J1078" i="3"/>
  <c r="G1078" i="3"/>
  <c r="D1078" i="3"/>
  <c r="K1077" i="3"/>
  <c r="J1077" i="3"/>
  <c r="G1077" i="3"/>
  <c r="D1077" i="3"/>
  <c r="K1076" i="3"/>
  <c r="J1076" i="3"/>
  <c r="G1076" i="3"/>
  <c r="D1076" i="3"/>
  <c r="K1075" i="3"/>
  <c r="J1075" i="3"/>
  <c r="G1075" i="3"/>
  <c r="D1075" i="3"/>
  <c r="K1074" i="3"/>
  <c r="J1074" i="3"/>
  <c r="G1074" i="3"/>
  <c r="D1074" i="3"/>
  <c r="K1073" i="3"/>
  <c r="J1073" i="3"/>
  <c r="G1073" i="3"/>
  <c r="D1073" i="3"/>
  <c r="K1072" i="3"/>
  <c r="J1072" i="3"/>
  <c r="G1072" i="3"/>
  <c r="D1072" i="3"/>
  <c r="K1071" i="3"/>
  <c r="J1071" i="3"/>
  <c r="G1071" i="3"/>
  <c r="D1071" i="3"/>
  <c r="K1070" i="3"/>
  <c r="J1070" i="3"/>
  <c r="G1070" i="3"/>
  <c r="D1070" i="3"/>
  <c r="K1069" i="3"/>
  <c r="J1069" i="3"/>
  <c r="G1069" i="3"/>
  <c r="D1069" i="3"/>
  <c r="K1068" i="3"/>
  <c r="J1068" i="3"/>
  <c r="G1068" i="3"/>
  <c r="D1068" i="3"/>
  <c r="K1067" i="3"/>
  <c r="J1067" i="3"/>
  <c r="G1067" i="3"/>
  <c r="D1067" i="3"/>
  <c r="K1066" i="3"/>
  <c r="J1066" i="3"/>
  <c r="G1066" i="3"/>
  <c r="D1066" i="3"/>
  <c r="K1065" i="3"/>
  <c r="J1065" i="3"/>
  <c r="G1065" i="3"/>
  <c r="D1065" i="3"/>
  <c r="K1064" i="3"/>
  <c r="J1064" i="3"/>
  <c r="G1064" i="3"/>
  <c r="D1064" i="3"/>
  <c r="K1063" i="3"/>
  <c r="J1063" i="3"/>
  <c r="G1063" i="3"/>
  <c r="D1063" i="3"/>
  <c r="K1062" i="3"/>
  <c r="J1062" i="3"/>
  <c r="G1062" i="3"/>
  <c r="D1062" i="3"/>
  <c r="K1061" i="3"/>
  <c r="J1061" i="3"/>
  <c r="G1061" i="3"/>
  <c r="D1061" i="3"/>
  <c r="K1060" i="3"/>
  <c r="J1060" i="3"/>
  <c r="G1060" i="3"/>
  <c r="D1060" i="3"/>
  <c r="K1059" i="3"/>
  <c r="J1059" i="3"/>
  <c r="G1059" i="3"/>
  <c r="D1059" i="3"/>
  <c r="K1058" i="3"/>
  <c r="J1058" i="3"/>
  <c r="G1058" i="3"/>
  <c r="D1058" i="3"/>
  <c r="K1057" i="3"/>
  <c r="J1057" i="3"/>
  <c r="G1057" i="3"/>
  <c r="D1057" i="3"/>
  <c r="K1056" i="3"/>
  <c r="J1056" i="3"/>
  <c r="G1056" i="3"/>
  <c r="D1056" i="3"/>
  <c r="K1055" i="3"/>
  <c r="J1055" i="3"/>
  <c r="G1055" i="3"/>
  <c r="D1055" i="3"/>
  <c r="K1054" i="3"/>
  <c r="J1054" i="3"/>
  <c r="G1054" i="3"/>
  <c r="D1054" i="3"/>
  <c r="K1053" i="3"/>
  <c r="J1053" i="3"/>
  <c r="G1053" i="3"/>
  <c r="D1053" i="3"/>
  <c r="K1052" i="3"/>
  <c r="J1052" i="3"/>
  <c r="G1052" i="3"/>
  <c r="D1052" i="3"/>
  <c r="K1051" i="3"/>
  <c r="J1051" i="3"/>
  <c r="G1051" i="3"/>
  <c r="D1051" i="3"/>
  <c r="K1050" i="3"/>
  <c r="J1050" i="3"/>
  <c r="G1050" i="3"/>
  <c r="D1050" i="3"/>
  <c r="K1049" i="3"/>
  <c r="J1049" i="3"/>
  <c r="G1049" i="3"/>
  <c r="D1049" i="3"/>
  <c r="K1048" i="3"/>
  <c r="J1048" i="3"/>
  <c r="G1048" i="3"/>
  <c r="D1048" i="3"/>
  <c r="K1047" i="3"/>
  <c r="J1047" i="3"/>
  <c r="G1047" i="3"/>
  <c r="D1047" i="3"/>
  <c r="K1046" i="3"/>
  <c r="J1046" i="3"/>
  <c r="G1046" i="3"/>
  <c r="D1046" i="3"/>
  <c r="K1045" i="3"/>
  <c r="J1045" i="3"/>
  <c r="G1045" i="3"/>
  <c r="D1045" i="3"/>
  <c r="K1044" i="3"/>
  <c r="J1044" i="3"/>
  <c r="G1044" i="3"/>
  <c r="D1044" i="3"/>
  <c r="K1043" i="3"/>
  <c r="J1043" i="3"/>
  <c r="G1043" i="3"/>
  <c r="D1043" i="3"/>
  <c r="K1042" i="3"/>
  <c r="J1042" i="3"/>
  <c r="G1042" i="3"/>
  <c r="D1042" i="3"/>
  <c r="K1041" i="3"/>
  <c r="J1041" i="3"/>
  <c r="G1041" i="3"/>
  <c r="D1041" i="3"/>
  <c r="K1040" i="3"/>
  <c r="J1040" i="3"/>
  <c r="G1040" i="3"/>
  <c r="D1040" i="3"/>
  <c r="K1039" i="3"/>
  <c r="J1039" i="3"/>
  <c r="G1039" i="3"/>
  <c r="D1039" i="3"/>
  <c r="K1038" i="3"/>
  <c r="J1038" i="3"/>
  <c r="G1038" i="3"/>
  <c r="D1038" i="3"/>
  <c r="K1037" i="3"/>
  <c r="J1037" i="3"/>
  <c r="G1037" i="3"/>
  <c r="D1037" i="3"/>
  <c r="K1036" i="3"/>
  <c r="J1036" i="3"/>
  <c r="G1036" i="3"/>
  <c r="D1036" i="3"/>
  <c r="K1035" i="3"/>
  <c r="J1035" i="3"/>
  <c r="G1035" i="3"/>
  <c r="D1035" i="3"/>
  <c r="K1034" i="3"/>
  <c r="J1034" i="3"/>
  <c r="G1034" i="3"/>
  <c r="D1034" i="3"/>
  <c r="K1033" i="3"/>
  <c r="J1033" i="3"/>
  <c r="G1033" i="3"/>
  <c r="D1033" i="3"/>
  <c r="K1032" i="3"/>
  <c r="J1032" i="3"/>
  <c r="G1032" i="3"/>
  <c r="D1032" i="3"/>
  <c r="K1031" i="3"/>
  <c r="J1031" i="3"/>
  <c r="G1031" i="3"/>
  <c r="D1031" i="3"/>
  <c r="K1030" i="3"/>
  <c r="J1030" i="3"/>
  <c r="G1030" i="3"/>
  <c r="D1030" i="3"/>
  <c r="K1029" i="3"/>
  <c r="J1029" i="3"/>
  <c r="G1029" i="3"/>
  <c r="D1029" i="3"/>
  <c r="K1028" i="3"/>
  <c r="J1028" i="3"/>
  <c r="G1028" i="3"/>
  <c r="D1028" i="3"/>
  <c r="K1027" i="3"/>
  <c r="J1027" i="3"/>
  <c r="G1027" i="3"/>
  <c r="D1027" i="3"/>
  <c r="K1026" i="3"/>
  <c r="J1026" i="3"/>
  <c r="G1026" i="3"/>
  <c r="D1026" i="3"/>
  <c r="K1025" i="3"/>
  <c r="J1025" i="3"/>
  <c r="G1025" i="3"/>
  <c r="D1025" i="3"/>
  <c r="K1024" i="3"/>
  <c r="J1024" i="3"/>
  <c r="G1024" i="3"/>
  <c r="D1024" i="3"/>
  <c r="K1023" i="3"/>
  <c r="J1023" i="3"/>
  <c r="G1023" i="3"/>
  <c r="D1023" i="3"/>
  <c r="K1022" i="3"/>
  <c r="J1022" i="3"/>
  <c r="G1022" i="3"/>
  <c r="D1022" i="3"/>
  <c r="K1021" i="3"/>
  <c r="J1021" i="3"/>
  <c r="G1021" i="3"/>
  <c r="D1021" i="3"/>
  <c r="K1020" i="3"/>
  <c r="J1020" i="3"/>
  <c r="G1020" i="3"/>
  <c r="D1020" i="3"/>
  <c r="K1019" i="3"/>
  <c r="J1019" i="3"/>
  <c r="G1019" i="3"/>
  <c r="D1019" i="3"/>
  <c r="K1018" i="3"/>
  <c r="J1018" i="3"/>
  <c r="G1018" i="3"/>
  <c r="D1018" i="3"/>
  <c r="K1017" i="3"/>
  <c r="J1017" i="3"/>
  <c r="G1017" i="3"/>
  <c r="D1017" i="3"/>
  <c r="K1016" i="3"/>
  <c r="J1016" i="3"/>
  <c r="G1016" i="3"/>
  <c r="D1016" i="3"/>
  <c r="K1015" i="3"/>
  <c r="J1015" i="3"/>
  <c r="G1015" i="3"/>
  <c r="D1015" i="3"/>
  <c r="K1014" i="3"/>
  <c r="J1014" i="3"/>
  <c r="G1014" i="3"/>
  <c r="D1014" i="3"/>
  <c r="K1013" i="3"/>
  <c r="J1013" i="3"/>
  <c r="G1013" i="3"/>
  <c r="D1013" i="3"/>
  <c r="K1012" i="3"/>
  <c r="J1012" i="3"/>
  <c r="G1012" i="3"/>
  <c r="D1012" i="3"/>
  <c r="K1011" i="3"/>
  <c r="J1011" i="3"/>
  <c r="G1011" i="3"/>
  <c r="D1011" i="3"/>
  <c r="K1010" i="3"/>
  <c r="J1010" i="3"/>
  <c r="G1010" i="3"/>
  <c r="D1010" i="3"/>
  <c r="K1009" i="3"/>
  <c r="J1009" i="3"/>
  <c r="G1009" i="3"/>
  <c r="D1009" i="3"/>
  <c r="K1008" i="3"/>
  <c r="J1008" i="3"/>
  <c r="G1008" i="3"/>
  <c r="D1008" i="3"/>
  <c r="K1007" i="3"/>
  <c r="J1007" i="3"/>
  <c r="G1007" i="3"/>
  <c r="D1007" i="3"/>
  <c r="K1006" i="3"/>
  <c r="J1006" i="3"/>
  <c r="G1006" i="3"/>
  <c r="D1006" i="3"/>
  <c r="K1005" i="3"/>
  <c r="J1005" i="3"/>
  <c r="G1005" i="3"/>
  <c r="D1005" i="3"/>
  <c r="K1004" i="3"/>
  <c r="J1004" i="3"/>
  <c r="G1004" i="3"/>
  <c r="D1004" i="3"/>
  <c r="K1003" i="3"/>
  <c r="J1003" i="3"/>
  <c r="G1003" i="3"/>
  <c r="D1003" i="3"/>
  <c r="K1002" i="3"/>
  <c r="J1002" i="3"/>
  <c r="G1002" i="3"/>
  <c r="D1002" i="3"/>
  <c r="K1001" i="3"/>
  <c r="J1001" i="3"/>
  <c r="G1001" i="3"/>
  <c r="D1001" i="3"/>
  <c r="K1000" i="3"/>
  <c r="J1000" i="3"/>
  <c r="G1000" i="3"/>
  <c r="D1000" i="3"/>
  <c r="K999" i="3"/>
  <c r="J999" i="3"/>
  <c r="G999" i="3"/>
  <c r="D999" i="3"/>
  <c r="K998" i="3"/>
  <c r="J998" i="3"/>
  <c r="G998" i="3"/>
  <c r="D998" i="3"/>
  <c r="K997" i="3"/>
  <c r="J997" i="3"/>
  <c r="G997" i="3"/>
  <c r="D997" i="3"/>
  <c r="K996" i="3"/>
  <c r="J996" i="3"/>
  <c r="G996" i="3"/>
  <c r="D996" i="3"/>
  <c r="K995" i="3"/>
  <c r="J995" i="3"/>
  <c r="G995" i="3"/>
  <c r="D995" i="3"/>
  <c r="K994" i="3"/>
  <c r="J994" i="3"/>
  <c r="G994" i="3"/>
  <c r="D994" i="3"/>
  <c r="K993" i="3"/>
  <c r="J993" i="3"/>
  <c r="G993" i="3"/>
  <c r="D993" i="3"/>
  <c r="K992" i="3"/>
  <c r="J992" i="3"/>
  <c r="G992" i="3"/>
  <c r="D992" i="3"/>
  <c r="K991" i="3"/>
  <c r="J991" i="3"/>
  <c r="G991" i="3"/>
  <c r="D991" i="3"/>
  <c r="K990" i="3"/>
  <c r="J990" i="3"/>
  <c r="G990" i="3"/>
  <c r="D990" i="3"/>
  <c r="K989" i="3"/>
  <c r="J989" i="3"/>
  <c r="G989" i="3"/>
  <c r="D989" i="3"/>
  <c r="K988" i="3"/>
  <c r="J988" i="3"/>
  <c r="G988" i="3"/>
  <c r="D988" i="3"/>
  <c r="K987" i="3"/>
  <c r="J987" i="3"/>
  <c r="G987" i="3"/>
  <c r="D987" i="3"/>
  <c r="K986" i="3"/>
  <c r="J986" i="3"/>
  <c r="G986" i="3"/>
  <c r="D986" i="3"/>
  <c r="K985" i="3"/>
  <c r="J985" i="3"/>
  <c r="G985" i="3"/>
  <c r="D985" i="3"/>
  <c r="K984" i="3"/>
  <c r="J984" i="3"/>
  <c r="G984" i="3"/>
  <c r="D984" i="3"/>
  <c r="K983" i="3"/>
  <c r="J983" i="3"/>
  <c r="G983" i="3"/>
  <c r="D983" i="3"/>
  <c r="K982" i="3"/>
  <c r="J982" i="3"/>
  <c r="G982" i="3"/>
  <c r="D982" i="3"/>
  <c r="K981" i="3"/>
  <c r="J981" i="3"/>
  <c r="G981" i="3"/>
  <c r="D981" i="3"/>
  <c r="K980" i="3"/>
  <c r="J980" i="3"/>
  <c r="G980" i="3"/>
  <c r="D980" i="3"/>
  <c r="K979" i="3"/>
  <c r="J979" i="3"/>
  <c r="G979" i="3"/>
  <c r="D979" i="3"/>
  <c r="K978" i="3"/>
  <c r="J978" i="3"/>
  <c r="G978" i="3"/>
  <c r="D978" i="3"/>
  <c r="K977" i="3"/>
  <c r="J977" i="3"/>
  <c r="G977" i="3"/>
  <c r="D977" i="3"/>
  <c r="K976" i="3"/>
  <c r="J976" i="3"/>
  <c r="G976" i="3"/>
  <c r="D976" i="3"/>
  <c r="K975" i="3"/>
  <c r="J975" i="3"/>
  <c r="G975" i="3"/>
  <c r="D975" i="3"/>
  <c r="K974" i="3"/>
  <c r="J974" i="3"/>
  <c r="G974" i="3"/>
  <c r="D974" i="3"/>
  <c r="K973" i="3"/>
  <c r="J973" i="3"/>
  <c r="G973" i="3"/>
  <c r="D973" i="3"/>
  <c r="K972" i="3"/>
  <c r="J972" i="3"/>
  <c r="G972" i="3"/>
  <c r="D972" i="3"/>
  <c r="K971" i="3"/>
  <c r="J971" i="3"/>
  <c r="G971" i="3"/>
  <c r="D971" i="3"/>
  <c r="K970" i="3"/>
  <c r="J970" i="3"/>
  <c r="G970" i="3"/>
  <c r="D970" i="3"/>
  <c r="K969" i="3"/>
  <c r="J969" i="3"/>
  <c r="G969" i="3"/>
  <c r="D969" i="3"/>
  <c r="K968" i="3"/>
  <c r="J968" i="3"/>
  <c r="G968" i="3"/>
  <c r="D968" i="3"/>
  <c r="K967" i="3"/>
  <c r="J967" i="3"/>
  <c r="G967" i="3"/>
  <c r="D967" i="3"/>
  <c r="K966" i="3"/>
  <c r="J966" i="3"/>
  <c r="G966" i="3"/>
  <c r="D966" i="3"/>
  <c r="K965" i="3"/>
  <c r="J965" i="3"/>
  <c r="G965" i="3"/>
  <c r="D965" i="3"/>
  <c r="K964" i="3"/>
  <c r="J964" i="3"/>
  <c r="G964" i="3"/>
  <c r="D964" i="3"/>
  <c r="K963" i="3"/>
  <c r="J963" i="3"/>
  <c r="G963" i="3"/>
  <c r="D963" i="3"/>
  <c r="K962" i="3"/>
  <c r="J962" i="3"/>
  <c r="G962" i="3"/>
  <c r="D962" i="3"/>
  <c r="K961" i="3"/>
  <c r="J961" i="3"/>
  <c r="G961" i="3"/>
  <c r="D961" i="3"/>
  <c r="K960" i="3"/>
  <c r="J960" i="3"/>
  <c r="G960" i="3"/>
  <c r="D960" i="3"/>
  <c r="K959" i="3"/>
  <c r="J959" i="3"/>
  <c r="G959" i="3"/>
  <c r="D959" i="3"/>
  <c r="K958" i="3"/>
  <c r="J958" i="3"/>
  <c r="G958" i="3"/>
  <c r="D958" i="3"/>
  <c r="K957" i="3"/>
  <c r="J957" i="3"/>
  <c r="G957" i="3"/>
  <c r="D957" i="3"/>
  <c r="K956" i="3"/>
  <c r="J956" i="3"/>
  <c r="G956" i="3"/>
  <c r="D956" i="3"/>
  <c r="K955" i="3"/>
  <c r="J955" i="3"/>
  <c r="G955" i="3"/>
  <c r="D955" i="3"/>
  <c r="K954" i="3"/>
  <c r="J954" i="3"/>
  <c r="G954" i="3"/>
  <c r="D954" i="3"/>
  <c r="K953" i="3"/>
  <c r="J953" i="3"/>
  <c r="G953" i="3"/>
  <c r="D953" i="3"/>
  <c r="K952" i="3"/>
  <c r="J952" i="3"/>
  <c r="G952" i="3"/>
  <c r="D952" i="3"/>
  <c r="K951" i="3"/>
  <c r="J951" i="3"/>
  <c r="G951" i="3"/>
  <c r="D951" i="3"/>
  <c r="K950" i="3"/>
  <c r="J950" i="3"/>
  <c r="G950" i="3"/>
  <c r="D950" i="3"/>
  <c r="K949" i="3"/>
  <c r="J949" i="3"/>
  <c r="G949" i="3"/>
  <c r="D949" i="3"/>
  <c r="K948" i="3"/>
  <c r="J948" i="3"/>
  <c r="G948" i="3"/>
  <c r="D948" i="3"/>
  <c r="K947" i="3"/>
  <c r="J947" i="3"/>
  <c r="G947" i="3"/>
  <c r="D947" i="3"/>
  <c r="K946" i="3"/>
  <c r="J946" i="3"/>
  <c r="G946" i="3"/>
  <c r="D946" i="3"/>
  <c r="K945" i="3"/>
  <c r="J945" i="3"/>
  <c r="G945" i="3"/>
  <c r="D945" i="3"/>
  <c r="K944" i="3"/>
  <c r="J944" i="3"/>
  <c r="G944" i="3"/>
  <c r="D944" i="3"/>
  <c r="K943" i="3"/>
  <c r="J943" i="3"/>
  <c r="G943" i="3"/>
  <c r="D943" i="3"/>
  <c r="K942" i="3"/>
  <c r="J942" i="3"/>
  <c r="G942" i="3"/>
  <c r="D942" i="3"/>
  <c r="K941" i="3"/>
  <c r="J941" i="3"/>
  <c r="G941" i="3"/>
  <c r="D941" i="3"/>
  <c r="K940" i="3"/>
  <c r="J940" i="3"/>
  <c r="G940" i="3"/>
  <c r="D940" i="3"/>
  <c r="K939" i="3"/>
  <c r="J939" i="3"/>
  <c r="G939" i="3"/>
  <c r="D939" i="3"/>
  <c r="K938" i="3"/>
  <c r="J938" i="3"/>
  <c r="G938" i="3"/>
  <c r="D938" i="3"/>
  <c r="K937" i="3"/>
  <c r="J937" i="3"/>
  <c r="G937" i="3"/>
  <c r="D937" i="3"/>
  <c r="K936" i="3"/>
  <c r="J936" i="3"/>
  <c r="G936" i="3"/>
  <c r="D936" i="3"/>
  <c r="K935" i="3"/>
  <c r="J935" i="3"/>
  <c r="G935" i="3"/>
  <c r="D935" i="3"/>
  <c r="K934" i="3"/>
  <c r="J934" i="3"/>
  <c r="G934" i="3"/>
  <c r="D934" i="3"/>
  <c r="K933" i="3"/>
  <c r="J933" i="3"/>
  <c r="G933" i="3"/>
  <c r="D933" i="3"/>
  <c r="K932" i="3"/>
  <c r="J932" i="3"/>
  <c r="G932" i="3"/>
  <c r="D932" i="3"/>
  <c r="K931" i="3"/>
  <c r="J931" i="3"/>
  <c r="G931" i="3"/>
  <c r="D931" i="3"/>
  <c r="K930" i="3"/>
  <c r="J930" i="3"/>
  <c r="G930" i="3"/>
  <c r="D930" i="3"/>
  <c r="K929" i="3"/>
  <c r="J929" i="3"/>
  <c r="G929" i="3"/>
  <c r="D929" i="3"/>
  <c r="K928" i="3"/>
  <c r="J928" i="3"/>
  <c r="G928" i="3"/>
  <c r="D928" i="3"/>
  <c r="K927" i="3"/>
  <c r="J927" i="3"/>
  <c r="G927" i="3"/>
  <c r="D927" i="3"/>
  <c r="K926" i="3"/>
  <c r="J926" i="3"/>
  <c r="G926" i="3"/>
  <c r="D926" i="3"/>
  <c r="K925" i="3"/>
  <c r="J925" i="3"/>
  <c r="G925" i="3"/>
  <c r="D925" i="3"/>
  <c r="K924" i="3"/>
  <c r="J924" i="3"/>
  <c r="G924" i="3"/>
  <c r="D924" i="3"/>
  <c r="K923" i="3"/>
  <c r="J923" i="3"/>
  <c r="G923" i="3"/>
  <c r="D923" i="3"/>
  <c r="K922" i="3"/>
  <c r="J922" i="3"/>
  <c r="G922" i="3"/>
  <c r="D922" i="3"/>
  <c r="K921" i="3"/>
  <c r="J921" i="3"/>
  <c r="G921" i="3"/>
  <c r="D921" i="3"/>
  <c r="K920" i="3"/>
  <c r="J920" i="3"/>
  <c r="G920" i="3"/>
  <c r="D920" i="3"/>
  <c r="K919" i="3"/>
  <c r="J919" i="3"/>
  <c r="G919" i="3"/>
  <c r="D919" i="3"/>
  <c r="K918" i="3"/>
  <c r="J918" i="3"/>
  <c r="G918" i="3"/>
  <c r="D918" i="3"/>
  <c r="K917" i="3"/>
  <c r="J917" i="3"/>
  <c r="G917" i="3"/>
  <c r="D917" i="3"/>
  <c r="K916" i="3"/>
  <c r="J916" i="3"/>
  <c r="G916" i="3"/>
  <c r="D916" i="3"/>
  <c r="K915" i="3"/>
  <c r="J915" i="3"/>
  <c r="G915" i="3"/>
  <c r="D915" i="3"/>
  <c r="K914" i="3"/>
  <c r="J914" i="3"/>
  <c r="G914" i="3"/>
  <c r="D914" i="3"/>
  <c r="K913" i="3"/>
  <c r="J913" i="3"/>
  <c r="G913" i="3"/>
  <c r="D913" i="3"/>
  <c r="K912" i="3"/>
  <c r="J912" i="3"/>
  <c r="G912" i="3"/>
  <c r="D912" i="3"/>
  <c r="K911" i="3"/>
  <c r="J911" i="3"/>
  <c r="G911" i="3"/>
  <c r="D911" i="3"/>
  <c r="K910" i="3"/>
  <c r="J910" i="3"/>
  <c r="G910" i="3"/>
  <c r="D910" i="3"/>
  <c r="K909" i="3"/>
  <c r="J909" i="3"/>
  <c r="G909" i="3"/>
  <c r="D909" i="3"/>
  <c r="K908" i="3"/>
  <c r="J908" i="3"/>
  <c r="G908" i="3"/>
  <c r="D908" i="3"/>
  <c r="K907" i="3"/>
  <c r="J907" i="3"/>
  <c r="G907" i="3"/>
  <c r="D907" i="3"/>
  <c r="K906" i="3"/>
  <c r="J906" i="3"/>
  <c r="G906" i="3"/>
  <c r="D906" i="3"/>
  <c r="K905" i="3"/>
  <c r="J905" i="3"/>
  <c r="G905" i="3"/>
  <c r="D905" i="3"/>
  <c r="K904" i="3"/>
  <c r="J904" i="3"/>
  <c r="G904" i="3"/>
  <c r="D904" i="3"/>
  <c r="K903" i="3"/>
  <c r="J903" i="3"/>
  <c r="G903" i="3"/>
  <c r="D903" i="3"/>
  <c r="K902" i="3"/>
  <c r="J902" i="3"/>
  <c r="G902" i="3"/>
  <c r="D902" i="3"/>
  <c r="K901" i="3"/>
  <c r="J901" i="3"/>
  <c r="G901" i="3"/>
  <c r="D901" i="3"/>
  <c r="K900" i="3"/>
  <c r="J900" i="3"/>
  <c r="G900" i="3"/>
  <c r="D900" i="3"/>
  <c r="K899" i="3"/>
  <c r="J899" i="3"/>
  <c r="G899" i="3"/>
  <c r="D899" i="3"/>
  <c r="K898" i="3"/>
  <c r="J898" i="3"/>
  <c r="G898" i="3"/>
  <c r="D898" i="3"/>
  <c r="K897" i="3"/>
  <c r="J897" i="3"/>
  <c r="G897" i="3"/>
  <c r="D897" i="3"/>
  <c r="K896" i="3"/>
  <c r="J896" i="3"/>
  <c r="G896" i="3"/>
  <c r="D896" i="3"/>
  <c r="K895" i="3"/>
  <c r="J895" i="3"/>
  <c r="G895" i="3"/>
  <c r="D895" i="3"/>
  <c r="K894" i="3"/>
  <c r="J894" i="3"/>
  <c r="G894" i="3"/>
  <c r="D894" i="3"/>
  <c r="K893" i="3"/>
  <c r="J893" i="3"/>
  <c r="G893" i="3"/>
  <c r="D893" i="3"/>
  <c r="K892" i="3"/>
  <c r="J892" i="3"/>
  <c r="G892" i="3"/>
  <c r="D892" i="3"/>
  <c r="K891" i="3"/>
  <c r="J891" i="3"/>
  <c r="G891" i="3"/>
  <c r="D891" i="3"/>
  <c r="K890" i="3"/>
  <c r="J890" i="3"/>
  <c r="G890" i="3"/>
  <c r="D890" i="3"/>
  <c r="K889" i="3"/>
  <c r="J889" i="3"/>
  <c r="G889" i="3"/>
  <c r="D889" i="3"/>
  <c r="K888" i="3"/>
  <c r="J888" i="3"/>
  <c r="G888" i="3"/>
  <c r="D888" i="3"/>
  <c r="K887" i="3"/>
  <c r="J887" i="3"/>
  <c r="G887" i="3"/>
  <c r="D887" i="3"/>
  <c r="K886" i="3"/>
  <c r="J886" i="3"/>
  <c r="G886" i="3"/>
  <c r="D886" i="3"/>
  <c r="K885" i="3"/>
  <c r="J885" i="3"/>
  <c r="G885" i="3"/>
  <c r="D885" i="3"/>
  <c r="K884" i="3"/>
  <c r="J884" i="3"/>
  <c r="G884" i="3"/>
  <c r="D884" i="3"/>
  <c r="K883" i="3"/>
  <c r="J883" i="3"/>
  <c r="G883" i="3"/>
  <c r="D883" i="3"/>
  <c r="K882" i="3"/>
  <c r="J882" i="3"/>
  <c r="G882" i="3"/>
  <c r="D882" i="3"/>
  <c r="K881" i="3"/>
  <c r="J881" i="3"/>
  <c r="G881" i="3"/>
  <c r="D881" i="3"/>
  <c r="K880" i="3"/>
  <c r="J880" i="3"/>
  <c r="G880" i="3"/>
  <c r="D880" i="3"/>
  <c r="K879" i="3"/>
  <c r="J879" i="3"/>
  <c r="G879" i="3"/>
  <c r="D879" i="3"/>
  <c r="K878" i="3"/>
  <c r="J878" i="3"/>
  <c r="G878" i="3"/>
  <c r="D878" i="3"/>
  <c r="K877" i="3"/>
  <c r="J877" i="3"/>
  <c r="G877" i="3"/>
  <c r="D877" i="3"/>
  <c r="K876" i="3"/>
  <c r="J876" i="3"/>
  <c r="G876" i="3"/>
  <c r="D876" i="3"/>
  <c r="K875" i="3"/>
  <c r="J875" i="3"/>
  <c r="G875" i="3"/>
  <c r="D875" i="3"/>
  <c r="K874" i="3"/>
  <c r="J874" i="3"/>
  <c r="G874" i="3"/>
  <c r="D874" i="3"/>
  <c r="K873" i="3"/>
  <c r="J873" i="3"/>
  <c r="G873" i="3"/>
  <c r="D873" i="3"/>
  <c r="K872" i="3"/>
  <c r="J872" i="3"/>
  <c r="G872" i="3"/>
  <c r="D872" i="3"/>
  <c r="K871" i="3"/>
  <c r="J871" i="3"/>
  <c r="G871" i="3"/>
  <c r="D871" i="3"/>
  <c r="K870" i="3"/>
  <c r="J870" i="3"/>
  <c r="G870" i="3"/>
  <c r="D870" i="3"/>
  <c r="K869" i="3"/>
  <c r="J869" i="3"/>
  <c r="G869" i="3"/>
  <c r="D869" i="3"/>
  <c r="K868" i="3"/>
  <c r="J868" i="3"/>
  <c r="G868" i="3"/>
  <c r="D868" i="3"/>
  <c r="K867" i="3"/>
  <c r="J867" i="3"/>
  <c r="G867" i="3"/>
  <c r="D867" i="3"/>
  <c r="K866" i="3"/>
  <c r="J866" i="3"/>
  <c r="G866" i="3"/>
  <c r="D866" i="3"/>
  <c r="K865" i="3"/>
  <c r="J865" i="3"/>
  <c r="G865" i="3"/>
  <c r="D865" i="3"/>
  <c r="K864" i="3"/>
  <c r="J864" i="3"/>
  <c r="G864" i="3"/>
  <c r="D864" i="3"/>
  <c r="K863" i="3"/>
  <c r="J863" i="3"/>
  <c r="G863" i="3"/>
  <c r="D863" i="3"/>
  <c r="K862" i="3"/>
  <c r="J862" i="3"/>
  <c r="G862" i="3"/>
  <c r="D862" i="3"/>
  <c r="K861" i="3"/>
  <c r="J861" i="3"/>
  <c r="G861" i="3"/>
  <c r="D861" i="3"/>
  <c r="K860" i="3"/>
  <c r="J860" i="3"/>
  <c r="G860" i="3"/>
  <c r="D860" i="3"/>
  <c r="K859" i="3"/>
  <c r="J859" i="3"/>
  <c r="G859" i="3"/>
  <c r="D859" i="3"/>
  <c r="K858" i="3"/>
  <c r="J858" i="3"/>
  <c r="G858" i="3"/>
  <c r="D858" i="3"/>
  <c r="K857" i="3"/>
  <c r="J857" i="3"/>
  <c r="G857" i="3"/>
  <c r="D857" i="3"/>
  <c r="K856" i="3"/>
  <c r="J856" i="3"/>
  <c r="G856" i="3"/>
  <c r="D856" i="3"/>
  <c r="K855" i="3"/>
  <c r="J855" i="3"/>
  <c r="G855" i="3"/>
  <c r="D855" i="3"/>
  <c r="K854" i="3"/>
  <c r="J854" i="3"/>
  <c r="G854" i="3"/>
  <c r="D854" i="3"/>
  <c r="K853" i="3"/>
  <c r="J853" i="3"/>
  <c r="G853" i="3"/>
  <c r="D853" i="3"/>
  <c r="K852" i="3"/>
  <c r="J852" i="3"/>
  <c r="G852" i="3"/>
  <c r="D852" i="3"/>
  <c r="K851" i="3"/>
  <c r="J851" i="3"/>
  <c r="G851" i="3"/>
  <c r="D851" i="3"/>
  <c r="K850" i="3"/>
  <c r="J850" i="3"/>
  <c r="G850" i="3"/>
  <c r="D850" i="3"/>
  <c r="K849" i="3"/>
  <c r="J849" i="3"/>
  <c r="G849" i="3"/>
  <c r="D849" i="3"/>
  <c r="K848" i="3"/>
  <c r="J848" i="3"/>
  <c r="G848" i="3"/>
  <c r="D848" i="3"/>
  <c r="K847" i="3"/>
  <c r="J847" i="3"/>
  <c r="G847" i="3"/>
  <c r="D847" i="3"/>
  <c r="K846" i="3"/>
  <c r="J846" i="3"/>
  <c r="G846" i="3"/>
  <c r="D846" i="3"/>
  <c r="K845" i="3"/>
  <c r="J845" i="3"/>
  <c r="G845" i="3"/>
  <c r="D845" i="3"/>
  <c r="K844" i="3"/>
  <c r="J844" i="3"/>
  <c r="G844" i="3"/>
  <c r="D844" i="3"/>
  <c r="K843" i="3"/>
  <c r="J843" i="3"/>
  <c r="G843" i="3"/>
  <c r="D843" i="3"/>
  <c r="K842" i="3"/>
  <c r="J842" i="3"/>
  <c r="G842" i="3"/>
  <c r="D842" i="3"/>
  <c r="K841" i="3"/>
  <c r="J841" i="3"/>
  <c r="G841" i="3"/>
  <c r="D841" i="3"/>
  <c r="K840" i="3"/>
  <c r="J840" i="3"/>
  <c r="G840" i="3"/>
  <c r="D840" i="3"/>
  <c r="K839" i="3"/>
  <c r="J839" i="3"/>
  <c r="G839" i="3"/>
  <c r="D839" i="3"/>
  <c r="K838" i="3"/>
  <c r="J838" i="3"/>
  <c r="G838" i="3"/>
  <c r="D838" i="3"/>
  <c r="K837" i="3"/>
  <c r="J837" i="3"/>
  <c r="G837" i="3"/>
  <c r="D837" i="3"/>
  <c r="K836" i="3"/>
  <c r="J836" i="3"/>
  <c r="G836" i="3"/>
  <c r="D836" i="3"/>
  <c r="K835" i="3"/>
  <c r="J835" i="3"/>
  <c r="G835" i="3"/>
  <c r="D835" i="3"/>
  <c r="K834" i="3"/>
  <c r="J834" i="3"/>
  <c r="G834" i="3"/>
  <c r="D834" i="3"/>
  <c r="K833" i="3"/>
  <c r="J833" i="3"/>
  <c r="G833" i="3"/>
  <c r="D833" i="3"/>
  <c r="K832" i="3"/>
  <c r="J832" i="3"/>
  <c r="G832" i="3"/>
  <c r="D832" i="3"/>
  <c r="K831" i="3"/>
  <c r="J831" i="3"/>
  <c r="G831" i="3"/>
  <c r="D831" i="3"/>
  <c r="K830" i="3"/>
  <c r="J830" i="3"/>
  <c r="G830" i="3"/>
  <c r="D830" i="3"/>
  <c r="K829" i="3"/>
  <c r="J829" i="3"/>
  <c r="G829" i="3"/>
  <c r="D829" i="3"/>
  <c r="K828" i="3"/>
  <c r="J828" i="3"/>
  <c r="G828" i="3"/>
  <c r="D828" i="3"/>
  <c r="K827" i="3"/>
  <c r="J827" i="3"/>
  <c r="G827" i="3"/>
  <c r="D827" i="3"/>
  <c r="K826" i="3"/>
  <c r="J826" i="3"/>
  <c r="G826" i="3"/>
  <c r="D826" i="3"/>
  <c r="K825" i="3"/>
  <c r="J825" i="3"/>
  <c r="G825" i="3"/>
  <c r="D825" i="3"/>
  <c r="K824" i="3"/>
  <c r="J824" i="3"/>
  <c r="G824" i="3"/>
  <c r="D824" i="3"/>
  <c r="K823" i="3"/>
  <c r="J823" i="3"/>
  <c r="G823" i="3"/>
  <c r="D823" i="3"/>
  <c r="K822" i="3"/>
  <c r="J822" i="3"/>
  <c r="G822" i="3"/>
  <c r="D822" i="3"/>
  <c r="K821" i="3"/>
  <c r="J821" i="3"/>
  <c r="G821" i="3"/>
  <c r="D821" i="3"/>
  <c r="K820" i="3"/>
  <c r="J820" i="3"/>
  <c r="G820" i="3"/>
  <c r="D820" i="3"/>
  <c r="K819" i="3"/>
  <c r="J819" i="3"/>
  <c r="G819" i="3"/>
  <c r="D819" i="3"/>
  <c r="K818" i="3"/>
  <c r="J818" i="3"/>
  <c r="G818" i="3"/>
  <c r="D818" i="3"/>
  <c r="K817" i="3"/>
  <c r="J817" i="3"/>
  <c r="G817" i="3"/>
  <c r="D817" i="3"/>
  <c r="K816" i="3"/>
  <c r="J816" i="3"/>
  <c r="G816" i="3"/>
  <c r="D816" i="3"/>
  <c r="K815" i="3"/>
  <c r="J815" i="3"/>
  <c r="G815" i="3"/>
  <c r="D815" i="3"/>
  <c r="K814" i="3"/>
  <c r="J814" i="3"/>
  <c r="G814" i="3"/>
  <c r="D814" i="3"/>
  <c r="K813" i="3"/>
  <c r="J813" i="3"/>
  <c r="G813" i="3"/>
  <c r="D813" i="3"/>
  <c r="K812" i="3"/>
  <c r="J812" i="3"/>
  <c r="G812" i="3"/>
  <c r="D812" i="3"/>
  <c r="K811" i="3"/>
  <c r="J811" i="3"/>
  <c r="G811" i="3"/>
  <c r="D811" i="3"/>
  <c r="K810" i="3"/>
  <c r="J810" i="3"/>
  <c r="G810" i="3"/>
  <c r="D810" i="3"/>
  <c r="K809" i="3"/>
  <c r="J809" i="3"/>
  <c r="G809" i="3"/>
  <c r="D809" i="3"/>
  <c r="K808" i="3"/>
  <c r="J808" i="3"/>
  <c r="G808" i="3"/>
  <c r="D808" i="3"/>
  <c r="K807" i="3"/>
  <c r="J807" i="3"/>
  <c r="G807" i="3"/>
  <c r="D807" i="3"/>
  <c r="K806" i="3"/>
  <c r="J806" i="3"/>
  <c r="G806" i="3"/>
  <c r="D806" i="3"/>
  <c r="K805" i="3"/>
  <c r="J805" i="3"/>
  <c r="G805" i="3"/>
  <c r="D805" i="3"/>
  <c r="K804" i="3"/>
  <c r="J804" i="3"/>
  <c r="G804" i="3"/>
  <c r="D804" i="3"/>
  <c r="K803" i="3"/>
  <c r="J803" i="3"/>
  <c r="G803" i="3"/>
  <c r="D803" i="3"/>
  <c r="K802" i="3"/>
  <c r="J802" i="3"/>
  <c r="G802" i="3"/>
  <c r="D802" i="3"/>
  <c r="K801" i="3"/>
  <c r="J801" i="3"/>
  <c r="G801" i="3"/>
  <c r="D801" i="3"/>
  <c r="K800" i="3"/>
  <c r="J800" i="3"/>
  <c r="G800" i="3"/>
  <c r="D800" i="3"/>
  <c r="K799" i="3"/>
  <c r="J799" i="3"/>
  <c r="G799" i="3"/>
  <c r="D799" i="3"/>
  <c r="K798" i="3"/>
  <c r="J798" i="3"/>
  <c r="G798" i="3"/>
  <c r="D798" i="3"/>
  <c r="K797" i="3"/>
  <c r="J797" i="3"/>
  <c r="G797" i="3"/>
  <c r="D797" i="3"/>
  <c r="K796" i="3"/>
  <c r="J796" i="3"/>
  <c r="G796" i="3"/>
  <c r="D796" i="3"/>
  <c r="K795" i="3"/>
  <c r="J795" i="3"/>
  <c r="G795" i="3"/>
  <c r="D795" i="3"/>
  <c r="K794" i="3"/>
  <c r="J794" i="3"/>
  <c r="G794" i="3"/>
  <c r="D794" i="3"/>
  <c r="K793" i="3"/>
  <c r="J793" i="3"/>
  <c r="G793" i="3"/>
  <c r="D793" i="3"/>
  <c r="K792" i="3"/>
  <c r="J792" i="3"/>
  <c r="G792" i="3"/>
  <c r="D792" i="3"/>
  <c r="K791" i="3"/>
  <c r="J791" i="3"/>
  <c r="G791" i="3"/>
  <c r="D791" i="3"/>
  <c r="K790" i="3"/>
  <c r="J790" i="3"/>
  <c r="G790" i="3"/>
  <c r="D790" i="3"/>
  <c r="K789" i="3"/>
  <c r="J789" i="3"/>
  <c r="G789" i="3"/>
  <c r="D789" i="3"/>
  <c r="K788" i="3"/>
  <c r="J788" i="3"/>
  <c r="G788" i="3"/>
  <c r="D788" i="3"/>
  <c r="K787" i="3"/>
  <c r="J787" i="3"/>
  <c r="G787" i="3"/>
  <c r="D787" i="3"/>
  <c r="K786" i="3"/>
  <c r="J786" i="3"/>
  <c r="G786" i="3"/>
  <c r="D786" i="3"/>
  <c r="K785" i="3"/>
  <c r="J785" i="3"/>
  <c r="G785" i="3"/>
  <c r="D785" i="3"/>
  <c r="K784" i="3"/>
  <c r="J784" i="3"/>
  <c r="G784" i="3"/>
  <c r="D784" i="3"/>
  <c r="K783" i="3"/>
  <c r="J783" i="3"/>
  <c r="G783" i="3"/>
  <c r="D783" i="3"/>
  <c r="K782" i="3"/>
  <c r="J782" i="3"/>
  <c r="G782" i="3"/>
  <c r="D782" i="3"/>
  <c r="K781" i="3"/>
  <c r="J781" i="3"/>
  <c r="G781" i="3"/>
  <c r="D781" i="3"/>
  <c r="K780" i="3"/>
  <c r="J780" i="3"/>
  <c r="G780" i="3"/>
  <c r="D780" i="3"/>
  <c r="K779" i="3"/>
  <c r="J779" i="3"/>
  <c r="G779" i="3"/>
  <c r="D779" i="3"/>
  <c r="K778" i="3"/>
  <c r="J778" i="3"/>
  <c r="G778" i="3"/>
  <c r="D778" i="3"/>
  <c r="K777" i="3"/>
  <c r="J777" i="3"/>
  <c r="G777" i="3"/>
  <c r="D777" i="3"/>
  <c r="K776" i="3"/>
  <c r="J776" i="3"/>
  <c r="G776" i="3"/>
  <c r="D776" i="3"/>
  <c r="K775" i="3"/>
  <c r="J775" i="3"/>
  <c r="G775" i="3"/>
  <c r="D775" i="3"/>
  <c r="K774" i="3"/>
  <c r="J774" i="3"/>
  <c r="G774" i="3"/>
  <c r="D774" i="3"/>
  <c r="K773" i="3"/>
  <c r="J773" i="3"/>
  <c r="G773" i="3"/>
  <c r="D773" i="3"/>
  <c r="K772" i="3"/>
  <c r="J772" i="3"/>
  <c r="G772" i="3"/>
  <c r="D772" i="3"/>
  <c r="K771" i="3"/>
  <c r="J771" i="3"/>
  <c r="G771" i="3"/>
  <c r="D771" i="3"/>
  <c r="K770" i="3"/>
  <c r="J770" i="3"/>
  <c r="G770" i="3"/>
  <c r="D770" i="3"/>
  <c r="K769" i="3"/>
  <c r="J769" i="3"/>
  <c r="G769" i="3"/>
  <c r="D769" i="3"/>
  <c r="K768" i="3"/>
  <c r="J768" i="3"/>
  <c r="G768" i="3"/>
  <c r="D768" i="3"/>
  <c r="K767" i="3"/>
  <c r="J767" i="3"/>
  <c r="G767" i="3"/>
  <c r="D767" i="3"/>
  <c r="K766" i="3"/>
  <c r="J766" i="3"/>
  <c r="G766" i="3"/>
  <c r="D766" i="3"/>
  <c r="K765" i="3"/>
  <c r="J765" i="3"/>
  <c r="G765" i="3"/>
  <c r="D765" i="3"/>
  <c r="K764" i="3"/>
  <c r="J764" i="3"/>
  <c r="G764" i="3"/>
  <c r="D764" i="3"/>
  <c r="K763" i="3"/>
  <c r="J763" i="3"/>
  <c r="G763" i="3"/>
  <c r="D763" i="3"/>
  <c r="K762" i="3"/>
  <c r="J762" i="3"/>
  <c r="G762" i="3"/>
  <c r="D762" i="3"/>
  <c r="K761" i="3"/>
  <c r="J761" i="3"/>
  <c r="G761" i="3"/>
  <c r="D761" i="3"/>
  <c r="K760" i="3"/>
  <c r="J760" i="3"/>
  <c r="G760" i="3"/>
  <c r="D760" i="3"/>
  <c r="K759" i="3"/>
  <c r="J759" i="3"/>
  <c r="G759" i="3"/>
  <c r="D759" i="3"/>
  <c r="K758" i="3"/>
  <c r="J758" i="3"/>
  <c r="G758" i="3"/>
  <c r="D758" i="3"/>
  <c r="K757" i="3"/>
  <c r="J757" i="3"/>
  <c r="G757" i="3"/>
  <c r="D757" i="3"/>
  <c r="K756" i="3"/>
  <c r="J756" i="3"/>
  <c r="G756" i="3"/>
  <c r="D756" i="3"/>
  <c r="K755" i="3"/>
  <c r="J755" i="3"/>
  <c r="G755" i="3"/>
  <c r="D755" i="3"/>
  <c r="K754" i="3"/>
  <c r="J754" i="3"/>
  <c r="G754" i="3"/>
  <c r="D754" i="3"/>
  <c r="K753" i="3"/>
  <c r="J753" i="3"/>
  <c r="G753" i="3"/>
  <c r="D753" i="3"/>
  <c r="K752" i="3"/>
  <c r="J752" i="3"/>
  <c r="G752" i="3"/>
  <c r="D752" i="3"/>
  <c r="K751" i="3"/>
  <c r="J751" i="3"/>
  <c r="G751" i="3"/>
  <c r="D751" i="3"/>
  <c r="K750" i="3"/>
  <c r="J750" i="3"/>
  <c r="G750" i="3"/>
  <c r="D750" i="3"/>
  <c r="K749" i="3"/>
  <c r="J749" i="3"/>
  <c r="G749" i="3"/>
  <c r="D749" i="3"/>
  <c r="K748" i="3"/>
  <c r="J748" i="3"/>
  <c r="G748" i="3"/>
  <c r="D748" i="3"/>
  <c r="K747" i="3"/>
  <c r="J747" i="3"/>
  <c r="G747" i="3"/>
  <c r="D747" i="3"/>
  <c r="K746" i="3"/>
  <c r="J746" i="3"/>
  <c r="G746" i="3"/>
  <c r="D746" i="3"/>
  <c r="K745" i="3"/>
  <c r="J745" i="3"/>
  <c r="G745" i="3"/>
  <c r="D745" i="3"/>
  <c r="K744" i="3"/>
  <c r="J744" i="3"/>
  <c r="G744" i="3"/>
  <c r="D744" i="3"/>
  <c r="K743" i="3"/>
  <c r="J743" i="3"/>
  <c r="G743" i="3"/>
  <c r="D743" i="3"/>
  <c r="K742" i="3"/>
  <c r="J742" i="3"/>
  <c r="G742" i="3"/>
  <c r="D742" i="3"/>
  <c r="K741" i="3"/>
  <c r="J741" i="3"/>
  <c r="G741" i="3"/>
  <c r="D741" i="3"/>
  <c r="K740" i="3"/>
  <c r="J740" i="3"/>
  <c r="G740" i="3"/>
  <c r="D740" i="3"/>
  <c r="K739" i="3"/>
  <c r="J739" i="3"/>
  <c r="G739" i="3"/>
  <c r="D739" i="3"/>
  <c r="K738" i="3"/>
  <c r="J738" i="3"/>
  <c r="G738" i="3"/>
  <c r="D738" i="3"/>
  <c r="K737" i="3"/>
  <c r="J737" i="3"/>
  <c r="G737" i="3"/>
  <c r="D737" i="3"/>
  <c r="K736" i="3"/>
  <c r="J736" i="3"/>
  <c r="G736" i="3"/>
  <c r="D736" i="3"/>
  <c r="K735" i="3"/>
  <c r="J735" i="3"/>
  <c r="G735" i="3"/>
  <c r="D735" i="3"/>
  <c r="K734" i="3"/>
  <c r="J734" i="3"/>
  <c r="G734" i="3"/>
  <c r="D734" i="3"/>
  <c r="K733" i="3"/>
  <c r="J733" i="3"/>
  <c r="G733" i="3"/>
  <c r="D733" i="3"/>
  <c r="K732" i="3"/>
  <c r="J732" i="3"/>
  <c r="G732" i="3"/>
  <c r="D732" i="3"/>
  <c r="K731" i="3"/>
  <c r="J731" i="3"/>
  <c r="G731" i="3"/>
  <c r="D731" i="3"/>
  <c r="K730" i="3"/>
  <c r="J730" i="3"/>
  <c r="G730" i="3"/>
  <c r="D730" i="3"/>
  <c r="K729" i="3"/>
  <c r="J729" i="3"/>
  <c r="G729" i="3"/>
  <c r="D729" i="3"/>
  <c r="K728" i="3"/>
  <c r="J728" i="3"/>
  <c r="G728" i="3"/>
  <c r="D728" i="3"/>
  <c r="K727" i="3"/>
  <c r="J727" i="3"/>
  <c r="G727" i="3"/>
  <c r="D727" i="3"/>
  <c r="K726" i="3"/>
  <c r="J726" i="3"/>
  <c r="G726" i="3"/>
  <c r="D726" i="3"/>
  <c r="K725" i="3"/>
  <c r="J725" i="3"/>
  <c r="G725" i="3"/>
  <c r="D725" i="3"/>
  <c r="K724" i="3"/>
  <c r="J724" i="3"/>
  <c r="G724" i="3"/>
  <c r="D724" i="3"/>
  <c r="K723" i="3"/>
  <c r="J723" i="3"/>
  <c r="G723" i="3"/>
  <c r="D723" i="3"/>
  <c r="K722" i="3"/>
  <c r="J722" i="3"/>
  <c r="G722" i="3"/>
  <c r="D722" i="3"/>
  <c r="K721" i="3"/>
  <c r="J721" i="3"/>
  <c r="G721" i="3"/>
  <c r="D721" i="3"/>
  <c r="K720" i="3"/>
  <c r="J720" i="3"/>
  <c r="G720" i="3"/>
  <c r="D720" i="3"/>
  <c r="K719" i="3"/>
  <c r="J719" i="3"/>
  <c r="G719" i="3"/>
  <c r="D719" i="3"/>
  <c r="K718" i="3"/>
  <c r="J718" i="3"/>
  <c r="G718" i="3"/>
  <c r="D718" i="3"/>
  <c r="K717" i="3"/>
  <c r="J717" i="3"/>
  <c r="G717" i="3"/>
  <c r="D717" i="3"/>
  <c r="K716" i="3"/>
  <c r="J716" i="3"/>
  <c r="G716" i="3"/>
  <c r="D716" i="3"/>
  <c r="K715" i="3"/>
  <c r="J715" i="3"/>
  <c r="G715" i="3"/>
  <c r="D715" i="3"/>
  <c r="K714" i="3"/>
  <c r="J714" i="3"/>
  <c r="G714" i="3"/>
  <c r="D714" i="3"/>
  <c r="K713" i="3"/>
  <c r="J713" i="3"/>
  <c r="G713" i="3"/>
  <c r="D713" i="3"/>
  <c r="K712" i="3"/>
  <c r="J712" i="3"/>
  <c r="G712" i="3"/>
  <c r="D712" i="3"/>
  <c r="K711" i="3"/>
  <c r="J711" i="3"/>
  <c r="G711" i="3"/>
  <c r="D711" i="3"/>
  <c r="K710" i="3"/>
  <c r="J710" i="3"/>
  <c r="G710" i="3"/>
  <c r="D710" i="3"/>
  <c r="K709" i="3"/>
  <c r="J709" i="3"/>
  <c r="G709" i="3"/>
  <c r="D709" i="3"/>
  <c r="K708" i="3"/>
  <c r="J708" i="3"/>
  <c r="G708" i="3"/>
  <c r="D708" i="3"/>
  <c r="K707" i="3"/>
  <c r="J707" i="3"/>
  <c r="G707" i="3"/>
  <c r="D707" i="3"/>
  <c r="K706" i="3"/>
  <c r="J706" i="3"/>
  <c r="G706" i="3"/>
  <c r="D706" i="3"/>
  <c r="K705" i="3"/>
  <c r="J705" i="3"/>
  <c r="G705" i="3"/>
  <c r="D705" i="3"/>
  <c r="K704" i="3"/>
  <c r="J704" i="3"/>
  <c r="G704" i="3"/>
  <c r="D704" i="3"/>
  <c r="K703" i="3"/>
  <c r="J703" i="3"/>
  <c r="G703" i="3"/>
  <c r="D703" i="3"/>
  <c r="K702" i="3"/>
  <c r="J702" i="3"/>
  <c r="G702" i="3"/>
  <c r="D702" i="3"/>
  <c r="K701" i="3"/>
  <c r="J701" i="3"/>
  <c r="G701" i="3"/>
  <c r="D701" i="3"/>
  <c r="K700" i="3"/>
  <c r="J700" i="3"/>
  <c r="G700" i="3"/>
  <c r="D700" i="3"/>
  <c r="K699" i="3"/>
  <c r="J699" i="3"/>
  <c r="G699" i="3"/>
  <c r="D699" i="3"/>
  <c r="K698" i="3"/>
  <c r="J698" i="3"/>
  <c r="G698" i="3"/>
  <c r="D698" i="3"/>
  <c r="K697" i="3"/>
  <c r="J697" i="3"/>
  <c r="G697" i="3"/>
  <c r="D697" i="3"/>
  <c r="K696" i="3"/>
  <c r="J696" i="3"/>
  <c r="G696" i="3"/>
  <c r="D696" i="3"/>
  <c r="K695" i="3"/>
  <c r="J695" i="3"/>
  <c r="G695" i="3"/>
  <c r="D695" i="3"/>
  <c r="K694" i="3"/>
  <c r="J694" i="3"/>
  <c r="G694" i="3"/>
  <c r="D694" i="3"/>
  <c r="K693" i="3"/>
  <c r="J693" i="3"/>
  <c r="G693" i="3"/>
  <c r="D693" i="3"/>
  <c r="K692" i="3"/>
  <c r="J692" i="3"/>
  <c r="G692" i="3"/>
  <c r="D692" i="3"/>
  <c r="K691" i="3"/>
  <c r="J691" i="3"/>
  <c r="G691" i="3"/>
  <c r="D691" i="3"/>
  <c r="K690" i="3"/>
  <c r="J690" i="3"/>
  <c r="G690" i="3"/>
  <c r="D690" i="3"/>
  <c r="K689" i="3"/>
  <c r="J689" i="3"/>
  <c r="G689" i="3"/>
  <c r="D689" i="3"/>
  <c r="K688" i="3"/>
  <c r="J688" i="3"/>
  <c r="G688" i="3"/>
  <c r="D688" i="3"/>
  <c r="K687" i="3"/>
  <c r="J687" i="3"/>
  <c r="G687" i="3"/>
  <c r="D687" i="3"/>
  <c r="K686" i="3"/>
  <c r="J686" i="3"/>
  <c r="G686" i="3"/>
  <c r="D686" i="3"/>
  <c r="K685" i="3"/>
  <c r="J685" i="3"/>
  <c r="G685" i="3"/>
  <c r="D685" i="3"/>
  <c r="K684" i="3"/>
  <c r="J684" i="3"/>
  <c r="G684" i="3"/>
  <c r="D684" i="3"/>
  <c r="K683" i="3"/>
  <c r="J683" i="3"/>
  <c r="G683" i="3"/>
  <c r="D683" i="3"/>
  <c r="K682" i="3"/>
  <c r="J682" i="3"/>
  <c r="G682" i="3"/>
  <c r="D682" i="3"/>
  <c r="K681" i="3"/>
  <c r="J681" i="3"/>
  <c r="G681" i="3"/>
  <c r="D681" i="3"/>
  <c r="K680" i="3"/>
  <c r="J680" i="3"/>
  <c r="G680" i="3"/>
  <c r="D680" i="3"/>
  <c r="K679" i="3"/>
  <c r="J679" i="3"/>
  <c r="G679" i="3"/>
  <c r="D679" i="3"/>
  <c r="K678" i="3"/>
  <c r="J678" i="3"/>
  <c r="G678" i="3"/>
  <c r="D678" i="3"/>
  <c r="K677" i="3"/>
  <c r="J677" i="3"/>
  <c r="G677" i="3"/>
  <c r="D677" i="3"/>
  <c r="K676" i="3"/>
  <c r="J676" i="3"/>
  <c r="G676" i="3"/>
  <c r="D676" i="3"/>
  <c r="K675" i="3"/>
  <c r="J675" i="3"/>
  <c r="G675" i="3"/>
  <c r="D675" i="3"/>
  <c r="K674" i="3"/>
  <c r="J674" i="3"/>
  <c r="G674" i="3"/>
  <c r="D674" i="3"/>
  <c r="K673" i="3"/>
  <c r="J673" i="3"/>
  <c r="G673" i="3"/>
  <c r="D673" i="3"/>
  <c r="K672" i="3"/>
  <c r="J672" i="3"/>
  <c r="G672" i="3"/>
  <c r="D672" i="3"/>
  <c r="K671" i="3"/>
  <c r="J671" i="3"/>
  <c r="G671" i="3"/>
  <c r="D671" i="3"/>
  <c r="K670" i="3"/>
  <c r="J670" i="3"/>
  <c r="G670" i="3"/>
  <c r="D670" i="3"/>
  <c r="K669" i="3"/>
  <c r="J669" i="3"/>
  <c r="G669" i="3"/>
  <c r="D669" i="3"/>
  <c r="K668" i="3"/>
  <c r="J668" i="3"/>
  <c r="G668" i="3"/>
  <c r="D668" i="3"/>
  <c r="K667" i="3"/>
  <c r="J667" i="3"/>
  <c r="G667" i="3"/>
  <c r="D667" i="3"/>
  <c r="K666" i="3"/>
  <c r="J666" i="3"/>
  <c r="G666" i="3"/>
  <c r="D666" i="3"/>
  <c r="K665" i="3"/>
  <c r="J665" i="3"/>
  <c r="G665" i="3"/>
  <c r="D665" i="3"/>
  <c r="K664" i="3"/>
  <c r="J664" i="3"/>
  <c r="G664" i="3"/>
  <c r="D664" i="3"/>
  <c r="K663" i="3"/>
  <c r="J663" i="3"/>
  <c r="G663" i="3"/>
  <c r="D663" i="3"/>
  <c r="K662" i="3"/>
  <c r="J662" i="3"/>
  <c r="G662" i="3"/>
  <c r="D662" i="3"/>
  <c r="K661" i="3"/>
  <c r="J661" i="3"/>
  <c r="G661" i="3"/>
  <c r="D661" i="3"/>
  <c r="K660" i="3"/>
  <c r="J660" i="3"/>
  <c r="G660" i="3"/>
  <c r="D660" i="3"/>
  <c r="K659" i="3"/>
  <c r="J659" i="3"/>
  <c r="G659" i="3"/>
  <c r="D659" i="3"/>
  <c r="K658" i="3"/>
  <c r="J658" i="3"/>
  <c r="G658" i="3"/>
  <c r="D658" i="3"/>
  <c r="K657" i="3"/>
  <c r="J657" i="3"/>
  <c r="G657" i="3"/>
  <c r="D657" i="3"/>
  <c r="K656" i="3"/>
  <c r="J656" i="3"/>
  <c r="G656" i="3"/>
  <c r="D656" i="3"/>
  <c r="K655" i="3"/>
  <c r="J655" i="3"/>
  <c r="G655" i="3"/>
  <c r="D655" i="3"/>
  <c r="K654" i="3"/>
  <c r="J654" i="3"/>
  <c r="G654" i="3"/>
  <c r="D654" i="3"/>
  <c r="K653" i="3"/>
  <c r="J653" i="3"/>
  <c r="G653" i="3"/>
  <c r="D653" i="3"/>
  <c r="K652" i="3"/>
  <c r="J652" i="3"/>
  <c r="G652" i="3"/>
  <c r="D652" i="3"/>
  <c r="K651" i="3"/>
  <c r="J651" i="3"/>
  <c r="G651" i="3"/>
  <c r="D651" i="3"/>
  <c r="K650" i="3"/>
  <c r="J650" i="3"/>
  <c r="G650" i="3"/>
  <c r="D650" i="3"/>
  <c r="K649" i="3"/>
  <c r="J649" i="3"/>
  <c r="G649" i="3"/>
  <c r="D649" i="3"/>
  <c r="K648" i="3"/>
  <c r="J648" i="3"/>
  <c r="G648" i="3"/>
  <c r="D648" i="3"/>
  <c r="K647" i="3"/>
  <c r="J647" i="3"/>
  <c r="G647" i="3"/>
  <c r="D647" i="3"/>
  <c r="K646" i="3"/>
  <c r="J646" i="3"/>
  <c r="G646" i="3"/>
  <c r="D646" i="3"/>
  <c r="K645" i="3"/>
  <c r="J645" i="3"/>
  <c r="G645" i="3"/>
  <c r="D645" i="3"/>
  <c r="K644" i="3"/>
  <c r="J644" i="3"/>
  <c r="G644" i="3"/>
  <c r="D644" i="3"/>
  <c r="K643" i="3"/>
  <c r="J643" i="3"/>
  <c r="G643" i="3"/>
  <c r="D643" i="3"/>
  <c r="K642" i="3"/>
  <c r="J642" i="3"/>
  <c r="G642" i="3"/>
  <c r="D642" i="3"/>
  <c r="K641" i="3"/>
  <c r="J641" i="3"/>
  <c r="G641" i="3"/>
  <c r="D641" i="3"/>
  <c r="K640" i="3"/>
  <c r="J640" i="3"/>
  <c r="G640" i="3"/>
  <c r="D640" i="3"/>
  <c r="K639" i="3"/>
  <c r="J639" i="3"/>
  <c r="G639" i="3"/>
  <c r="D639" i="3"/>
  <c r="K638" i="3"/>
  <c r="J638" i="3"/>
  <c r="G638" i="3"/>
  <c r="D638" i="3"/>
  <c r="K637" i="3"/>
  <c r="J637" i="3"/>
  <c r="G637" i="3"/>
  <c r="D637" i="3"/>
  <c r="K636" i="3"/>
  <c r="J636" i="3"/>
  <c r="G636" i="3"/>
  <c r="D636" i="3"/>
  <c r="K635" i="3"/>
  <c r="J635" i="3"/>
  <c r="G635" i="3"/>
  <c r="D635" i="3"/>
  <c r="K634" i="3"/>
  <c r="J634" i="3"/>
  <c r="G634" i="3"/>
  <c r="D634" i="3"/>
  <c r="K633" i="3"/>
  <c r="J633" i="3"/>
  <c r="G633" i="3"/>
  <c r="D633" i="3"/>
  <c r="K632" i="3"/>
  <c r="J632" i="3"/>
  <c r="G632" i="3"/>
  <c r="D632" i="3"/>
  <c r="K631" i="3"/>
  <c r="J631" i="3"/>
  <c r="G631" i="3"/>
  <c r="D631" i="3"/>
  <c r="K630" i="3"/>
  <c r="J630" i="3"/>
  <c r="G630" i="3"/>
  <c r="D630" i="3"/>
  <c r="K629" i="3"/>
  <c r="J629" i="3"/>
  <c r="G629" i="3"/>
  <c r="D629" i="3"/>
  <c r="K628" i="3"/>
  <c r="J628" i="3"/>
  <c r="G628" i="3"/>
  <c r="D628" i="3"/>
  <c r="K627" i="3"/>
  <c r="J627" i="3"/>
  <c r="G627" i="3"/>
  <c r="D627" i="3"/>
  <c r="K626" i="3"/>
  <c r="J626" i="3"/>
  <c r="G626" i="3"/>
  <c r="D626" i="3"/>
  <c r="K625" i="3"/>
  <c r="J625" i="3"/>
  <c r="G625" i="3"/>
  <c r="D625" i="3"/>
  <c r="K624" i="3"/>
  <c r="J624" i="3"/>
  <c r="G624" i="3"/>
  <c r="D624" i="3"/>
  <c r="K623" i="3"/>
  <c r="J623" i="3"/>
  <c r="G623" i="3"/>
  <c r="D623" i="3"/>
  <c r="K622" i="3"/>
  <c r="J622" i="3"/>
  <c r="G622" i="3"/>
  <c r="D622" i="3"/>
  <c r="K621" i="3"/>
  <c r="J621" i="3"/>
  <c r="G621" i="3"/>
  <c r="D621" i="3"/>
  <c r="K620" i="3"/>
  <c r="J620" i="3"/>
  <c r="G620" i="3"/>
  <c r="D620" i="3"/>
  <c r="K619" i="3"/>
  <c r="J619" i="3"/>
  <c r="G619" i="3"/>
  <c r="D619" i="3"/>
  <c r="K618" i="3"/>
  <c r="J618" i="3"/>
  <c r="G618" i="3"/>
  <c r="D618" i="3"/>
  <c r="K617" i="3"/>
  <c r="J617" i="3"/>
  <c r="G617" i="3"/>
  <c r="D617" i="3"/>
  <c r="K616" i="3"/>
  <c r="J616" i="3"/>
  <c r="G616" i="3"/>
  <c r="D616" i="3"/>
  <c r="K615" i="3"/>
  <c r="J615" i="3"/>
  <c r="G615" i="3"/>
  <c r="D615" i="3"/>
  <c r="K614" i="3"/>
  <c r="J614" i="3"/>
  <c r="G614" i="3"/>
  <c r="D614" i="3"/>
  <c r="K613" i="3"/>
  <c r="J613" i="3"/>
  <c r="G613" i="3"/>
  <c r="D613" i="3"/>
  <c r="K612" i="3"/>
  <c r="J612" i="3"/>
  <c r="G612" i="3"/>
  <c r="D612" i="3"/>
  <c r="K611" i="3"/>
  <c r="J611" i="3"/>
  <c r="G611" i="3"/>
  <c r="D611" i="3"/>
  <c r="K610" i="3"/>
  <c r="J610" i="3"/>
  <c r="G610" i="3"/>
  <c r="D610" i="3"/>
  <c r="K609" i="3"/>
  <c r="J609" i="3"/>
  <c r="G609" i="3"/>
  <c r="D609" i="3"/>
  <c r="K608" i="3"/>
  <c r="J608" i="3"/>
  <c r="G608" i="3"/>
  <c r="D608" i="3"/>
  <c r="K607" i="3"/>
  <c r="J607" i="3"/>
  <c r="G607" i="3"/>
  <c r="D607" i="3"/>
  <c r="K606" i="3"/>
  <c r="J606" i="3"/>
  <c r="G606" i="3"/>
  <c r="D606" i="3"/>
  <c r="K605" i="3"/>
  <c r="J605" i="3"/>
  <c r="G605" i="3"/>
  <c r="D605" i="3"/>
  <c r="K604" i="3"/>
  <c r="J604" i="3"/>
  <c r="G604" i="3"/>
  <c r="D604" i="3"/>
  <c r="K603" i="3"/>
  <c r="J603" i="3"/>
  <c r="G603" i="3"/>
  <c r="D603" i="3"/>
  <c r="K602" i="3"/>
  <c r="J602" i="3"/>
  <c r="G602" i="3"/>
  <c r="D602" i="3"/>
  <c r="K601" i="3"/>
  <c r="J601" i="3"/>
  <c r="G601" i="3"/>
  <c r="D601" i="3"/>
  <c r="K600" i="3"/>
  <c r="J600" i="3"/>
  <c r="G600" i="3"/>
  <c r="D600" i="3"/>
  <c r="K599" i="3"/>
  <c r="J599" i="3"/>
  <c r="G599" i="3"/>
  <c r="D599" i="3"/>
  <c r="K598" i="3"/>
  <c r="J598" i="3"/>
  <c r="G598" i="3"/>
  <c r="D598" i="3"/>
  <c r="K597" i="3"/>
  <c r="J597" i="3"/>
  <c r="G597" i="3"/>
  <c r="D597" i="3"/>
  <c r="K596" i="3"/>
  <c r="J596" i="3"/>
  <c r="G596" i="3"/>
  <c r="D596" i="3"/>
  <c r="K595" i="3"/>
  <c r="J595" i="3"/>
  <c r="G595" i="3"/>
  <c r="D595" i="3"/>
  <c r="K594" i="3"/>
  <c r="J594" i="3"/>
  <c r="G594" i="3"/>
  <c r="D594" i="3"/>
  <c r="K593" i="3"/>
  <c r="J593" i="3"/>
  <c r="G593" i="3"/>
  <c r="D593" i="3"/>
  <c r="K592" i="3"/>
  <c r="J592" i="3"/>
  <c r="G592" i="3"/>
  <c r="D592" i="3"/>
  <c r="K591" i="3"/>
  <c r="J591" i="3"/>
  <c r="G591" i="3"/>
  <c r="D591" i="3"/>
  <c r="K590" i="3"/>
  <c r="J590" i="3"/>
  <c r="G590" i="3"/>
  <c r="D590" i="3"/>
  <c r="K589" i="3"/>
  <c r="J589" i="3"/>
  <c r="G589" i="3"/>
  <c r="D589" i="3"/>
  <c r="K588" i="3"/>
  <c r="J588" i="3"/>
  <c r="G588" i="3"/>
  <c r="D588" i="3"/>
  <c r="K587" i="3"/>
  <c r="J587" i="3"/>
  <c r="G587" i="3"/>
  <c r="D587" i="3"/>
  <c r="K586" i="3"/>
  <c r="J586" i="3"/>
  <c r="G586" i="3"/>
  <c r="D586" i="3"/>
  <c r="K585" i="3"/>
  <c r="J585" i="3"/>
  <c r="G585" i="3"/>
  <c r="D585" i="3"/>
  <c r="K584" i="3"/>
  <c r="J584" i="3"/>
  <c r="G584" i="3"/>
  <c r="D584" i="3"/>
  <c r="K583" i="3"/>
  <c r="J583" i="3"/>
  <c r="G583" i="3"/>
  <c r="D583" i="3"/>
  <c r="K582" i="3"/>
  <c r="J582" i="3"/>
  <c r="G582" i="3"/>
  <c r="D582" i="3"/>
  <c r="K581" i="3"/>
  <c r="J581" i="3"/>
  <c r="G581" i="3"/>
  <c r="D581" i="3"/>
  <c r="K580" i="3"/>
  <c r="J580" i="3"/>
  <c r="G580" i="3"/>
  <c r="D580" i="3"/>
  <c r="K579" i="3"/>
  <c r="J579" i="3"/>
  <c r="G579" i="3"/>
  <c r="D579" i="3"/>
  <c r="K578" i="3"/>
  <c r="J578" i="3"/>
  <c r="G578" i="3"/>
  <c r="D578" i="3"/>
  <c r="K577" i="3"/>
  <c r="J577" i="3"/>
  <c r="G577" i="3"/>
  <c r="D577" i="3"/>
  <c r="K576" i="3"/>
  <c r="J576" i="3"/>
  <c r="G576" i="3"/>
  <c r="D576" i="3"/>
  <c r="K575" i="3"/>
  <c r="J575" i="3"/>
  <c r="G575" i="3"/>
  <c r="D575" i="3"/>
  <c r="K574" i="3"/>
  <c r="J574" i="3"/>
  <c r="G574" i="3"/>
  <c r="D574" i="3"/>
  <c r="K573" i="3"/>
  <c r="J573" i="3"/>
  <c r="G573" i="3"/>
  <c r="D573" i="3"/>
  <c r="K572" i="3"/>
  <c r="J572" i="3"/>
  <c r="G572" i="3"/>
  <c r="D572" i="3"/>
  <c r="K571" i="3"/>
  <c r="J571" i="3"/>
  <c r="G571" i="3"/>
  <c r="D571" i="3"/>
  <c r="K570" i="3"/>
  <c r="J570" i="3"/>
  <c r="G570" i="3"/>
  <c r="D570" i="3"/>
  <c r="K569" i="3"/>
  <c r="J569" i="3"/>
  <c r="G569" i="3"/>
  <c r="D569" i="3"/>
  <c r="K568" i="3"/>
  <c r="J568" i="3"/>
  <c r="G568" i="3"/>
  <c r="D568" i="3"/>
  <c r="K567" i="3"/>
  <c r="J567" i="3"/>
  <c r="G567" i="3"/>
  <c r="D567" i="3"/>
  <c r="K566" i="3"/>
  <c r="J566" i="3"/>
  <c r="G566" i="3"/>
  <c r="D566" i="3"/>
  <c r="K565" i="3"/>
  <c r="J565" i="3"/>
  <c r="G565" i="3"/>
  <c r="D565" i="3"/>
  <c r="K564" i="3"/>
  <c r="J564" i="3"/>
  <c r="G564" i="3"/>
  <c r="D564" i="3"/>
  <c r="K563" i="3"/>
  <c r="J563" i="3"/>
  <c r="G563" i="3"/>
  <c r="D563" i="3"/>
  <c r="K562" i="3"/>
  <c r="J562" i="3"/>
  <c r="G562" i="3"/>
  <c r="D562" i="3"/>
  <c r="K561" i="3"/>
  <c r="J561" i="3"/>
  <c r="G561" i="3"/>
  <c r="D561" i="3"/>
  <c r="K560" i="3"/>
  <c r="J560" i="3"/>
  <c r="G560" i="3"/>
  <c r="D560" i="3"/>
  <c r="K559" i="3"/>
  <c r="J559" i="3"/>
  <c r="G559" i="3"/>
  <c r="D559" i="3"/>
  <c r="K558" i="3"/>
  <c r="J558" i="3"/>
  <c r="G558" i="3"/>
  <c r="D558" i="3"/>
  <c r="K557" i="3"/>
  <c r="J557" i="3"/>
  <c r="G557" i="3"/>
  <c r="D557" i="3"/>
  <c r="K556" i="3"/>
  <c r="J556" i="3"/>
  <c r="G556" i="3"/>
  <c r="D556" i="3"/>
  <c r="K555" i="3"/>
  <c r="J555" i="3"/>
  <c r="G555" i="3"/>
  <c r="D555" i="3"/>
  <c r="K554" i="3"/>
  <c r="J554" i="3"/>
  <c r="G554" i="3"/>
  <c r="D554" i="3"/>
  <c r="K553" i="3"/>
  <c r="J553" i="3"/>
  <c r="G553" i="3"/>
  <c r="D553" i="3"/>
  <c r="K552" i="3"/>
  <c r="J552" i="3"/>
  <c r="G552" i="3"/>
  <c r="D552" i="3"/>
  <c r="K551" i="3"/>
  <c r="J551" i="3"/>
  <c r="G551" i="3"/>
  <c r="D551" i="3"/>
  <c r="K550" i="3"/>
  <c r="J550" i="3"/>
  <c r="G550" i="3"/>
  <c r="D550" i="3"/>
  <c r="K549" i="3"/>
  <c r="J549" i="3"/>
  <c r="G549" i="3"/>
  <c r="D549" i="3"/>
  <c r="K548" i="3"/>
  <c r="J548" i="3"/>
  <c r="G548" i="3"/>
  <c r="D548" i="3"/>
  <c r="K547" i="3"/>
  <c r="J547" i="3"/>
  <c r="G547" i="3"/>
  <c r="D547" i="3"/>
  <c r="K546" i="3"/>
  <c r="J546" i="3"/>
  <c r="G546" i="3"/>
  <c r="D546" i="3"/>
  <c r="K545" i="3"/>
  <c r="J545" i="3"/>
  <c r="G545" i="3"/>
  <c r="D545" i="3"/>
  <c r="K544" i="3"/>
  <c r="J544" i="3"/>
  <c r="G544" i="3"/>
  <c r="D544" i="3"/>
  <c r="K543" i="3"/>
  <c r="J543" i="3"/>
  <c r="G543" i="3"/>
  <c r="D543" i="3"/>
  <c r="K542" i="3"/>
  <c r="J542" i="3"/>
  <c r="G542" i="3"/>
  <c r="D542" i="3"/>
  <c r="K541" i="3"/>
  <c r="J541" i="3"/>
  <c r="G541" i="3"/>
  <c r="D541" i="3"/>
  <c r="K540" i="3"/>
  <c r="J540" i="3"/>
  <c r="G540" i="3"/>
  <c r="D540" i="3"/>
  <c r="K539" i="3"/>
  <c r="J539" i="3"/>
  <c r="G539" i="3"/>
  <c r="D539" i="3"/>
  <c r="K538" i="3"/>
  <c r="J538" i="3"/>
  <c r="G538" i="3"/>
  <c r="D538" i="3"/>
  <c r="K537" i="3"/>
  <c r="J537" i="3"/>
  <c r="G537" i="3"/>
  <c r="D537" i="3"/>
  <c r="K536" i="3"/>
  <c r="J536" i="3"/>
  <c r="G536" i="3"/>
  <c r="D536" i="3"/>
  <c r="K535" i="3"/>
  <c r="J535" i="3"/>
  <c r="G535" i="3"/>
  <c r="D535" i="3"/>
  <c r="K534" i="3"/>
  <c r="J534" i="3"/>
  <c r="G534" i="3"/>
  <c r="D534" i="3"/>
  <c r="K533" i="3"/>
  <c r="J533" i="3"/>
  <c r="G533" i="3"/>
  <c r="D533" i="3"/>
  <c r="K532" i="3"/>
  <c r="J532" i="3"/>
  <c r="G532" i="3"/>
  <c r="D532" i="3"/>
  <c r="K531" i="3"/>
  <c r="J531" i="3"/>
  <c r="G531" i="3"/>
  <c r="D531" i="3"/>
  <c r="K530" i="3"/>
  <c r="J530" i="3"/>
  <c r="G530" i="3"/>
  <c r="D530" i="3"/>
  <c r="K529" i="3"/>
  <c r="J529" i="3"/>
  <c r="G529" i="3"/>
  <c r="D529" i="3"/>
  <c r="K528" i="3"/>
  <c r="J528" i="3"/>
  <c r="G528" i="3"/>
  <c r="D528" i="3"/>
  <c r="K527" i="3"/>
  <c r="J527" i="3"/>
  <c r="G527" i="3"/>
  <c r="D527" i="3"/>
  <c r="K526" i="3"/>
  <c r="J526" i="3"/>
  <c r="G526" i="3"/>
  <c r="D526" i="3"/>
  <c r="K525" i="3"/>
  <c r="J525" i="3"/>
  <c r="G525" i="3"/>
  <c r="D525" i="3"/>
  <c r="K524" i="3"/>
  <c r="J524" i="3"/>
  <c r="G524" i="3"/>
  <c r="D524" i="3"/>
  <c r="K523" i="3"/>
  <c r="J523" i="3"/>
  <c r="G523" i="3"/>
  <c r="D523" i="3"/>
  <c r="K522" i="3"/>
  <c r="J522" i="3"/>
  <c r="G522" i="3"/>
  <c r="D522" i="3"/>
  <c r="K521" i="3"/>
  <c r="J521" i="3"/>
  <c r="G521" i="3"/>
  <c r="D521" i="3"/>
  <c r="K520" i="3"/>
  <c r="J520" i="3"/>
  <c r="G520" i="3"/>
  <c r="D520" i="3"/>
  <c r="K519" i="3"/>
  <c r="J519" i="3"/>
  <c r="G519" i="3"/>
  <c r="D519" i="3"/>
  <c r="K518" i="3"/>
  <c r="J518" i="3"/>
  <c r="G518" i="3"/>
  <c r="D518" i="3"/>
  <c r="K517" i="3"/>
  <c r="J517" i="3"/>
  <c r="G517" i="3"/>
  <c r="D517" i="3"/>
  <c r="K516" i="3"/>
  <c r="J516" i="3"/>
  <c r="G516" i="3"/>
  <c r="D516" i="3"/>
  <c r="K515" i="3"/>
  <c r="J515" i="3"/>
  <c r="G515" i="3"/>
  <c r="D515" i="3"/>
  <c r="K514" i="3"/>
  <c r="J514" i="3"/>
  <c r="G514" i="3"/>
  <c r="D514" i="3"/>
  <c r="K513" i="3"/>
  <c r="J513" i="3"/>
  <c r="G513" i="3"/>
  <c r="D513" i="3"/>
  <c r="K512" i="3"/>
  <c r="J512" i="3"/>
  <c r="G512" i="3"/>
  <c r="D512" i="3"/>
  <c r="K511" i="3"/>
  <c r="J511" i="3"/>
  <c r="G511" i="3"/>
  <c r="D511" i="3"/>
  <c r="K510" i="3"/>
  <c r="J510" i="3"/>
  <c r="G510" i="3"/>
  <c r="D510" i="3"/>
  <c r="K509" i="3"/>
  <c r="J509" i="3"/>
  <c r="G509" i="3"/>
  <c r="D509" i="3"/>
  <c r="K508" i="3"/>
  <c r="J508" i="3"/>
  <c r="G508" i="3"/>
  <c r="D508" i="3"/>
  <c r="K507" i="3"/>
  <c r="J507" i="3"/>
  <c r="G507" i="3"/>
  <c r="D507" i="3"/>
  <c r="K506" i="3"/>
  <c r="J506" i="3"/>
  <c r="G506" i="3"/>
  <c r="D506" i="3"/>
  <c r="K505" i="3"/>
  <c r="J505" i="3"/>
  <c r="G505" i="3"/>
  <c r="D505" i="3"/>
  <c r="K504" i="3"/>
  <c r="J504" i="3"/>
  <c r="G504" i="3"/>
  <c r="D504" i="3"/>
  <c r="K503" i="3"/>
  <c r="J503" i="3"/>
  <c r="G503" i="3"/>
  <c r="D503" i="3"/>
  <c r="K502" i="3"/>
  <c r="J502" i="3"/>
  <c r="G502" i="3"/>
  <c r="D502" i="3"/>
  <c r="K501" i="3"/>
  <c r="J501" i="3"/>
  <c r="G501" i="3"/>
  <c r="D501" i="3"/>
  <c r="K500" i="3"/>
  <c r="J500" i="3"/>
  <c r="G500" i="3"/>
  <c r="D500" i="3"/>
  <c r="K499" i="3"/>
  <c r="J499" i="3"/>
  <c r="G499" i="3"/>
  <c r="D499" i="3"/>
  <c r="K498" i="3"/>
  <c r="J498" i="3"/>
  <c r="G498" i="3"/>
  <c r="D498" i="3"/>
  <c r="K497" i="3"/>
  <c r="J497" i="3"/>
  <c r="G497" i="3"/>
  <c r="D497" i="3"/>
  <c r="K496" i="3"/>
  <c r="J496" i="3"/>
  <c r="G496" i="3"/>
  <c r="D496" i="3"/>
  <c r="K495" i="3"/>
  <c r="J495" i="3"/>
  <c r="G495" i="3"/>
  <c r="D495" i="3"/>
  <c r="K494" i="3"/>
  <c r="J494" i="3"/>
  <c r="G494" i="3"/>
  <c r="D494" i="3"/>
  <c r="K493" i="3"/>
  <c r="J493" i="3"/>
  <c r="G493" i="3"/>
  <c r="D493" i="3"/>
  <c r="K492" i="3"/>
  <c r="J492" i="3"/>
  <c r="G492" i="3"/>
  <c r="D492" i="3"/>
  <c r="K491" i="3"/>
  <c r="J491" i="3"/>
  <c r="G491" i="3"/>
  <c r="D491" i="3"/>
  <c r="K490" i="3"/>
  <c r="J490" i="3"/>
  <c r="G490" i="3"/>
  <c r="D490" i="3"/>
  <c r="K489" i="3"/>
  <c r="J489" i="3"/>
  <c r="G489" i="3"/>
  <c r="D489" i="3"/>
  <c r="K488" i="3"/>
  <c r="J488" i="3"/>
  <c r="G488" i="3"/>
  <c r="D488" i="3"/>
  <c r="K487" i="3"/>
  <c r="J487" i="3"/>
  <c r="G487" i="3"/>
  <c r="D487" i="3"/>
  <c r="K486" i="3"/>
  <c r="J486" i="3"/>
  <c r="G486" i="3"/>
  <c r="D486" i="3"/>
  <c r="K485" i="3"/>
  <c r="J485" i="3"/>
  <c r="G485" i="3"/>
  <c r="D485" i="3"/>
  <c r="K484" i="3"/>
  <c r="J484" i="3"/>
  <c r="G484" i="3"/>
  <c r="D484" i="3"/>
  <c r="K483" i="3"/>
  <c r="J483" i="3"/>
  <c r="G483" i="3"/>
  <c r="D483" i="3"/>
  <c r="K482" i="3"/>
  <c r="J482" i="3"/>
  <c r="G482" i="3"/>
  <c r="D482" i="3"/>
  <c r="K481" i="3"/>
  <c r="J481" i="3"/>
  <c r="G481" i="3"/>
  <c r="D481" i="3"/>
  <c r="K480" i="3"/>
  <c r="J480" i="3"/>
  <c r="G480" i="3"/>
  <c r="D480" i="3"/>
  <c r="K479" i="3"/>
  <c r="J479" i="3"/>
  <c r="G479" i="3"/>
  <c r="D479" i="3"/>
  <c r="K478" i="3"/>
  <c r="J478" i="3"/>
  <c r="G478" i="3"/>
  <c r="D478" i="3"/>
  <c r="K477" i="3"/>
  <c r="J477" i="3"/>
  <c r="G477" i="3"/>
  <c r="D477" i="3"/>
  <c r="K476" i="3"/>
  <c r="J476" i="3"/>
  <c r="G476" i="3"/>
  <c r="D476" i="3"/>
  <c r="K475" i="3"/>
  <c r="J475" i="3"/>
  <c r="G475" i="3"/>
  <c r="D475" i="3"/>
  <c r="K474" i="3"/>
  <c r="J474" i="3"/>
  <c r="G474" i="3"/>
  <c r="D474" i="3"/>
  <c r="K473" i="3"/>
  <c r="J473" i="3"/>
  <c r="G473" i="3"/>
  <c r="D473" i="3"/>
  <c r="K472" i="3"/>
  <c r="J472" i="3"/>
  <c r="G472" i="3"/>
  <c r="D472" i="3"/>
  <c r="K471" i="3"/>
  <c r="J471" i="3"/>
  <c r="G471" i="3"/>
  <c r="D471" i="3"/>
  <c r="K470" i="3"/>
  <c r="J470" i="3"/>
  <c r="G470" i="3"/>
  <c r="D470" i="3"/>
  <c r="K469" i="3"/>
  <c r="J469" i="3"/>
  <c r="G469" i="3"/>
  <c r="D469" i="3"/>
  <c r="K468" i="3"/>
  <c r="J468" i="3"/>
  <c r="G468" i="3"/>
  <c r="D468" i="3"/>
  <c r="K467" i="3"/>
  <c r="J467" i="3"/>
  <c r="G467" i="3"/>
  <c r="D467" i="3"/>
  <c r="K466" i="3"/>
  <c r="J466" i="3"/>
  <c r="G466" i="3"/>
  <c r="D466" i="3"/>
  <c r="K465" i="3"/>
  <c r="J465" i="3"/>
  <c r="G465" i="3"/>
  <c r="D465" i="3"/>
  <c r="K464" i="3"/>
  <c r="J464" i="3"/>
  <c r="G464" i="3"/>
  <c r="D464" i="3"/>
  <c r="K463" i="3"/>
  <c r="J463" i="3"/>
  <c r="G463" i="3"/>
  <c r="D463" i="3"/>
  <c r="K462" i="3"/>
  <c r="J462" i="3"/>
  <c r="G462" i="3"/>
  <c r="D462" i="3"/>
  <c r="K461" i="3"/>
  <c r="J461" i="3"/>
  <c r="G461" i="3"/>
  <c r="D461" i="3"/>
  <c r="K460" i="3"/>
  <c r="J460" i="3"/>
  <c r="G460" i="3"/>
  <c r="D460" i="3"/>
  <c r="K459" i="3"/>
  <c r="J459" i="3"/>
  <c r="G459" i="3"/>
  <c r="D459" i="3"/>
  <c r="K458" i="3"/>
  <c r="J458" i="3"/>
  <c r="G458" i="3"/>
  <c r="D458" i="3"/>
  <c r="K457" i="3"/>
  <c r="J457" i="3"/>
  <c r="G457" i="3"/>
  <c r="D457" i="3"/>
  <c r="K456" i="3"/>
  <c r="J456" i="3"/>
  <c r="G456" i="3"/>
  <c r="D456" i="3"/>
  <c r="K455" i="3"/>
  <c r="J455" i="3"/>
  <c r="G455" i="3"/>
  <c r="D455" i="3"/>
  <c r="K454" i="3"/>
  <c r="J454" i="3"/>
  <c r="G454" i="3"/>
  <c r="D454" i="3"/>
  <c r="K453" i="3"/>
  <c r="J453" i="3"/>
  <c r="G453" i="3"/>
  <c r="D453" i="3"/>
  <c r="K452" i="3"/>
  <c r="J452" i="3"/>
  <c r="G452" i="3"/>
  <c r="D452" i="3"/>
  <c r="K451" i="3"/>
  <c r="J451" i="3"/>
  <c r="G451" i="3"/>
  <c r="D451" i="3"/>
  <c r="K450" i="3"/>
  <c r="J450" i="3"/>
  <c r="G450" i="3"/>
  <c r="D450" i="3"/>
  <c r="K449" i="3"/>
  <c r="J449" i="3"/>
  <c r="G449" i="3"/>
  <c r="D449" i="3"/>
  <c r="K448" i="3"/>
  <c r="J448" i="3"/>
  <c r="G448" i="3"/>
  <c r="D448" i="3"/>
  <c r="K447" i="3"/>
  <c r="J447" i="3"/>
  <c r="G447" i="3"/>
  <c r="D447" i="3"/>
  <c r="K446" i="3"/>
  <c r="J446" i="3"/>
  <c r="G446" i="3"/>
  <c r="D446" i="3"/>
  <c r="K445" i="3"/>
  <c r="J445" i="3"/>
  <c r="G445" i="3"/>
  <c r="D445" i="3"/>
  <c r="K444" i="3"/>
  <c r="J444" i="3"/>
  <c r="G444" i="3"/>
  <c r="D444" i="3"/>
  <c r="K443" i="3"/>
  <c r="J443" i="3"/>
  <c r="G443" i="3"/>
  <c r="D443" i="3"/>
  <c r="K442" i="3"/>
  <c r="J442" i="3"/>
  <c r="G442" i="3"/>
  <c r="D442" i="3"/>
  <c r="K441" i="3"/>
  <c r="J441" i="3"/>
  <c r="G441" i="3"/>
  <c r="D441" i="3"/>
  <c r="K440" i="3"/>
  <c r="J440" i="3"/>
  <c r="G440" i="3"/>
  <c r="D440" i="3"/>
  <c r="K439" i="3"/>
  <c r="J439" i="3"/>
  <c r="G439" i="3"/>
  <c r="D439" i="3"/>
  <c r="K438" i="3"/>
  <c r="J438" i="3"/>
  <c r="G438" i="3"/>
  <c r="D438" i="3"/>
  <c r="K437" i="3"/>
  <c r="J437" i="3"/>
  <c r="G437" i="3"/>
  <c r="D437" i="3"/>
  <c r="K436" i="3"/>
  <c r="J436" i="3"/>
  <c r="G436" i="3"/>
  <c r="D436" i="3"/>
  <c r="K435" i="3"/>
  <c r="J435" i="3"/>
  <c r="G435" i="3"/>
  <c r="D435" i="3"/>
  <c r="K434" i="3"/>
  <c r="J434" i="3"/>
  <c r="G434" i="3"/>
  <c r="D434" i="3"/>
  <c r="K433" i="3"/>
  <c r="J433" i="3"/>
  <c r="G433" i="3"/>
  <c r="D433" i="3"/>
  <c r="K432" i="3"/>
  <c r="J432" i="3"/>
  <c r="G432" i="3"/>
  <c r="D432" i="3"/>
  <c r="K431" i="3"/>
  <c r="J431" i="3"/>
  <c r="G431" i="3"/>
  <c r="D431" i="3"/>
  <c r="K430" i="3"/>
  <c r="J430" i="3"/>
  <c r="G430" i="3"/>
  <c r="D430" i="3"/>
  <c r="K429" i="3"/>
  <c r="J429" i="3"/>
  <c r="G429" i="3"/>
  <c r="D429" i="3"/>
  <c r="K428" i="3"/>
  <c r="J428" i="3"/>
  <c r="G428" i="3"/>
  <c r="D428" i="3"/>
  <c r="K427" i="3"/>
  <c r="J427" i="3"/>
  <c r="G427" i="3"/>
  <c r="D427" i="3"/>
  <c r="K426" i="3"/>
  <c r="J426" i="3"/>
  <c r="G426" i="3"/>
  <c r="D426" i="3"/>
  <c r="K425" i="3"/>
  <c r="J425" i="3"/>
  <c r="G425" i="3"/>
  <c r="D425" i="3"/>
  <c r="K424" i="3"/>
  <c r="J424" i="3"/>
  <c r="G424" i="3"/>
  <c r="D424" i="3"/>
  <c r="K423" i="3"/>
  <c r="J423" i="3"/>
  <c r="G423" i="3"/>
  <c r="D423" i="3"/>
  <c r="K422" i="3"/>
  <c r="J422" i="3"/>
  <c r="G422" i="3"/>
  <c r="D422" i="3"/>
  <c r="K421" i="3"/>
  <c r="J421" i="3"/>
  <c r="G421" i="3"/>
  <c r="D421" i="3"/>
  <c r="K420" i="3"/>
  <c r="J420" i="3"/>
  <c r="G420" i="3"/>
  <c r="D420" i="3"/>
  <c r="K419" i="3"/>
  <c r="J419" i="3"/>
  <c r="G419" i="3"/>
  <c r="D419" i="3"/>
  <c r="K418" i="3"/>
  <c r="J418" i="3"/>
  <c r="G418" i="3"/>
  <c r="D418" i="3"/>
  <c r="K417" i="3"/>
  <c r="J417" i="3"/>
  <c r="G417" i="3"/>
  <c r="D417" i="3"/>
  <c r="K416" i="3"/>
  <c r="J416" i="3"/>
  <c r="G416" i="3"/>
  <c r="D416" i="3"/>
  <c r="K415" i="3"/>
  <c r="J415" i="3"/>
  <c r="G415" i="3"/>
  <c r="D415" i="3"/>
  <c r="K414" i="3"/>
  <c r="J414" i="3"/>
  <c r="G414" i="3"/>
  <c r="D414" i="3"/>
  <c r="K413" i="3"/>
  <c r="J413" i="3"/>
  <c r="G413" i="3"/>
  <c r="D413" i="3"/>
  <c r="K412" i="3"/>
  <c r="J412" i="3"/>
  <c r="G412" i="3"/>
  <c r="D412" i="3"/>
  <c r="K411" i="3"/>
  <c r="J411" i="3"/>
  <c r="G411" i="3"/>
  <c r="D411" i="3"/>
  <c r="K410" i="3"/>
  <c r="J410" i="3"/>
  <c r="G410" i="3"/>
  <c r="D410" i="3"/>
  <c r="K409" i="3"/>
  <c r="J409" i="3"/>
  <c r="G409" i="3"/>
  <c r="D409" i="3"/>
  <c r="K408" i="3"/>
  <c r="J408" i="3"/>
  <c r="G408" i="3"/>
  <c r="D408" i="3"/>
  <c r="K407" i="3"/>
  <c r="J407" i="3"/>
  <c r="G407" i="3"/>
  <c r="D407" i="3"/>
  <c r="K406" i="3"/>
  <c r="J406" i="3"/>
  <c r="G406" i="3"/>
  <c r="D406" i="3"/>
  <c r="K405" i="3"/>
  <c r="J405" i="3"/>
  <c r="G405" i="3"/>
  <c r="D405" i="3"/>
  <c r="K404" i="3"/>
  <c r="J404" i="3"/>
  <c r="G404" i="3"/>
  <c r="D404" i="3"/>
  <c r="K403" i="3"/>
  <c r="J403" i="3"/>
  <c r="G403" i="3"/>
  <c r="D403" i="3"/>
  <c r="K402" i="3"/>
  <c r="J402" i="3"/>
  <c r="G402" i="3"/>
  <c r="D402" i="3"/>
  <c r="K401" i="3"/>
  <c r="J401" i="3"/>
  <c r="G401" i="3"/>
  <c r="D401" i="3"/>
  <c r="K400" i="3"/>
  <c r="J400" i="3"/>
  <c r="G400" i="3"/>
  <c r="D400" i="3"/>
  <c r="K399" i="3"/>
  <c r="J399" i="3"/>
  <c r="G399" i="3"/>
  <c r="D399" i="3"/>
  <c r="K398" i="3"/>
  <c r="J398" i="3"/>
  <c r="G398" i="3"/>
  <c r="D398" i="3"/>
  <c r="K397" i="3"/>
  <c r="J397" i="3"/>
  <c r="G397" i="3"/>
  <c r="D397" i="3"/>
  <c r="K396" i="3"/>
  <c r="J396" i="3"/>
  <c r="G396" i="3"/>
  <c r="D396" i="3"/>
  <c r="K395" i="3"/>
  <c r="J395" i="3"/>
  <c r="G395" i="3"/>
  <c r="D395" i="3"/>
  <c r="K394" i="3"/>
  <c r="J394" i="3"/>
  <c r="G394" i="3"/>
  <c r="D394" i="3"/>
  <c r="K393" i="3"/>
  <c r="J393" i="3"/>
  <c r="G393" i="3"/>
  <c r="D393" i="3"/>
  <c r="K392" i="3"/>
  <c r="J392" i="3"/>
  <c r="G392" i="3"/>
  <c r="D392" i="3"/>
  <c r="K391" i="3"/>
  <c r="J391" i="3"/>
  <c r="G391" i="3"/>
  <c r="D391" i="3"/>
  <c r="K390" i="3"/>
  <c r="J390" i="3"/>
  <c r="G390" i="3"/>
  <c r="D390" i="3"/>
  <c r="K389" i="3"/>
  <c r="J389" i="3"/>
  <c r="G389" i="3"/>
  <c r="D389" i="3"/>
  <c r="K388" i="3"/>
  <c r="J388" i="3"/>
  <c r="G388" i="3"/>
  <c r="D388" i="3"/>
  <c r="K387" i="3"/>
  <c r="J387" i="3"/>
  <c r="G387" i="3"/>
  <c r="D387" i="3"/>
  <c r="K386" i="3"/>
  <c r="J386" i="3"/>
  <c r="G386" i="3"/>
  <c r="D386" i="3"/>
  <c r="K385" i="3"/>
  <c r="J385" i="3"/>
  <c r="G385" i="3"/>
  <c r="D385" i="3"/>
  <c r="K384" i="3"/>
  <c r="J384" i="3"/>
  <c r="G384" i="3"/>
  <c r="D384" i="3"/>
  <c r="K383" i="3"/>
  <c r="J383" i="3"/>
  <c r="G383" i="3"/>
  <c r="D383" i="3"/>
  <c r="K382" i="3"/>
  <c r="J382" i="3"/>
  <c r="G382" i="3"/>
  <c r="D382" i="3"/>
  <c r="K381" i="3"/>
  <c r="J381" i="3"/>
  <c r="G381" i="3"/>
  <c r="D381" i="3"/>
  <c r="K380" i="3"/>
  <c r="J380" i="3"/>
  <c r="G380" i="3"/>
  <c r="D380" i="3"/>
  <c r="K379" i="3"/>
  <c r="J379" i="3"/>
  <c r="G379" i="3"/>
  <c r="D379" i="3"/>
  <c r="K378" i="3"/>
  <c r="J378" i="3"/>
  <c r="G378" i="3"/>
  <c r="D378" i="3"/>
  <c r="K377" i="3"/>
  <c r="J377" i="3"/>
  <c r="G377" i="3"/>
  <c r="D377" i="3"/>
  <c r="K376" i="3"/>
  <c r="J376" i="3"/>
  <c r="G376" i="3"/>
  <c r="D376" i="3"/>
  <c r="K375" i="3"/>
  <c r="J375" i="3"/>
  <c r="G375" i="3"/>
  <c r="D375" i="3"/>
  <c r="K374" i="3"/>
  <c r="J374" i="3"/>
  <c r="G374" i="3"/>
  <c r="D374" i="3"/>
  <c r="K373" i="3"/>
  <c r="J373" i="3"/>
  <c r="G373" i="3"/>
  <c r="D373" i="3"/>
  <c r="K372" i="3"/>
  <c r="J372" i="3"/>
  <c r="G372" i="3"/>
  <c r="D372" i="3"/>
  <c r="K371" i="3"/>
  <c r="J371" i="3"/>
  <c r="G371" i="3"/>
  <c r="D371" i="3"/>
  <c r="K370" i="3"/>
  <c r="J370" i="3"/>
  <c r="G370" i="3"/>
  <c r="D370" i="3"/>
  <c r="K369" i="3"/>
  <c r="J369" i="3"/>
  <c r="G369" i="3"/>
  <c r="D369" i="3"/>
  <c r="K368" i="3"/>
  <c r="J368" i="3"/>
  <c r="G368" i="3"/>
  <c r="D368" i="3"/>
  <c r="K367" i="3"/>
  <c r="J367" i="3"/>
  <c r="G367" i="3"/>
  <c r="D367" i="3"/>
  <c r="K366" i="3"/>
  <c r="J366" i="3"/>
  <c r="G366" i="3"/>
  <c r="D366" i="3"/>
  <c r="K365" i="3"/>
  <c r="J365" i="3"/>
  <c r="G365" i="3"/>
  <c r="D365" i="3"/>
  <c r="K364" i="3"/>
  <c r="J364" i="3"/>
  <c r="G364" i="3"/>
  <c r="D364" i="3"/>
  <c r="K363" i="3"/>
  <c r="J363" i="3"/>
  <c r="G363" i="3"/>
  <c r="D363" i="3"/>
  <c r="K362" i="3"/>
  <c r="J362" i="3"/>
  <c r="G362" i="3"/>
  <c r="D362" i="3"/>
  <c r="K361" i="3"/>
  <c r="J361" i="3"/>
  <c r="G361" i="3"/>
  <c r="D361" i="3"/>
  <c r="K360" i="3"/>
  <c r="J360" i="3"/>
  <c r="G360" i="3"/>
  <c r="D360" i="3"/>
  <c r="K359" i="3"/>
  <c r="J359" i="3"/>
  <c r="G359" i="3"/>
  <c r="D359" i="3"/>
  <c r="K358" i="3"/>
  <c r="J358" i="3"/>
  <c r="G358" i="3"/>
  <c r="D358" i="3"/>
  <c r="K357" i="3"/>
  <c r="J357" i="3"/>
  <c r="G357" i="3"/>
  <c r="D357" i="3"/>
  <c r="K356" i="3"/>
  <c r="J356" i="3"/>
  <c r="G356" i="3"/>
  <c r="D356" i="3"/>
  <c r="K355" i="3"/>
  <c r="J355" i="3"/>
  <c r="G355" i="3"/>
  <c r="D355" i="3"/>
  <c r="K354" i="3"/>
  <c r="J354" i="3"/>
  <c r="G354" i="3"/>
  <c r="D354" i="3"/>
  <c r="K353" i="3"/>
  <c r="J353" i="3"/>
  <c r="G353" i="3"/>
  <c r="D353" i="3"/>
  <c r="K352" i="3"/>
  <c r="J352" i="3"/>
  <c r="G352" i="3"/>
  <c r="D352" i="3"/>
  <c r="K351" i="3"/>
  <c r="J351" i="3"/>
  <c r="G351" i="3"/>
  <c r="D351" i="3"/>
  <c r="K350" i="3"/>
  <c r="J350" i="3"/>
  <c r="G350" i="3"/>
  <c r="D350" i="3"/>
  <c r="K349" i="3"/>
  <c r="J349" i="3"/>
  <c r="G349" i="3"/>
  <c r="D349" i="3"/>
  <c r="K348" i="3"/>
  <c r="J348" i="3"/>
  <c r="G348" i="3"/>
  <c r="D348" i="3"/>
  <c r="K347" i="3"/>
  <c r="J347" i="3"/>
  <c r="G347" i="3"/>
  <c r="D347" i="3"/>
  <c r="K346" i="3"/>
  <c r="J346" i="3"/>
  <c r="G346" i="3"/>
  <c r="D346" i="3"/>
  <c r="K345" i="3"/>
  <c r="J345" i="3"/>
  <c r="G345" i="3"/>
  <c r="D345" i="3"/>
  <c r="K344" i="3"/>
  <c r="J344" i="3"/>
  <c r="G344" i="3"/>
  <c r="D344" i="3"/>
  <c r="K343" i="3"/>
  <c r="J343" i="3"/>
  <c r="G343" i="3"/>
  <c r="D343" i="3"/>
  <c r="K342" i="3"/>
  <c r="J342" i="3"/>
  <c r="G342" i="3"/>
  <c r="D342" i="3"/>
  <c r="K341" i="3"/>
  <c r="J341" i="3"/>
  <c r="G341" i="3"/>
  <c r="D341" i="3"/>
  <c r="K340" i="3"/>
  <c r="J340" i="3"/>
  <c r="G340" i="3"/>
  <c r="D340" i="3"/>
  <c r="K339" i="3"/>
  <c r="J339" i="3"/>
  <c r="G339" i="3"/>
  <c r="D339" i="3"/>
  <c r="K338" i="3"/>
  <c r="J338" i="3"/>
  <c r="G338" i="3"/>
  <c r="D338" i="3"/>
  <c r="K337" i="3"/>
  <c r="J337" i="3"/>
  <c r="G337" i="3"/>
  <c r="D337" i="3"/>
  <c r="K336" i="3"/>
  <c r="J336" i="3"/>
  <c r="G336" i="3"/>
  <c r="D336" i="3"/>
  <c r="K335" i="3"/>
  <c r="J335" i="3"/>
  <c r="G335" i="3"/>
  <c r="D335" i="3"/>
  <c r="K334" i="3"/>
  <c r="J334" i="3"/>
  <c r="G334" i="3"/>
  <c r="D334" i="3"/>
  <c r="K333" i="3"/>
  <c r="J333" i="3"/>
  <c r="G333" i="3"/>
  <c r="D333" i="3"/>
  <c r="K332" i="3"/>
  <c r="J332" i="3"/>
  <c r="G332" i="3"/>
  <c r="D332" i="3"/>
  <c r="K331" i="3"/>
  <c r="J331" i="3"/>
  <c r="G331" i="3"/>
  <c r="D331" i="3"/>
  <c r="K330" i="3"/>
  <c r="J330" i="3"/>
  <c r="G330" i="3"/>
  <c r="D330" i="3"/>
  <c r="K329" i="3"/>
  <c r="J329" i="3"/>
  <c r="G329" i="3"/>
  <c r="D329" i="3"/>
  <c r="K328" i="3"/>
  <c r="J328" i="3"/>
  <c r="G328" i="3"/>
  <c r="D328" i="3"/>
  <c r="K327" i="3"/>
  <c r="J327" i="3"/>
  <c r="G327" i="3"/>
  <c r="D327" i="3"/>
  <c r="K326" i="3"/>
  <c r="J326" i="3"/>
  <c r="G326" i="3"/>
  <c r="D326" i="3"/>
  <c r="K325" i="3"/>
  <c r="J325" i="3"/>
  <c r="G325" i="3"/>
  <c r="D325" i="3"/>
  <c r="K324" i="3"/>
  <c r="J324" i="3"/>
  <c r="G324" i="3"/>
  <c r="D324" i="3"/>
  <c r="K323" i="3"/>
  <c r="J323" i="3"/>
  <c r="G323" i="3"/>
  <c r="D323" i="3"/>
  <c r="K322" i="3"/>
  <c r="J322" i="3"/>
  <c r="G322" i="3"/>
  <c r="D322" i="3"/>
  <c r="K321" i="3"/>
  <c r="J321" i="3"/>
  <c r="G321" i="3"/>
  <c r="D321" i="3"/>
  <c r="K320" i="3"/>
  <c r="J320" i="3"/>
  <c r="G320" i="3"/>
  <c r="D320" i="3"/>
  <c r="K319" i="3"/>
  <c r="J319" i="3"/>
  <c r="G319" i="3"/>
  <c r="D319" i="3"/>
  <c r="K318" i="3"/>
  <c r="J318" i="3"/>
  <c r="G318" i="3"/>
  <c r="D318" i="3"/>
  <c r="K317" i="3"/>
  <c r="J317" i="3"/>
  <c r="G317" i="3"/>
  <c r="D317" i="3"/>
  <c r="K316" i="3"/>
  <c r="J316" i="3"/>
  <c r="G316" i="3"/>
  <c r="D316" i="3"/>
  <c r="K315" i="3"/>
  <c r="J315" i="3"/>
  <c r="G315" i="3"/>
  <c r="D315" i="3"/>
  <c r="K314" i="3"/>
  <c r="J314" i="3"/>
  <c r="G314" i="3"/>
  <c r="D314" i="3"/>
  <c r="K313" i="3"/>
  <c r="J313" i="3"/>
  <c r="G313" i="3"/>
  <c r="D313" i="3"/>
  <c r="K312" i="3"/>
  <c r="J312" i="3"/>
  <c r="G312" i="3"/>
  <c r="D312" i="3"/>
  <c r="K311" i="3"/>
  <c r="J311" i="3"/>
  <c r="G311" i="3"/>
  <c r="D311" i="3"/>
  <c r="K310" i="3"/>
  <c r="J310" i="3"/>
  <c r="G310" i="3"/>
  <c r="D310" i="3"/>
  <c r="K309" i="3"/>
  <c r="J309" i="3"/>
  <c r="G309" i="3"/>
  <c r="D309" i="3"/>
  <c r="K308" i="3"/>
  <c r="J308" i="3"/>
  <c r="G308" i="3"/>
  <c r="D308" i="3"/>
  <c r="K307" i="3"/>
  <c r="J307" i="3"/>
  <c r="G307" i="3"/>
  <c r="D307" i="3"/>
  <c r="K306" i="3"/>
  <c r="J306" i="3"/>
  <c r="G306" i="3"/>
  <c r="D306" i="3"/>
  <c r="K305" i="3"/>
  <c r="J305" i="3"/>
  <c r="G305" i="3"/>
  <c r="D305" i="3"/>
  <c r="K304" i="3"/>
  <c r="J304" i="3"/>
  <c r="G304" i="3"/>
  <c r="D304" i="3"/>
  <c r="K303" i="3"/>
  <c r="J303" i="3"/>
  <c r="G303" i="3"/>
  <c r="D303" i="3"/>
  <c r="K302" i="3"/>
  <c r="J302" i="3"/>
  <c r="G302" i="3"/>
  <c r="D302" i="3"/>
  <c r="K301" i="3"/>
  <c r="J301" i="3"/>
  <c r="G301" i="3"/>
  <c r="D301" i="3"/>
  <c r="K300" i="3"/>
  <c r="J300" i="3"/>
  <c r="G300" i="3"/>
  <c r="D300" i="3"/>
  <c r="K299" i="3"/>
  <c r="J299" i="3"/>
  <c r="G299" i="3"/>
  <c r="D299" i="3"/>
  <c r="K298" i="3"/>
  <c r="J298" i="3"/>
  <c r="G298" i="3"/>
  <c r="D298" i="3"/>
  <c r="K297" i="3"/>
  <c r="J297" i="3"/>
  <c r="G297" i="3"/>
  <c r="D297" i="3"/>
  <c r="K296" i="3"/>
  <c r="J296" i="3"/>
  <c r="G296" i="3"/>
  <c r="D296" i="3"/>
  <c r="K295" i="3"/>
  <c r="J295" i="3"/>
  <c r="G295" i="3"/>
  <c r="D295" i="3"/>
  <c r="K294" i="3"/>
  <c r="J294" i="3"/>
  <c r="G294" i="3"/>
  <c r="D294" i="3"/>
  <c r="K293" i="3"/>
  <c r="J293" i="3"/>
  <c r="G293" i="3"/>
  <c r="D293" i="3"/>
  <c r="K292" i="3"/>
  <c r="J292" i="3"/>
  <c r="G292" i="3"/>
  <c r="D292" i="3"/>
  <c r="K291" i="3"/>
  <c r="J291" i="3"/>
  <c r="G291" i="3"/>
  <c r="D291" i="3"/>
  <c r="K290" i="3"/>
  <c r="J290" i="3"/>
  <c r="G290" i="3"/>
  <c r="D290" i="3"/>
  <c r="K289" i="3"/>
  <c r="J289" i="3"/>
  <c r="G289" i="3"/>
  <c r="D289" i="3"/>
  <c r="K288" i="3"/>
  <c r="J288" i="3"/>
  <c r="G288" i="3"/>
  <c r="D288" i="3"/>
  <c r="K287" i="3"/>
  <c r="J287" i="3"/>
  <c r="G287" i="3"/>
  <c r="D287" i="3"/>
  <c r="K286" i="3"/>
  <c r="J286" i="3"/>
  <c r="G286" i="3"/>
  <c r="D286" i="3"/>
  <c r="K285" i="3"/>
  <c r="J285" i="3"/>
  <c r="G285" i="3"/>
  <c r="D285" i="3"/>
  <c r="K284" i="3"/>
  <c r="J284" i="3"/>
  <c r="G284" i="3"/>
  <c r="D284" i="3"/>
  <c r="K283" i="3"/>
  <c r="J283" i="3"/>
  <c r="G283" i="3"/>
  <c r="D283" i="3"/>
  <c r="K282" i="3"/>
  <c r="J282" i="3"/>
  <c r="G282" i="3"/>
  <c r="D282" i="3"/>
  <c r="K281" i="3"/>
  <c r="J281" i="3"/>
  <c r="G281" i="3"/>
  <c r="D281" i="3"/>
  <c r="K280" i="3"/>
  <c r="J280" i="3"/>
  <c r="G280" i="3"/>
  <c r="D280" i="3"/>
  <c r="K279" i="3"/>
  <c r="J279" i="3"/>
  <c r="G279" i="3"/>
  <c r="D279" i="3"/>
  <c r="K278" i="3"/>
  <c r="J278" i="3"/>
  <c r="G278" i="3"/>
  <c r="D278" i="3"/>
  <c r="K277" i="3"/>
  <c r="J277" i="3"/>
  <c r="G277" i="3"/>
  <c r="D277" i="3"/>
  <c r="K276" i="3"/>
  <c r="J276" i="3"/>
  <c r="G276" i="3"/>
  <c r="D276" i="3"/>
  <c r="K275" i="3"/>
  <c r="J275" i="3"/>
  <c r="G275" i="3"/>
  <c r="D275" i="3"/>
  <c r="K274" i="3"/>
  <c r="J274" i="3"/>
  <c r="G274" i="3"/>
  <c r="D274" i="3"/>
  <c r="K273" i="3"/>
  <c r="J273" i="3"/>
  <c r="G273" i="3"/>
  <c r="D273" i="3"/>
  <c r="K272" i="3"/>
  <c r="J272" i="3"/>
  <c r="G272" i="3"/>
  <c r="D272" i="3"/>
  <c r="K271" i="3"/>
  <c r="J271" i="3"/>
  <c r="G271" i="3"/>
  <c r="D271" i="3"/>
  <c r="K270" i="3"/>
  <c r="J270" i="3"/>
  <c r="G270" i="3"/>
  <c r="D270" i="3"/>
  <c r="K269" i="3"/>
  <c r="J269" i="3"/>
  <c r="G269" i="3"/>
  <c r="D269" i="3"/>
  <c r="K268" i="3"/>
  <c r="J268" i="3"/>
  <c r="G268" i="3"/>
  <c r="D268" i="3"/>
  <c r="K267" i="3"/>
  <c r="J267" i="3"/>
  <c r="G267" i="3"/>
  <c r="D267" i="3"/>
  <c r="K266" i="3"/>
  <c r="J266" i="3"/>
  <c r="G266" i="3"/>
  <c r="D266" i="3"/>
  <c r="K265" i="3"/>
  <c r="J265" i="3"/>
  <c r="G265" i="3"/>
  <c r="D265" i="3"/>
  <c r="K264" i="3"/>
  <c r="J264" i="3"/>
  <c r="G264" i="3"/>
  <c r="D264" i="3"/>
  <c r="K263" i="3"/>
  <c r="J263" i="3"/>
  <c r="G263" i="3"/>
  <c r="D263" i="3"/>
  <c r="K262" i="3"/>
  <c r="J262" i="3"/>
  <c r="G262" i="3"/>
  <c r="D262" i="3"/>
  <c r="K261" i="3"/>
  <c r="J261" i="3"/>
  <c r="G261" i="3"/>
  <c r="D261" i="3"/>
  <c r="K260" i="3"/>
  <c r="J260" i="3"/>
  <c r="G260" i="3"/>
  <c r="D260" i="3"/>
  <c r="K259" i="3"/>
  <c r="J259" i="3"/>
  <c r="G259" i="3"/>
  <c r="D259" i="3"/>
  <c r="K258" i="3"/>
  <c r="J258" i="3"/>
  <c r="G258" i="3"/>
  <c r="D258" i="3"/>
  <c r="K257" i="3"/>
  <c r="J257" i="3"/>
  <c r="G257" i="3"/>
  <c r="D257" i="3"/>
  <c r="K256" i="3"/>
  <c r="J256" i="3"/>
  <c r="G256" i="3"/>
  <c r="D256" i="3"/>
  <c r="K255" i="3"/>
  <c r="J255" i="3"/>
  <c r="G255" i="3"/>
  <c r="D255" i="3"/>
  <c r="K254" i="3"/>
  <c r="J254" i="3"/>
  <c r="G254" i="3"/>
  <c r="D254" i="3"/>
  <c r="K253" i="3"/>
  <c r="J253" i="3"/>
  <c r="G253" i="3"/>
  <c r="D253" i="3"/>
  <c r="K252" i="3"/>
  <c r="J252" i="3"/>
  <c r="G252" i="3"/>
  <c r="D252" i="3"/>
  <c r="K251" i="3"/>
  <c r="J251" i="3"/>
  <c r="G251" i="3"/>
  <c r="D251" i="3"/>
  <c r="K250" i="3"/>
  <c r="J250" i="3"/>
  <c r="G250" i="3"/>
  <c r="D250" i="3"/>
  <c r="K249" i="3"/>
  <c r="J249" i="3"/>
  <c r="G249" i="3"/>
  <c r="D249" i="3"/>
  <c r="K248" i="3"/>
  <c r="J248" i="3"/>
  <c r="G248" i="3"/>
  <c r="D248" i="3"/>
  <c r="K247" i="3"/>
  <c r="J247" i="3"/>
  <c r="G247" i="3"/>
  <c r="D247" i="3"/>
  <c r="K246" i="3"/>
  <c r="J246" i="3"/>
  <c r="G246" i="3"/>
  <c r="D246" i="3"/>
  <c r="K245" i="3"/>
  <c r="J245" i="3"/>
  <c r="G245" i="3"/>
  <c r="D245" i="3"/>
  <c r="K244" i="3"/>
  <c r="J244" i="3"/>
  <c r="G244" i="3"/>
  <c r="D244" i="3"/>
  <c r="K243" i="3"/>
  <c r="J243" i="3"/>
  <c r="G243" i="3"/>
  <c r="D243" i="3"/>
  <c r="K242" i="3"/>
  <c r="J242" i="3"/>
  <c r="G242" i="3"/>
  <c r="D242" i="3"/>
  <c r="K241" i="3"/>
  <c r="J241" i="3"/>
  <c r="G241" i="3"/>
  <c r="D241" i="3"/>
  <c r="K240" i="3"/>
  <c r="J240" i="3"/>
  <c r="G240" i="3"/>
  <c r="D240" i="3"/>
  <c r="K239" i="3"/>
  <c r="J239" i="3"/>
  <c r="G239" i="3"/>
  <c r="D239" i="3"/>
  <c r="K238" i="3"/>
  <c r="J238" i="3"/>
  <c r="G238" i="3"/>
  <c r="D238" i="3"/>
  <c r="K237" i="3"/>
  <c r="J237" i="3"/>
  <c r="G237" i="3"/>
  <c r="D237" i="3"/>
  <c r="K236" i="3"/>
  <c r="J236" i="3"/>
  <c r="G236" i="3"/>
  <c r="D236" i="3"/>
  <c r="K235" i="3"/>
  <c r="J235" i="3"/>
  <c r="G235" i="3"/>
  <c r="D235" i="3"/>
  <c r="K234" i="3"/>
  <c r="J234" i="3"/>
  <c r="G234" i="3"/>
  <c r="D234" i="3"/>
  <c r="K233" i="3"/>
  <c r="J233" i="3"/>
  <c r="G233" i="3"/>
  <c r="D233" i="3"/>
  <c r="K232" i="3"/>
  <c r="J232" i="3"/>
  <c r="G232" i="3"/>
  <c r="D232" i="3"/>
  <c r="K231" i="3"/>
  <c r="J231" i="3"/>
  <c r="G231" i="3"/>
  <c r="D231" i="3"/>
  <c r="K230" i="3"/>
  <c r="J230" i="3"/>
  <c r="G230" i="3"/>
  <c r="D230" i="3"/>
  <c r="K229" i="3"/>
  <c r="J229" i="3"/>
  <c r="G229" i="3"/>
  <c r="D229" i="3"/>
  <c r="K228" i="3"/>
  <c r="J228" i="3"/>
  <c r="G228" i="3"/>
  <c r="D228" i="3"/>
  <c r="K227" i="3"/>
  <c r="J227" i="3"/>
  <c r="G227" i="3"/>
  <c r="D227" i="3"/>
  <c r="K226" i="3"/>
  <c r="J226" i="3"/>
  <c r="G226" i="3"/>
  <c r="D226" i="3"/>
  <c r="K225" i="3"/>
  <c r="J225" i="3"/>
  <c r="G225" i="3"/>
  <c r="D225" i="3"/>
  <c r="K224" i="3"/>
  <c r="J224" i="3"/>
  <c r="G224" i="3"/>
  <c r="D224" i="3"/>
  <c r="K223" i="3"/>
  <c r="J223" i="3"/>
  <c r="G223" i="3"/>
  <c r="D223" i="3"/>
  <c r="K222" i="3"/>
  <c r="J222" i="3"/>
  <c r="G222" i="3"/>
  <c r="D222" i="3"/>
  <c r="K221" i="3"/>
  <c r="J221" i="3"/>
  <c r="G221" i="3"/>
  <c r="D221" i="3"/>
  <c r="K220" i="3"/>
  <c r="J220" i="3"/>
  <c r="G220" i="3"/>
  <c r="D220" i="3"/>
  <c r="K219" i="3"/>
  <c r="J219" i="3"/>
  <c r="G219" i="3"/>
  <c r="D219" i="3"/>
  <c r="K218" i="3"/>
  <c r="J218" i="3"/>
  <c r="G218" i="3"/>
  <c r="D218" i="3"/>
  <c r="K217" i="3"/>
  <c r="J217" i="3"/>
  <c r="G217" i="3"/>
  <c r="D217" i="3"/>
  <c r="K216" i="3"/>
  <c r="J216" i="3"/>
  <c r="G216" i="3"/>
  <c r="D216" i="3"/>
  <c r="K215" i="3"/>
  <c r="J215" i="3"/>
  <c r="G215" i="3"/>
  <c r="D215" i="3"/>
  <c r="K214" i="3"/>
  <c r="J214" i="3"/>
  <c r="G214" i="3"/>
  <c r="D214" i="3"/>
  <c r="K213" i="3"/>
  <c r="J213" i="3"/>
  <c r="G213" i="3"/>
  <c r="D213" i="3"/>
  <c r="K212" i="3"/>
  <c r="J212" i="3"/>
  <c r="G212" i="3"/>
  <c r="D212" i="3"/>
  <c r="K211" i="3"/>
  <c r="J211" i="3"/>
  <c r="G211" i="3"/>
  <c r="D211" i="3"/>
  <c r="K210" i="3"/>
  <c r="J210" i="3"/>
  <c r="G210" i="3"/>
  <c r="D210" i="3"/>
  <c r="K209" i="3"/>
  <c r="J209" i="3"/>
  <c r="G209" i="3"/>
  <c r="D209" i="3"/>
  <c r="K208" i="3"/>
  <c r="J208" i="3"/>
  <c r="G208" i="3"/>
  <c r="D208" i="3"/>
  <c r="K207" i="3"/>
  <c r="J207" i="3"/>
  <c r="G207" i="3"/>
  <c r="D207" i="3"/>
  <c r="K206" i="3"/>
  <c r="J206" i="3"/>
  <c r="G206" i="3"/>
  <c r="D206" i="3"/>
  <c r="K205" i="3"/>
  <c r="J205" i="3"/>
  <c r="G205" i="3"/>
  <c r="D205" i="3"/>
  <c r="K204" i="3"/>
  <c r="J204" i="3"/>
  <c r="G204" i="3"/>
  <c r="D204" i="3"/>
  <c r="K203" i="3"/>
  <c r="J203" i="3"/>
  <c r="G203" i="3"/>
  <c r="D203" i="3"/>
  <c r="K202" i="3"/>
  <c r="J202" i="3"/>
  <c r="G202" i="3"/>
  <c r="D202" i="3"/>
  <c r="K201" i="3"/>
  <c r="J201" i="3"/>
  <c r="G201" i="3"/>
  <c r="D201" i="3"/>
  <c r="K200" i="3"/>
  <c r="J200" i="3"/>
  <c r="G200" i="3"/>
  <c r="D200" i="3"/>
  <c r="K199" i="3"/>
  <c r="J199" i="3"/>
  <c r="G199" i="3"/>
  <c r="D199" i="3"/>
  <c r="K198" i="3"/>
  <c r="J198" i="3"/>
  <c r="G198" i="3"/>
  <c r="D198" i="3"/>
  <c r="K197" i="3"/>
  <c r="J197" i="3"/>
  <c r="G197" i="3"/>
  <c r="D197" i="3"/>
  <c r="K196" i="3"/>
  <c r="J196" i="3"/>
  <c r="G196" i="3"/>
  <c r="D196" i="3"/>
  <c r="K195" i="3"/>
  <c r="J195" i="3"/>
  <c r="G195" i="3"/>
  <c r="D195" i="3"/>
  <c r="K194" i="3"/>
  <c r="J194" i="3"/>
  <c r="G194" i="3"/>
  <c r="D194" i="3"/>
  <c r="K193" i="3"/>
  <c r="J193" i="3"/>
  <c r="G193" i="3"/>
  <c r="D193" i="3"/>
  <c r="K192" i="3"/>
  <c r="J192" i="3"/>
  <c r="G192" i="3"/>
  <c r="D192" i="3"/>
  <c r="K191" i="3"/>
  <c r="J191" i="3"/>
  <c r="G191" i="3"/>
  <c r="D191" i="3"/>
  <c r="K190" i="3"/>
  <c r="J190" i="3"/>
  <c r="G190" i="3"/>
  <c r="D190" i="3"/>
  <c r="K189" i="3"/>
  <c r="J189" i="3"/>
  <c r="G189" i="3"/>
  <c r="D189" i="3"/>
  <c r="K188" i="3"/>
  <c r="J188" i="3"/>
  <c r="G188" i="3"/>
  <c r="D188" i="3"/>
  <c r="K187" i="3"/>
  <c r="J187" i="3"/>
  <c r="G187" i="3"/>
  <c r="D187" i="3"/>
  <c r="K186" i="3"/>
  <c r="J186" i="3"/>
  <c r="G186" i="3"/>
  <c r="D186" i="3"/>
  <c r="K185" i="3"/>
  <c r="J185" i="3"/>
  <c r="G185" i="3"/>
  <c r="D185" i="3"/>
  <c r="K184" i="3"/>
  <c r="J184" i="3"/>
  <c r="G184" i="3"/>
  <c r="D184" i="3"/>
  <c r="K183" i="3"/>
  <c r="J183" i="3"/>
  <c r="G183" i="3"/>
  <c r="D183" i="3"/>
  <c r="K182" i="3"/>
  <c r="J182" i="3"/>
  <c r="G182" i="3"/>
  <c r="D182" i="3"/>
  <c r="K181" i="3"/>
  <c r="J181" i="3"/>
  <c r="G181" i="3"/>
  <c r="D181" i="3"/>
  <c r="K180" i="3"/>
  <c r="J180" i="3"/>
  <c r="G180" i="3"/>
  <c r="D180" i="3"/>
  <c r="K179" i="3"/>
  <c r="J179" i="3"/>
  <c r="G179" i="3"/>
  <c r="D179" i="3"/>
  <c r="K178" i="3"/>
  <c r="J178" i="3"/>
  <c r="G178" i="3"/>
  <c r="D178" i="3"/>
  <c r="K177" i="3"/>
  <c r="J177" i="3"/>
  <c r="G177" i="3"/>
  <c r="D177" i="3"/>
  <c r="K176" i="3"/>
  <c r="J176" i="3"/>
  <c r="G176" i="3"/>
  <c r="D176" i="3"/>
  <c r="K175" i="3"/>
  <c r="J175" i="3"/>
  <c r="G175" i="3"/>
  <c r="D175" i="3"/>
  <c r="K174" i="3"/>
  <c r="J174" i="3"/>
  <c r="G174" i="3"/>
  <c r="D174" i="3"/>
  <c r="K173" i="3"/>
  <c r="J173" i="3"/>
  <c r="G173" i="3"/>
  <c r="D173" i="3"/>
  <c r="K172" i="3"/>
  <c r="J172" i="3"/>
  <c r="G172" i="3"/>
  <c r="D172" i="3"/>
  <c r="K171" i="3"/>
  <c r="J171" i="3"/>
  <c r="G171" i="3"/>
  <c r="D171" i="3"/>
  <c r="K170" i="3"/>
  <c r="J170" i="3"/>
  <c r="G170" i="3"/>
  <c r="D170" i="3"/>
  <c r="K169" i="3"/>
  <c r="J169" i="3"/>
  <c r="G169" i="3"/>
  <c r="D169" i="3"/>
  <c r="K168" i="3"/>
  <c r="J168" i="3"/>
  <c r="G168" i="3"/>
  <c r="D168" i="3"/>
  <c r="K167" i="3"/>
  <c r="J167" i="3"/>
  <c r="G167" i="3"/>
  <c r="D167" i="3"/>
  <c r="K166" i="3"/>
  <c r="J166" i="3"/>
  <c r="G166" i="3"/>
  <c r="D166" i="3"/>
  <c r="K165" i="3"/>
  <c r="J165" i="3"/>
  <c r="G165" i="3"/>
  <c r="D165" i="3"/>
  <c r="K164" i="3"/>
  <c r="J164" i="3"/>
  <c r="G164" i="3"/>
  <c r="D164" i="3"/>
  <c r="K163" i="3"/>
  <c r="J163" i="3"/>
  <c r="G163" i="3"/>
  <c r="D163" i="3"/>
  <c r="K162" i="3"/>
  <c r="J162" i="3"/>
  <c r="G162" i="3"/>
  <c r="D162" i="3"/>
  <c r="K161" i="3"/>
  <c r="J161" i="3"/>
  <c r="G161" i="3"/>
  <c r="D161" i="3"/>
  <c r="K160" i="3"/>
  <c r="J160" i="3"/>
  <c r="G160" i="3"/>
  <c r="D160" i="3"/>
  <c r="K159" i="3"/>
  <c r="J159" i="3"/>
  <c r="G159" i="3"/>
  <c r="D159" i="3"/>
  <c r="K158" i="3"/>
  <c r="J158" i="3"/>
  <c r="G158" i="3"/>
  <c r="D158" i="3"/>
  <c r="K157" i="3"/>
  <c r="J157" i="3"/>
  <c r="G157" i="3"/>
  <c r="D157" i="3"/>
  <c r="K156" i="3"/>
  <c r="J156" i="3"/>
  <c r="G156" i="3"/>
  <c r="D156" i="3"/>
  <c r="K155" i="3"/>
  <c r="J155" i="3"/>
  <c r="G155" i="3"/>
  <c r="D155" i="3"/>
  <c r="K154" i="3"/>
  <c r="J154" i="3"/>
  <c r="G154" i="3"/>
  <c r="D154" i="3"/>
  <c r="K153" i="3"/>
  <c r="J153" i="3"/>
  <c r="G153" i="3"/>
  <c r="D153" i="3"/>
  <c r="K152" i="3"/>
  <c r="J152" i="3"/>
  <c r="G152" i="3"/>
  <c r="D152" i="3"/>
  <c r="K151" i="3"/>
  <c r="J151" i="3"/>
  <c r="G151" i="3"/>
  <c r="D151" i="3"/>
  <c r="K150" i="3"/>
  <c r="J150" i="3"/>
  <c r="G150" i="3"/>
  <c r="D150" i="3"/>
  <c r="K149" i="3"/>
  <c r="J149" i="3"/>
  <c r="G149" i="3"/>
  <c r="D149" i="3"/>
  <c r="K148" i="3"/>
  <c r="J148" i="3"/>
  <c r="G148" i="3"/>
  <c r="D148" i="3"/>
  <c r="K147" i="3"/>
  <c r="J147" i="3"/>
  <c r="G147" i="3"/>
  <c r="D147" i="3"/>
  <c r="K146" i="3"/>
  <c r="J146" i="3"/>
  <c r="G146" i="3"/>
  <c r="D146" i="3"/>
  <c r="K145" i="3"/>
  <c r="J145" i="3"/>
  <c r="G145" i="3"/>
  <c r="D145" i="3"/>
  <c r="K144" i="3"/>
  <c r="J144" i="3"/>
  <c r="G144" i="3"/>
  <c r="D144" i="3"/>
  <c r="K143" i="3"/>
  <c r="J143" i="3"/>
  <c r="G143" i="3"/>
  <c r="D143" i="3"/>
  <c r="K142" i="3"/>
  <c r="J142" i="3"/>
  <c r="G142" i="3"/>
  <c r="D142" i="3"/>
  <c r="K141" i="3"/>
  <c r="J141" i="3"/>
  <c r="G141" i="3"/>
  <c r="D141" i="3"/>
  <c r="K140" i="3"/>
  <c r="J140" i="3"/>
  <c r="G140" i="3"/>
  <c r="D140" i="3"/>
  <c r="K139" i="3"/>
  <c r="J139" i="3"/>
  <c r="G139" i="3"/>
  <c r="D139" i="3"/>
  <c r="K138" i="3"/>
  <c r="J138" i="3"/>
  <c r="G138" i="3"/>
  <c r="D138" i="3"/>
  <c r="K137" i="3"/>
  <c r="J137" i="3"/>
  <c r="G137" i="3"/>
  <c r="D137" i="3"/>
  <c r="K136" i="3"/>
  <c r="J136" i="3"/>
  <c r="G136" i="3"/>
  <c r="D136" i="3"/>
  <c r="K135" i="3"/>
  <c r="J135" i="3"/>
  <c r="G135" i="3"/>
  <c r="D135" i="3"/>
  <c r="K134" i="3"/>
  <c r="J134" i="3"/>
  <c r="G134" i="3"/>
  <c r="D134" i="3"/>
  <c r="K133" i="3"/>
  <c r="J133" i="3"/>
  <c r="G133" i="3"/>
  <c r="D133" i="3"/>
  <c r="K132" i="3"/>
  <c r="J132" i="3"/>
  <c r="G132" i="3"/>
  <c r="D132" i="3"/>
  <c r="K131" i="3"/>
  <c r="J131" i="3"/>
  <c r="G131" i="3"/>
  <c r="D131" i="3"/>
  <c r="K130" i="3"/>
  <c r="J130" i="3"/>
  <c r="G130" i="3"/>
  <c r="D130" i="3"/>
  <c r="K129" i="3"/>
  <c r="J129" i="3"/>
  <c r="G129" i="3"/>
  <c r="D129" i="3"/>
  <c r="K128" i="3"/>
  <c r="J128" i="3"/>
  <c r="G128" i="3"/>
  <c r="D128" i="3"/>
  <c r="K127" i="3"/>
  <c r="J127" i="3"/>
  <c r="G127" i="3"/>
  <c r="D127" i="3"/>
  <c r="K126" i="3"/>
  <c r="J126" i="3"/>
  <c r="G126" i="3"/>
  <c r="D126" i="3"/>
  <c r="K125" i="3"/>
  <c r="J125" i="3"/>
  <c r="G125" i="3"/>
  <c r="D125" i="3"/>
  <c r="K124" i="3"/>
  <c r="J124" i="3"/>
  <c r="G124" i="3"/>
  <c r="D124" i="3"/>
  <c r="K123" i="3"/>
  <c r="J123" i="3"/>
  <c r="G123" i="3"/>
  <c r="D123" i="3"/>
  <c r="K122" i="3"/>
  <c r="J122" i="3"/>
  <c r="G122" i="3"/>
  <c r="D122" i="3"/>
  <c r="K121" i="3"/>
  <c r="J121" i="3"/>
  <c r="G121" i="3"/>
  <c r="D121" i="3"/>
  <c r="K120" i="3"/>
  <c r="J120" i="3"/>
  <c r="G120" i="3"/>
  <c r="D120" i="3"/>
  <c r="K119" i="3"/>
  <c r="J119" i="3"/>
  <c r="G119" i="3"/>
  <c r="D119" i="3"/>
  <c r="K118" i="3"/>
  <c r="J118" i="3"/>
  <c r="G118" i="3"/>
  <c r="D118" i="3"/>
  <c r="K117" i="3"/>
  <c r="J117" i="3"/>
  <c r="G117" i="3"/>
  <c r="D117" i="3"/>
  <c r="K116" i="3"/>
  <c r="J116" i="3"/>
  <c r="G116" i="3"/>
  <c r="D116" i="3"/>
  <c r="K115" i="3"/>
  <c r="J115" i="3"/>
  <c r="G115" i="3"/>
  <c r="D115" i="3"/>
  <c r="K114" i="3"/>
  <c r="J114" i="3"/>
  <c r="G114" i="3"/>
  <c r="D114" i="3"/>
  <c r="K113" i="3"/>
  <c r="J113" i="3"/>
  <c r="G113" i="3"/>
  <c r="D113" i="3"/>
  <c r="K112" i="3"/>
  <c r="J112" i="3"/>
  <c r="G112" i="3"/>
  <c r="D112" i="3"/>
  <c r="K111" i="3"/>
  <c r="J111" i="3"/>
  <c r="G111" i="3"/>
  <c r="D111" i="3"/>
  <c r="K110" i="3"/>
  <c r="J110" i="3"/>
  <c r="G110" i="3"/>
  <c r="D110" i="3"/>
  <c r="K109" i="3"/>
  <c r="J109" i="3"/>
  <c r="G109" i="3"/>
  <c r="D109" i="3"/>
  <c r="K108" i="3"/>
  <c r="J108" i="3"/>
  <c r="G108" i="3"/>
  <c r="D108" i="3"/>
  <c r="K107" i="3"/>
  <c r="J107" i="3"/>
  <c r="G107" i="3"/>
  <c r="D107" i="3"/>
  <c r="K106" i="3"/>
  <c r="J106" i="3"/>
  <c r="G106" i="3"/>
  <c r="D106" i="3"/>
  <c r="K105" i="3"/>
  <c r="J105" i="3"/>
  <c r="G105" i="3"/>
  <c r="D105" i="3"/>
  <c r="K104" i="3"/>
  <c r="J104" i="3"/>
  <c r="G104" i="3"/>
  <c r="D104" i="3"/>
  <c r="K103" i="3"/>
  <c r="J103" i="3"/>
  <c r="G103" i="3"/>
  <c r="D103" i="3"/>
  <c r="K102" i="3"/>
  <c r="J102" i="3"/>
  <c r="G102" i="3"/>
  <c r="D102" i="3"/>
  <c r="K101" i="3"/>
  <c r="J101" i="3"/>
  <c r="G101" i="3"/>
  <c r="D101" i="3"/>
  <c r="K100" i="3"/>
  <c r="J100" i="3"/>
  <c r="G100" i="3"/>
  <c r="D100" i="3"/>
  <c r="K99" i="3"/>
  <c r="J99" i="3"/>
  <c r="G99" i="3"/>
  <c r="D99" i="3"/>
  <c r="K98" i="3"/>
  <c r="J98" i="3"/>
  <c r="G98" i="3"/>
  <c r="D98" i="3"/>
  <c r="K97" i="3"/>
  <c r="J97" i="3"/>
  <c r="G97" i="3"/>
  <c r="D97" i="3"/>
  <c r="K96" i="3"/>
  <c r="J96" i="3"/>
  <c r="G96" i="3"/>
  <c r="D96" i="3"/>
  <c r="K95" i="3"/>
  <c r="J95" i="3"/>
  <c r="G95" i="3"/>
  <c r="D95" i="3"/>
  <c r="K94" i="3"/>
  <c r="J94" i="3"/>
  <c r="G94" i="3"/>
  <c r="D94" i="3"/>
  <c r="K93" i="3"/>
  <c r="J93" i="3"/>
  <c r="G93" i="3"/>
  <c r="D93" i="3"/>
  <c r="K92" i="3"/>
  <c r="J92" i="3"/>
  <c r="G92" i="3"/>
  <c r="D92" i="3"/>
  <c r="K91" i="3"/>
  <c r="J91" i="3"/>
  <c r="G91" i="3"/>
  <c r="D91" i="3"/>
  <c r="K90" i="3"/>
  <c r="J90" i="3"/>
  <c r="G90" i="3"/>
  <c r="D90" i="3"/>
  <c r="K89" i="3"/>
  <c r="J89" i="3"/>
  <c r="G89" i="3"/>
  <c r="D89" i="3"/>
  <c r="K88" i="3"/>
  <c r="J88" i="3"/>
  <c r="G88" i="3"/>
  <c r="D88" i="3"/>
  <c r="K87" i="3"/>
  <c r="J87" i="3"/>
  <c r="G87" i="3"/>
  <c r="D87" i="3"/>
  <c r="K86" i="3"/>
  <c r="J86" i="3"/>
  <c r="G86" i="3"/>
  <c r="D86" i="3"/>
  <c r="K85" i="3"/>
  <c r="J85" i="3"/>
  <c r="G85" i="3"/>
  <c r="D85" i="3"/>
  <c r="K84" i="3"/>
  <c r="J84" i="3"/>
  <c r="G84" i="3"/>
  <c r="D84" i="3"/>
  <c r="K83" i="3"/>
  <c r="J83" i="3"/>
  <c r="G83" i="3"/>
  <c r="D83" i="3"/>
  <c r="K82" i="3"/>
  <c r="J82" i="3"/>
  <c r="G82" i="3"/>
  <c r="D82" i="3"/>
  <c r="K81" i="3"/>
  <c r="J81" i="3"/>
  <c r="G81" i="3"/>
  <c r="D81" i="3"/>
  <c r="K80" i="3"/>
  <c r="J80" i="3"/>
  <c r="G80" i="3"/>
  <c r="D80" i="3"/>
  <c r="K79" i="3"/>
  <c r="J79" i="3"/>
  <c r="G79" i="3"/>
  <c r="D79" i="3"/>
  <c r="K78" i="3"/>
  <c r="J78" i="3"/>
  <c r="G78" i="3"/>
  <c r="D78" i="3"/>
  <c r="K77" i="3"/>
  <c r="J77" i="3"/>
  <c r="G77" i="3"/>
  <c r="D77" i="3"/>
  <c r="K76" i="3"/>
  <c r="J76" i="3"/>
  <c r="G76" i="3"/>
  <c r="D76" i="3"/>
  <c r="K75" i="3"/>
  <c r="J75" i="3"/>
  <c r="G75" i="3"/>
  <c r="D75" i="3"/>
  <c r="K74" i="3"/>
  <c r="J74" i="3"/>
  <c r="G74" i="3"/>
  <c r="D74" i="3"/>
  <c r="K73" i="3"/>
  <c r="J73" i="3"/>
  <c r="G73" i="3"/>
  <c r="D73" i="3"/>
  <c r="K72" i="3"/>
  <c r="J72" i="3"/>
  <c r="G72" i="3"/>
  <c r="D72" i="3"/>
  <c r="K71" i="3"/>
  <c r="J71" i="3"/>
  <c r="G71" i="3"/>
  <c r="D71" i="3"/>
  <c r="K70" i="3"/>
  <c r="J70" i="3"/>
  <c r="G70" i="3"/>
  <c r="D70" i="3"/>
  <c r="K69" i="3"/>
  <c r="J69" i="3"/>
  <c r="G69" i="3"/>
  <c r="D69" i="3"/>
  <c r="K68" i="3"/>
  <c r="J68" i="3"/>
  <c r="G68" i="3"/>
  <c r="D68" i="3"/>
  <c r="K67" i="3"/>
  <c r="J67" i="3"/>
  <c r="G67" i="3"/>
  <c r="D67" i="3"/>
  <c r="K66" i="3"/>
  <c r="J66" i="3"/>
  <c r="G66" i="3"/>
  <c r="D66" i="3"/>
  <c r="K65" i="3"/>
  <c r="J65" i="3"/>
  <c r="G65" i="3"/>
  <c r="D65" i="3"/>
  <c r="K64" i="3"/>
  <c r="J64" i="3"/>
  <c r="G64" i="3"/>
  <c r="D64" i="3"/>
  <c r="K63" i="3"/>
  <c r="J63" i="3"/>
  <c r="G63" i="3"/>
  <c r="D63" i="3"/>
  <c r="K62" i="3"/>
  <c r="J62" i="3"/>
  <c r="G62" i="3"/>
  <c r="D62" i="3"/>
  <c r="K61" i="3"/>
  <c r="J61" i="3"/>
  <c r="G61" i="3"/>
  <c r="D61" i="3"/>
  <c r="K60" i="3"/>
  <c r="J60" i="3"/>
  <c r="G60" i="3"/>
  <c r="D60" i="3"/>
  <c r="K59" i="3"/>
  <c r="J59" i="3"/>
  <c r="G59" i="3"/>
  <c r="D59" i="3"/>
  <c r="K58" i="3"/>
  <c r="J58" i="3"/>
  <c r="G58" i="3"/>
  <c r="D58" i="3"/>
  <c r="K57" i="3"/>
  <c r="J57" i="3"/>
  <c r="G57" i="3"/>
  <c r="D57" i="3"/>
  <c r="K56" i="3"/>
  <c r="J56" i="3"/>
  <c r="G56" i="3"/>
  <c r="D56" i="3"/>
  <c r="K55" i="3"/>
  <c r="J55" i="3"/>
  <c r="G55" i="3"/>
  <c r="D55" i="3"/>
  <c r="K54" i="3"/>
  <c r="J54" i="3"/>
  <c r="G54" i="3"/>
  <c r="D54" i="3"/>
  <c r="K53" i="3"/>
  <c r="J53" i="3"/>
  <c r="G53" i="3"/>
  <c r="D53" i="3"/>
  <c r="K52" i="3"/>
  <c r="J52" i="3"/>
  <c r="G52" i="3"/>
  <c r="D52" i="3"/>
  <c r="K51" i="3"/>
  <c r="J51" i="3"/>
  <c r="G51" i="3"/>
  <c r="D51" i="3"/>
  <c r="K50" i="3"/>
  <c r="J50" i="3"/>
  <c r="G50" i="3"/>
  <c r="D50" i="3"/>
  <c r="K49" i="3"/>
  <c r="J49" i="3"/>
  <c r="G49" i="3"/>
  <c r="D49" i="3"/>
  <c r="K48" i="3"/>
  <c r="J48" i="3"/>
  <c r="G48" i="3"/>
  <c r="D48" i="3"/>
  <c r="K47" i="3"/>
  <c r="J47" i="3"/>
  <c r="G47" i="3"/>
  <c r="D47" i="3"/>
  <c r="K46" i="3"/>
  <c r="J46" i="3"/>
  <c r="G46" i="3"/>
  <c r="D46" i="3"/>
  <c r="K45" i="3"/>
  <c r="J45" i="3"/>
  <c r="G45" i="3"/>
  <c r="D45" i="3"/>
  <c r="K44" i="3"/>
  <c r="J44" i="3"/>
  <c r="G44" i="3"/>
  <c r="D44" i="3"/>
  <c r="K43" i="3"/>
  <c r="J43" i="3"/>
  <c r="G43" i="3"/>
  <c r="D43" i="3"/>
  <c r="K42" i="3"/>
  <c r="J42" i="3"/>
  <c r="G42" i="3"/>
  <c r="D42" i="3"/>
  <c r="K41" i="3"/>
  <c r="J41" i="3"/>
  <c r="G41" i="3"/>
  <c r="D41" i="3"/>
  <c r="K40" i="3"/>
  <c r="J40" i="3"/>
  <c r="G40" i="3"/>
  <c r="D40" i="3"/>
  <c r="K39" i="3"/>
  <c r="J39" i="3"/>
  <c r="G39" i="3"/>
  <c r="D39" i="3"/>
  <c r="K38" i="3"/>
  <c r="J38" i="3"/>
  <c r="G38" i="3"/>
  <c r="D38" i="3"/>
  <c r="K37" i="3"/>
  <c r="J37" i="3"/>
  <c r="G37" i="3"/>
  <c r="D37" i="3"/>
  <c r="K36" i="3"/>
  <c r="J36" i="3"/>
  <c r="G36" i="3"/>
  <c r="D36" i="3"/>
  <c r="K35" i="3"/>
  <c r="J35" i="3"/>
  <c r="G35" i="3"/>
  <c r="D35" i="3"/>
  <c r="K34" i="3"/>
  <c r="J34" i="3"/>
  <c r="G34" i="3"/>
  <c r="D34" i="3"/>
  <c r="K33" i="3"/>
  <c r="J33" i="3"/>
  <c r="G33" i="3"/>
  <c r="D33" i="3"/>
  <c r="K32" i="3"/>
  <c r="J32" i="3"/>
  <c r="G32" i="3"/>
  <c r="D32" i="3"/>
  <c r="D25" i="3"/>
  <c r="D24" i="3"/>
  <c r="D23" i="3"/>
  <c r="D22" i="3"/>
  <c r="D21" i="3"/>
  <c r="D20" i="3"/>
</calcChain>
</file>

<file path=xl/sharedStrings.xml><?xml version="1.0" encoding="utf-8"?>
<sst xmlns="http://schemas.openxmlformats.org/spreadsheetml/2006/main" count="7975" uniqueCount="1473">
  <si>
    <t>Execution Time (ms)</t>
  </si>
  <si>
    <t>Input Size (bytes)</t>
  </si>
  <si>
    <t>Input Size (LoC)</t>
  </si>
  <si>
    <t>Output Size (bytes)</t>
  </si>
  <si>
    <t>Output Size (LoC)</t>
  </si>
  <si>
    <t>Identifier</t>
  </si>
  <si>
    <t>Input Size (Fragments)</t>
  </si>
  <si>
    <t>Output Size (Fragments)</t>
  </si>
  <si>
    <t>Compiler Calls</t>
  </si>
  <si>
    <t>Failed Runs</t>
  </si>
  <si>
    <t>m_modulePath</t>
  </si>
  <si>
    <t>m_sourceFolderPath</t>
  </si>
  <si>
    <t>m_unitTestFolderPath</t>
  </si>
  <si>
    <t>m_unitTestMethod</t>
  </si>
  <si>
    <t>m_expectedResult</t>
  </si>
  <si>
    <t>m_compilationType</t>
  </si>
  <si>
    <t>m_logLevel</t>
  </si>
  <si>
    <t>m_logCompilationErrors</t>
  </si>
  <si>
    <t>m_logRuntimeErrors</t>
  </si>
  <si>
    <t>m_multipleRuns</t>
  </si>
  <si>
    <t>m_numberOfThreads</t>
  </si>
  <si>
    <t>m_preSliceCode</t>
  </si>
  <si>
    <t>m_graphAlgorithmFragmentLimit</t>
  </si>
  <si>
    <t>m_graphAlgorithmEscalatingFragmentLimit</t>
  </si>
  <si>
    <t>OPTIONS</t>
  </si>
  <si>
    <t>MEASUREMENTS</t>
  </si>
  <si>
    <t>DDMIN</t>
  </si>
  <si>
    <t>Time (ms)</t>
  </si>
  <si>
    <t>Total Reduction</t>
  </si>
  <si>
    <t>Active Number</t>
  </si>
  <si>
    <t>Active Result</t>
  </si>
  <si>
    <t>Total Number</t>
  </si>
  <si>
    <t>Total Result</t>
  </si>
  <si>
    <t>Active Reduction</t>
  </si>
  <si>
    <t>Failed Test Runs</t>
  </si>
  <si>
    <t>Number of DDmin runs</t>
  </si>
  <si>
    <t>Total Reduction Factor</t>
  </si>
  <si>
    <t>Execution Time</t>
  </si>
  <si>
    <t>Overall CC</t>
  </si>
  <si>
    <t>Overall FR</t>
  </si>
  <si>
    <t>TEST CASE</t>
  </si>
  <si>
    <t>Overview</t>
  </si>
  <si>
    <t>ALGORITHM</t>
  </si>
  <si>
    <t>Average CC per run</t>
  </si>
  <si>
    <t>Average Reduction per run</t>
  </si>
  <si>
    <t>Average run size</t>
  </si>
  <si>
    <t>lang_5_b</t>
  </si>
  <si>
    <t>/home/lukasbosshart/workspace/defects4j/bugs/lang_5_b</t>
  </si>
  <si>
    <t>src/main/java/</t>
  </si>
  <si>
    <t>src/test/java/</t>
  </si>
  <si>
    <t>org.apache.commons.lang3.LocaleUtilsTest#testLang865</t>
  </si>
  <si>
    <t>java.lang.IllegalArgumentException: Invalid locale format: _GB</t>
  </si>
  <si>
    <t>IN_MEMORY</t>
  </si>
  <si>
    <t>INFO</t>
  </si>
  <si>
    <t>GDDrec</t>
  </si>
  <si>
    <t>0-0</t>
  </si>
  <si>
    <t>0-1</t>
  </si>
  <si>
    <t>0-2</t>
  </si>
  <si>
    <t>0-3</t>
  </si>
  <si>
    <t>0-4</t>
  </si>
  <si>
    <t>0-5</t>
  </si>
  <si>
    <t>0-6</t>
  </si>
  <si>
    <t>0-7</t>
  </si>
  <si>
    <t>0-8</t>
  </si>
  <si>
    <t>0-9</t>
  </si>
  <si>
    <t>0-10</t>
  </si>
  <si>
    <t>0-11</t>
  </si>
  <si>
    <t>0-12</t>
  </si>
  <si>
    <t>0-13</t>
  </si>
  <si>
    <t>0-14</t>
  </si>
  <si>
    <t>0-15</t>
  </si>
  <si>
    <t>0-16</t>
  </si>
  <si>
    <t>0-17</t>
  </si>
  <si>
    <t>0-18</t>
  </si>
  <si>
    <t>0-19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</si>
  <si>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</si>
  <si>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</si>
  <si>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</si>
  <si>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</si>
  <si>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</si>
  <si>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</si>
  <si>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</si>
  <si>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</si>
  <si>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</si>
  <si>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</si>
  <si>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</si>
  <si>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</si>
  <si>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0-32</t>
  </si>
  <si>
    <t>0-33</t>
  </si>
  <si>
    <t>0-34</t>
  </si>
  <si>
    <t>0-35</t>
  </si>
  <si>
    <t>0-36</t>
  </si>
  <si>
    <t>0-37</t>
  </si>
  <si>
    <t>0-38</t>
  </si>
  <si>
    <t>0-39</t>
  </si>
  <si>
    <t>0-40</t>
  </si>
  <si>
    <t>0-41</t>
  </si>
  <si>
    <t>0-42</t>
  </si>
  <si>
    <t>0-43</t>
  </si>
  <si>
    <t>0-44</t>
  </si>
  <si>
    <t>0-45</t>
  </si>
  <si>
    <t>0-46</t>
  </si>
  <si>
    <t>0-47</t>
  </si>
  <si>
    <t>0-48</t>
  </si>
  <si>
    <t>0-49</t>
  </si>
  <si>
    <t>0-50</t>
  </si>
  <si>
    <t>0-51</t>
  </si>
  <si>
    <t>0-52</t>
  </si>
  <si>
    <t>0-53</t>
  </si>
  <si>
    <t>0-54</t>
  </si>
  <si>
    <t>0-55</t>
  </si>
  <si>
    <t>0-56</t>
  </si>
  <si>
    <t>0-57</t>
  </si>
  <si>
    <t>0-58</t>
  </si>
  <si>
    <t>0-59</t>
  </si>
  <si>
    <t>0-60</t>
  </si>
  <si>
    <t>0-61</t>
  </si>
  <si>
    <t>0-62</t>
  </si>
  <si>
    <t>0-63</t>
  </si>
  <si>
    <t>0-64</t>
  </si>
  <si>
    <t>0-65</t>
  </si>
  <si>
    <t>0-66</t>
  </si>
  <si>
    <t>0-67</t>
  </si>
  <si>
    <t>0-68</t>
  </si>
  <si>
    <t>0-69</t>
  </si>
  <si>
    <t>0-70</t>
  </si>
  <si>
    <t>0-71</t>
  </si>
  <si>
    <t>0-72</t>
  </si>
  <si>
    <t>0-73</t>
  </si>
  <si>
    <t>0-74</t>
  </si>
  <si>
    <t>0-75</t>
  </si>
  <si>
    <t>0-76</t>
  </si>
  <si>
    <t>0-77</t>
  </si>
  <si>
    <t>0-78</t>
  </si>
  <si>
    <t>0-79</t>
  </si>
  <si>
    <t>0-80</t>
  </si>
  <si>
    <t>0-81</t>
  </si>
  <si>
    <t>0-82</t>
  </si>
  <si>
    <t>0-83</t>
  </si>
  <si>
    <t>0-84</t>
  </si>
  <si>
    <t>0-85</t>
  </si>
  <si>
    <t>0-86</t>
  </si>
  <si>
    <t>0-87</t>
  </si>
  <si>
    <t>0-88</t>
  </si>
  <si>
    <t>0-89</t>
  </si>
  <si>
    <t>0-90</t>
  </si>
  <si>
    <t>0-91</t>
  </si>
  <si>
    <t>0-92</t>
  </si>
  <si>
    <t>0-93</t>
  </si>
  <si>
    <t>0-94</t>
  </si>
  <si>
    <t>0-95</t>
  </si>
  <si>
    <t>0-96</t>
  </si>
  <si>
    <t>0-97</t>
  </si>
  <si>
    <t>0-98</t>
  </si>
  <si>
    <t>0-99</t>
  </si>
  <si>
    <t>0-100</t>
  </si>
  <si>
    <t>0-101</t>
  </si>
  <si>
    <t>0-102</t>
  </si>
  <si>
    <t>0-103</t>
  </si>
  <si>
    <t>0-104</t>
  </si>
  <si>
    <t>0-105</t>
  </si>
  <si>
    <t>0-106</t>
  </si>
  <si>
    <t>0-107</t>
  </si>
  <si>
    <t>0-108</t>
  </si>
  <si>
    <t>0-109</t>
  </si>
  <si>
    <t>0-110</t>
  </si>
  <si>
    <t>0-111</t>
  </si>
  <si>
    <t>0-112</t>
  </si>
  <si>
    <t>0-113</t>
  </si>
  <si>
    <t>0-114</t>
  </si>
  <si>
    <t>0-115</t>
  </si>
  <si>
    <t>0-116</t>
  </si>
  <si>
    <t>0-117</t>
  </si>
  <si>
    <t>0-118</t>
  </si>
  <si>
    <t>0-119</t>
  </si>
  <si>
    <t>0-120</t>
  </si>
  <si>
    <t>0-121</t>
  </si>
  <si>
    <t>0-122</t>
  </si>
  <si>
    <t>0-123</t>
  </si>
  <si>
    <t>0-124</t>
  </si>
  <si>
    <t>0-125</t>
  </si>
  <si>
    <t>0-126</t>
  </si>
  <si>
    <t>0-127</t>
  </si>
  <si>
    <t>0-128</t>
  </si>
  <si>
    <t>0-129</t>
  </si>
  <si>
    <t>0-130</t>
  </si>
  <si>
    <t>0-131</t>
  </si>
  <si>
    <t>0-132</t>
  </si>
  <si>
    <t>0-133</t>
  </si>
  <si>
    <t>0-134</t>
  </si>
  <si>
    <t>0-135</t>
  </si>
  <si>
    <t>0-136</t>
  </si>
  <si>
    <t>0-137</t>
  </si>
  <si>
    <t>0-138</t>
  </si>
  <si>
    <t>0-139</t>
  </si>
  <si>
    <t>0-140</t>
  </si>
  <si>
    <t>0-141</t>
  </si>
  <si>
    <t>0-142</t>
  </si>
  <si>
    <t>0-143</t>
  </si>
  <si>
    <t>0-144</t>
  </si>
  <si>
    <t>0-145</t>
  </si>
  <si>
    <t>0-146</t>
  </si>
  <si>
    <t>0-147</t>
  </si>
  <si>
    <t>0-148</t>
  </si>
  <si>
    <t>0-149</t>
  </si>
  <si>
    <t>0-150</t>
  </si>
  <si>
    <t>0-151</t>
  </si>
  <si>
    <t>0-152</t>
  </si>
  <si>
    <t>0-153</t>
  </si>
  <si>
    <t>0-154</t>
  </si>
  <si>
    <t>0-155</t>
  </si>
  <si>
    <t>0-156</t>
  </si>
  <si>
    <t>0-157</t>
  </si>
  <si>
    <t>0-158</t>
  </si>
  <si>
    <t>0-159</t>
  </si>
  <si>
    <t>0-160</t>
  </si>
  <si>
    <t>0-161</t>
  </si>
  <si>
    <t>0-162</t>
  </si>
  <si>
    <t>0-163</t>
  </si>
  <si>
    <t>0-164</t>
  </si>
  <si>
    <t>0-165</t>
  </si>
  <si>
    <t>0-166</t>
  </si>
  <si>
    <t>0-167</t>
  </si>
  <si>
    <t>0-168</t>
  </si>
  <si>
    <t>0-169</t>
  </si>
  <si>
    <t>0-170</t>
  </si>
  <si>
    <t>0-171</t>
  </si>
  <si>
    <t>0-172</t>
  </si>
  <si>
    <t>0-173</t>
  </si>
  <si>
    <t>0-174</t>
  </si>
  <si>
    <t>0-175</t>
  </si>
  <si>
    <t>0-176</t>
  </si>
  <si>
    <t>0-177</t>
  </si>
  <si>
    <t>0-178</t>
  </si>
  <si>
    <t>0-179</t>
  </si>
  <si>
    <t>0-180</t>
  </si>
  <si>
    <t>0-181</t>
  </si>
  <si>
    <t>0-182</t>
  </si>
  <si>
    <t>0-183</t>
  </si>
  <si>
    <t>0-184</t>
  </si>
  <si>
    <t>0-185</t>
  </si>
  <si>
    <t>0-186</t>
  </si>
  <si>
    <t>0-187</t>
  </si>
  <si>
    <t>0-188</t>
  </si>
  <si>
    <t>0-189</t>
  </si>
  <si>
    <t>0-190</t>
  </si>
  <si>
    <t>0-191</t>
  </si>
  <si>
    <t>0-192</t>
  </si>
  <si>
    <t>0-193</t>
  </si>
  <si>
    <t>0-194</t>
  </si>
  <si>
    <t>0-195</t>
  </si>
  <si>
    <t>0-196</t>
  </si>
  <si>
    <t>0-197</t>
  </si>
  <si>
    <t>0-198</t>
  </si>
  <si>
    <t>0-199</t>
  </si>
  <si>
    <t>0-200</t>
  </si>
  <si>
    <t>0-201</t>
  </si>
  <si>
    <t>0-202</t>
  </si>
  <si>
    <t>0-203</t>
  </si>
  <si>
    <t>0-204</t>
  </si>
  <si>
    <t>0-205</t>
  </si>
  <si>
    <t>0-206</t>
  </si>
  <si>
    <t>0-207</t>
  </si>
  <si>
    <t>0-208</t>
  </si>
  <si>
    <t>0-209</t>
  </si>
  <si>
    <t>0-210</t>
  </si>
  <si>
    <t>0-211</t>
  </si>
  <si>
    <t>0-212</t>
  </si>
  <si>
    <t>0-213</t>
  </si>
  <si>
    <t>0-214</t>
  </si>
  <si>
    <t>0-215</t>
  </si>
  <si>
    <t>0-216</t>
  </si>
  <si>
    <t>0-217</t>
  </si>
  <si>
    <t>0-218</t>
  </si>
  <si>
    <t>0-219</t>
  </si>
  <si>
    <t>0-220</t>
  </si>
  <si>
    <t>0-221</t>
  </si>
  <si>
    <t>0-222</t>
  </si>
  <si>
    <t>0-223</t>
  </si>
  <si>
    <t>0-224</t>
  </si>
  <si>
    <t>0-225</t>
  </si>
  <si>
    <t>0-226</t>
  </si>
  <si>
    <t>0-227</t>
  </si>
  <si>
    <t>0-228</t>
  </si>
  <si>
    <t>0-229</t>
  </si>
  <si>
    <t>0-230</t>
  </si>
  <si>
    <t>0-231</t>
  </si>
  <si>
    <t>0-232</t>
  </si>
  <si>
    <t>0-233</t>
  </si>
  <si>
    <t>0-234</t>
  </si>
  <si>
    <t>0-235</t>
  </si>
  <si>
    <t>0-236</t>
  </si>
  <si>
    <t>0-237</t>
  </si>
  <si>
    <t>0-238</t>
  </si>
  <si>
    <t>0-239</t>
  </si>
  <si>
    <t>0-240</t>
  </si>
  <si>
    <t>0-241</t>
  </si>
  <si>
    <t>0-242</t>
  </si>
  <si>
    <t>0-243</t>
  </si>
  <si>
    <t>0-244</t>
  </si>
  <si>
    <t>0-245</t>
  </si>
  <si>
    <t>0-246</t>
  </si>
  <si>
    <t>0-247</t>
  </si>
  <si>
    <t>0-248</t>
  </si>
  <si>
    <t>0-249</t>
  </si>
  <si>
    <t>0-250</t>
  </si>
  <si>
    <t>0-251</t>
  </si>
  <si>
    <t>0-252</t>
  </si>
  <si>
    <t>0-253</t>
  </si>
  <si>
    <t>0-254</t>
  </si>
  <si>
    <t>0-255</t>
  </si>
  <si>
    <t>0-256</t>
  </si>
  <si>
    <t>0-257</t>
  </si>
  <si>
    <t>0-258</t>
  </si>
  <si>
    <t>0-259</t>
  </si>
  <si>
    <t>0-260</t>
  </si>
  <si>
    <t>0-261</t>
  </si>
  <si>
    <t>0-262</t>
  </si>
  <si>
    <t>0-263</t>
  </si>
  <si>
    <t>0-264</t>
  </si>
  <si>
    <t>0-265</t>
  </si>
  <si>
    <t>0-266</t>
  </si>
  <si>
    <t>0-267</t>
  </si>
  <si>
    <t>0-268</t>
  </si>
  <si>
    <t>0-269</t>
  </si>
  <si>
    <t>0-270</t>
  </si>
  <si>
    <t>0-271</t>
  </si>
  <si>
    <t>0-272</t>
  </si>
  <si>
    <t>0-273</t>
  </si>
  <si>
    <t>0-274</t>
  </si>
  <si>
    <t>0-275</t>
  </si>
  <si>
    <t>0-276</t>
  </si>
  <si>
    <t>0-277</t>
  </si>
  <si>
    <t>0-278</t>
  </si>
  <si>
    <t>0-279</t>
  </si>
  <si>
    <t>0-280</t>
  </si>
  <si>
    <t>0-281</t>
  </si>
  <si>
    <t>0-282</t>
  </si>
  <si>
    <t>0-283</t>
  </si>
  <si>
    <t>0-284</t>
  </si>
  <si>
    <t>0-285</t>
  </si>
  <si>
    <t>0-286</t>
  </si>
  <si>
    <t>0-287</t>
  </si>
  <si>
    <t>0-288</t>
  </si>
  <si>
    <t>0-289</t>
  </si>
  <si>
    <t>0-290</t>
  </si>
  <si>
    <t>0-291</t>
  </si>
  <si>
    <t>0-292</t>
  </si>
  <si>
    <t>0-293</t>
  </si>
  <si>
    <t>0-294</t>
  </si>
  <si>
    <t>0-295</t>
  </si>
  <si>
    <t>0-296</t>
  </si>
  <si>
    <t>0-297</t>
  </si>
  <si>
    <t>0-298</t>
  </si>
  <si>
    <t>0-299</t>
  </si>
  <si>
    <t>0-300</t>
  </si>
  <si>
    <t>0-301</t>
  </si>
  <si>
    <t>0-302</t>
  </si>
  <si>
    <t>0-303</t>
  </si>
  <si>
    <t>0-304</t>
  </si>
  <si>
    <t>0-305</t>
  </si>
  <si>
    <t>0-306</t>
  </si>
  <si>
    <t>0-307</t>
  </si>
  <si>
    <t>0-308</t>
  </si>
  <si>
    <t>0-309</t>
  </si>
  <si>
    <t>0-310</t>
  </si>
  <si>
    <t>0-311</t>
  </si>
  <si>
    <t>0-312</t>
  </si>
  <si>
    <t>0-313</t>
  </si>
  <si>
    <t>0-314</t>
  </si>
  <si>
    <t>0-315</t>
  </si>
  <si>
    <t>0-316</t>
  </si>
  <si>
    <t>0-317</t>
  </si>
  <si>
    <t>0-318</t>
  </si>
  <si>
    <t>0-319</t>
  </si>
  <si>
    <t>0-320</t>
  </si>
  <si>
    <t>0-321</t>
  </si>
  <si>
    <t>0-322</t>
  </si>
  <si>
    <t>0-323</t>
  </si>
  <si>
    <t>0-324</t>
  </si>
  <si>
    <t>0-325</t>
  </si>
  <si>
    <t>0-326</t>
  </si>
  <si>
    <t>0-327</t>
  </si>
  <si>
    <t>0-328</t>
  </si>
  <si>
    <t>0-329</t>
  </si>
  <si>
    <t>0-330</t>
  </si>
  <si>
    <t>0-331</t>
  </si>
  <si>
    <t>0-332</t>
  </si>
  <si>
    <t>0-333</t>
  </si>
  <si>
    <t>0-334</t>
  </si>
  <si>
    <t>0-335</t>
  </si>
  <si>
    <t>0-336</t>
  </si>
  <si>
    <t>0-337</t>
  </si>
  <si>
    <t>0-338</t>
  </si>
  <si>
    <t>0-339</t>
  </si>
  <si>
    <t>0-340</t>
  </si>
  <si>
    <t>0-341</t>
  </si>
  <si>
    <t>0-342</t>
  </si>
  <si>
    <t>0-343</t>
  </si>
  <si>
    <t>0-344</t>
  </si>
  <si>
    <t>0-345</t>
  </si>
  <si>
    <t>0-346</t>
  </si>
  <si>
    <t>0-347</t>
  </si>
  <si>
    <t>0-348</t>
  </si>
  <si>
    <t>0-349</t>
  </si>
  <si>
    <t>0-350</t>
  </si>
  <si>
    <t>0-351</t>
  </si>
  <si>
    <t>0-352</t>
  </si>
  <si>
    <t>0-353</t>
  </si>
  <si>
    <t>0-354</t>
  </si>
  <si>
    <t>0-355</t>
  </si>
  <si>
    <t>0-356</t>
  </si>
  <si>
    <t>0-357</t>
  </si>
  <si>
    <t>0-358</t>
  </si>
  <si>
    <t>0-359</t>
  </si>
  <si>
    <t>0-360</t>
  </si>
  <si>
    <t>0-361</t>
  </si>
  <si>
    <t>0-362</t>
  </si>
  <si>
    <t>0-363</t>
  </si>
  <si>
    <t>0-364</t>
  </si>
  <si>
    <t>0-365</t>
  </si>
  <si>
    <t>0-366</t>
  </si>
  <si>
    <t>0-367</t>
  </si>
  <si>
    <t>0-368</t>
  </si>
  <si>
    <t>0-369</t>
  </si>
  <si>
    <t>0-370</t>
  </si>
  <si>
    <t>0-371</t>
  </si>
  <si>
    <t>0-372</t>
  </si>
  <si>
    <t>0-373</t>
  </si>
  <si>
    <t>0-374</t>
  </si>
  <si>
    <t>0-375</t>
  </si>
  <si>
    <t>0-376</t>
  </si>
  <si>
    <t>0-377</t>
  </si>
  <si>
    <t>0-378</t>
  </si>
  <si>
    <t>0-379</t>
  </si>
  <si>
    <t>0-380</t>
  </si>
  <si>
    <t>0-381</t>
  </si>
  <si>
    <t>0-382</t>
  </si>
  <si>
    <t>0-383</t>
  </si>
  <si>
    <t>0-384</t>
  </si>
  <si>
    <t>0-385</t>
  </si>
  <si>
    <t>0-386</t>
  </si>
  <si>
    <t>0-387</t>
  </si>
  <si>
    <t>0-388</t>
  </si>
  <si>
    <t>0-389</t>
  </si>
  <si>
    <t>0-390</t>
  </si>
  <si>
    <t>0-391</t>
  </si>
  <si>
    <t>0-392</t>
  </si>
  <si>
    <t>0-393</t>
  </si>
  <si>
    <t>0-394</t>
  </si>
  <si>
    <t>0-395</t>
  </si>
  <si>
    <t>0-396</t>
  </si>
  <si>
    <t>0-397</t>
  </si>
  <si>
    <t>0-398</t>
  </si>
  <si>
    <t>0-399</t>
  </si>
  <si>
    <t>0-400</t>
  </si>
  <si>
    <t>0-401</t>
  </si>
  <si>
    <t>0-402</t>
  </si>
  <si>
    <t>0-403</t>
  </si>
  <si>
    <t>0-404</t>
  </si>
  <si>
    <t>0-405</t>
  </si>
  <si>
    <t>0-406</t>
  </si>
  <si>
    <t>0-407</t>
  </si>
  <si>
    <t>0-408</t>
  </si>
  <si>
    <t>0-409</t>
  </si>
  <si>
    <t>0-410</t>
  </si>
  <si>
    <t>0-411</t>
  </si>
  <si>
    <t>0-412</t>
  </si>
  <si>
    <t>0-413</t>
  </si>
  <si>
    <t>0-414</t>
  </si>
  <si>
    <t>0-415</t>
  </si>
  <si>
    <t>0-416</t>
  </si>
  <si>
    <t>0-417</t>
  </si>
  <si>
    <t>0-418</t>
  </si>
  <si>
    <t>0-419</t>
  </si>
  <si>
    <t>0-420</t>
  </si>
  <si>
    <t>0-421</t>
  </si>
  <si>
    <t>0-422</t>
  </si>
  <si>
    <t>0-423</t>
  </si>
  <si>
    <t>0-424</t>
  </si>
  <si>
    <t>0-425</t>
  </si>
  <si>
    <t>0-426</t>
  </si>
  <si>
    <t>0-427</t>
  </si>
  <si>
    <t>0-428</t>
  </si>
  <si>
    <t>0-429</t>
  </si>
  <si>
    <t>0-430</t>
  </si>
  <si>
    <t>0-431</t>
  </si>
  <si>
    <t>0-432</t>
  </si>
  <si>
    <t>0-433</t>
  </si>
  <si>
    <t>0-434</t>
  </si>
  <si>
    <t>0-435</t>
  </si>
  <si>
    <t>0-436</t>
  </si>
  <si>
    <t>0-437</t>
  </si>
  <si>
    <t>0-438</t>
  </si>
  <si>
    <t>0-439</t>
  </si>
  <si>
    <t>0-440</t>
  </si>
  <si>
    <t>0-441</t>
  </si>
  <si>
    <t>0-442</t>
  </si>
  <si>
    <t>0-443</t>
  </si>
  <si>
    <t>0-444</t>
  </si>
  <si>
    <t>0-445</t>
  </si>
  <si>
    <t>0-446</t>
  </si>
  <si>
    <t>0-447</t>
  </si>
  <si>
    <t>0-448</t>
  </si>
  <si>
    <t>0-449</t>
  </si>
  <si>
    <t>0-450</t>
  </si>
  <si>
    <t>0-451</t>
  </si>
  <si>
    <t>0-452</t>
  </si>
  <si>
    <t>0-453</t>
  </si>
  <si>
    <t>0-454</t>
  </si>
  <si>
    <t>0-455</t>
  </si>
  <si>
    <t>0-456</t>
  </si>
  <si>
    <t>0-457</t>
  </si>
  <si>
    <t>0-458</t>
  </si>
  <si>
    <t>0-459</t>
  </si>
  <si>
    <t>0-460</t>
  </si>
  <si>
    <t>0-461</t>
  </si>
  <si>
    <t>0-462</t>
  </si>
  <si>
    <t>0-463</t>
  </si>
  <si>
    <t>0-464</t>
  </si>
  <si>
    <t>0-465</t>
  </si>
  <si>
    <t>0-466</t>
  </si>
  <si>
    <t>0-467</t>
  </si>
  <si>
    <t>0-468</t>
  </si>
  <si>
    <t>0-469</t>
  </si>
  <si>
    <t>0-470</t>
  </si>
  <si>
    <t>0-471</t>
  </si>
  <si>
    <t>0-472</t>
  </si>
  <si>
    <t>0-473</t>
  </si>
  <si>
    <t>0-474</t>
  </si>
  <si>
    <t>0-475</t>
  </si>
  <si>
    <t>0-476</t>
  </si>
  <si>
    <t>0-477</t>
  </si>
  <si>
    <t>0-478</t>
  </si>
  <si>
    <t>0-479</t>
  </si>
  <si>
    <t>0-480</t>
  </si>
  <si>
    <t>0-481</t>
  </si>
  <si>
    <t>0-482</t>
  </si>
  <si>
    <t>0-483</t>
  </si>
  <si>
    <t>0-484</t>
  </si>
  <si>
    <t>0-485</t>
  </si>
  <si>
    <t>0-486</t>
  </si>
  <si>
    <t>0-487</t>
  </si>
  <si>
    <t>0-488</t>
  </si>
  <si>
    <t>0-489</t>
  </si>
  <si>
    <t>0-490</t>
  </si>
  <si>
    <t>0-491</t>
  </si>
  <si>
    <t>0-492</t>
  </si>
  <si>
    <t>0-493</t>
  </si>
  <si>
    <t>0-494</t>
  </si>
  <si>
    <t>0-495</t>
  </si>
  <si>
    <t>0-496</t>
  </si>
  <si>
    <t>0-497</t>
  </si>
  <si>
    <t>0-498</t>
  </si>
  <si>
    <t>0-499</t>
  </si>
  <si>
    <t>0-500</t>
  </si>
  <si>
    <t>0-501</t>
  </si>
  <si>
    <t>0-502</t>
  </si>
  <si>
    <t>0-503</t>
  </si>
  <si>
    <t>0-504</t>
  </si>
  <si>
    <t>0-505</t>
  </si>
  <si>
    <t>0-506</t>
  </si>
  <si>
    <t>0-507</t>
  </si>
  <si>
    <t>0-508</t>
  </si>
  <si>
    <t>0-509</t>
  </si>
  <si>
    <t>0-510</t>
  </si>
  <si>
    <t>0-511</t>
  </si>
  <si>
    <t>0-512</t>
  </si>
  <si>
    <t>0-513</t>
  </si>
  <si>
    <t>0-514</t>
  </si>
  <si>
    <t>0-515</t>
  </si>
  <si>
    <t>0-516</t>
  </si>
  <si>
    <t>0-517</t>
  </si>
  <si>
    <t>0-518</t>
  </si>
  <si>
    <t>0-519</t>
  </si>
  <si>
    <t>0-520</t>
  </si>
  <si>
    <t>0-521</t>
  </si>
  <si>
    <t>0-522</t>
  </si>
  <si>
    <t>0-523</t>
  </si>
  <si>
    <t>0-524</t>
  </si>
  <si>
    <t>0-525</t>
  </si>
  <si>
    <t>0-526</t>
  </si>
  <si>
    <t>0-527</t>
  </si>
  <si>
    <t>0-528</t>
  </si>
  <si>
    <t>0-529</t>
  </si>
  <si>
    <t>0-530</t>
  </si>
  <si>
    <t>0-531</t>
  </si>
  <si>
    <t>0-532</t>
  </si>
  <si>
    <t>0-533</t>
  </si>
  <si>
    <t>0-534</t>
  </si>
  <si>
    <t>0-535</t>
  </si>
  <si>
    <t>0-536</t>
  </si>
  <si>
    <t>0-537</t>
  </si>
  <si>
    <t>0-538</t>
  </si>
  <si>
    <t>0-539</t>
  </si>
  <si>
    <t>0-540</t>
  </si>
  <si>
    <t>0-541</t>
  </si>
  <si>
    <t>0-542</t>
  </si>
  <si>
    <t>0-543</t>
  </si>
  <si>
    <t>0-544</t>
  </si>
  <si>
    <t>0-545</t>
  </si>
  <si>
    <t>0-546</t>
  </si>
  <si>
    <t>0-547</t>
  </si>
  <si>
    <t>0-548</t>
  </si>
  <si>
    <t>0-549</t>
  </si>
  <si>
    <t>0-550</t>
  </si>
  <si>
    <t>0-551</t>
  </si>
  <si>
    <t>0-552</t>
  </si>
  <si>
    <t>0-553</t>
  </si>
  <si>
    <t>0-554</t>
  </si>
  <si>
    <t>0-555</t>
  </si>
  <si>
    <t>0-556</t>
  </si>
  <si>
    <t>0-557</t>
  </si>
  <si>
    <t>0-558</t>
  </si>
  <si>
    <t>0-559</t>
  </si>
  <si>
    <t>0-560</t>
  </si>
  <si>
    <t>0-561</t>
  </si>
  <si>
    <t>0-562</t>
  </si>
  <si>
    <t>0-563</t>
  </si>
  <si>
    <t>0-564</t>
  </si>
  <si>
    <t>0-565</t>
  </si>
  <si>
    <t>0-566</t>
  </si>
  <si>
    <t>0-567</t>
  </si>
  <si>
    <t>0-568</t>
  </si>
  <si>
    <t>0-569</t>
  </si>
  <si>
    <t>0-570</t>
  </si>
  <si>
    <t>0-571</t>
  </si>
  <si>
    <t>0-572</t>
  </si>
  <si>
    <t>0-573</t>
  </si>
  <si>
    <t>0-574</t>
  </si>
  <si>
    <t>0-575</t>
  </si>
  <si>
    <t>0-576</t>
  </si>
  <si>
    <t>0-577</t>
  </si>
  <si>
    <t>0-578</t>
  </si>
  <si>
    <t>0-579</t>
  </si>
  <si>
    <t>0-580</t>
  </si>
  <si>
    <t>0-581</t>
  </si>
  <si>
    <t>0-582</t>
  </si>
  <si>
    <t>0-583</t>
  </si>
  <si>
    <t>0-584</t>
  </si>
  <si>
    <t>0-585</t>
  </si>
  <si>
    <t>0-586</t>
  </si>
  <si>
    <t>0-587</t>
  </si>
  <si>
    <t>0-588</t>
  </si>
  <si>
    <t>0-589</t>
  </si>
  <si>
    <t>0-590</t>
  </si>
  <si>
    <t>0-591</t>
  </si>
  <si>
    <t>0-592</t>
  </si>
  <si>
    <t>0-593</t>
  </si>
  <si>
    <t>0-594</t>
  </si>
  <si>
    <t>0-595</t>
  </si>
  <si>
    <t>0-596</t>
  </si>
  <si>
    <t>0-597</t>
  </si>
  <si>
    <t>0-598</t>
  </si>
  <si>
    <t>0-599</t>
  </si>
  <si>
    <t>0-600</t>
  </si>
  <si>
    <t>0-601</t>
  </si>
  <si>
    <t>0-602</t>
  </si>
  <si>
    <t>0-603</t>
  </si>
  <si>
    <t>0-604</t>
  </si>
  <si>
    <t>0-605</t>
  </si>
  <si>
    <t>0-606</t>
  </si>
  <si>
    <t>0-607</t>
  </si>
  <si>
    <t>0-608</t>
  </si>
  <si>
    <t>0-609</t>
  </si>
  <si>
    <t>0-610</t>
  </si>
  <si>
    <t>0-611</t>
  </si>
  <si>
    <t>0-612</t>
  </si>
  <si>
    <t>0-613</t>
  </si>
  <si>
    <t>0-614</t>
  </si>
  <si>
    <t>0-615</t>
  </si>
  <si>
    <t>0-616</t>
  </si>
  <si>
    <t>0-617</t>
  </si>
  <si>
    <t>0-618</t>
  </si>
  <si>
    <t>0-619</t>
  </si>
  <si>
    <t>0-620</t>
  </si>
  <si>
    <t>0-621</t>
  </si>
  <si>
    <t>0-622</t>
  </si>
  <si>
    <t>0-623</t>
  </si>
  <si>
    <t>0-624</t>
  </si>
  <si>
    <t>0-625</t>
  </si>
  <si>
    <t>0-626</t>
  </si>
  <si>
    <t>0-627</t>
  </si>
  <si>
    <t>0-628</t>
  </si>
  <si>
    <t>0-629</t>
  </si>
  <si>
    <t>0-630</t>
  </si>
  <si>
    <t>0-631</t>
  </si>
  <si>
    <t>0-632</t>
  </si>
  <si>
    <t>0-633</t>
  </si>
  <si>
    <t>0-634</t>
  </si>
  <si>
    <t>0-635</t>
  </si>
  <si>
    <t>0-636</t>
  </si>
  <si>
    <t>0-637</t>
  </si>
  <si>
    <t>0-638</t>
  </si>
  <si>
    <t>0-639</t>
  </si>
  <si>
    <t>0-640</t>
  </si>
  <si>
    <t>0-641</t>
  </si>
  <si>
    <t>0-642</t>
  </si>
  <si>
    <t>0-643</t>
  </si>
  <si>
    <t>0-644</t>
  </si>
  <si>
    <t>0-645</t>
  </si>
  <si>
    <t>0-646</t>
  </si>
  <si>
    <t>0-647</t>
  </si>
  <si>
    <t>0-648</t>
  </si>
  <si>
    <t>0-649</t>
  </si>
  <si>
    <t>0-650</t>
  </si>
  <si>
    <t>0-651</t>
  </si>
  <si>
    <t>0-652</t>
  </si>
  <si>
    <t>0-653</t>
  </si>
  <si>
    <t>0-654</t>
  </si>
  <si>
    <t>0-655</t>
  </si>
  <si>
    <t>0-656</t>
  </si>
  <si>
    <t>0-657</t>
  </si>
  <si>
    <t>0-658</t>
  </si>
  <si>
    <t>0-659</t>
  </si>
  <si>
    <t>0-660</t>
  </si>
  <si>
    <t>0-661</t>
  </si>
  <si>
    <t>0-662</t>
  </si>
  <si>
    <t>0-663</t>
  </si>
  <si>
    <t>0-664</t>
  </si>
  <si>
    <t>0-665</t>
  </si>
  <si>
    <t>0-666</t>
  </si>
  <si>
    <t>0-667</t>
  </si>
  <si>
    <t>0-668</t>
  </si>
  <si>
    <t>0-669</t>
  </si>
  <si>
    <t>0-670</t>
  </si>
  <si>
    <t>0-671</t>
  </si>
  <si>
    <t>0-672</t>
  </si>
  <si>
    <t>0-673</t>
  </si>
  <si>
    <t>0-674</t>
  </si>
  <si>
    <t>0-675</t>
  </si>
  <si>
    <t>0-676</t>
  </si>
  <si>
    <t>0-677</t>
  </si>
  <si>
    <t>0-678</t>
  </si>
  <si>
    <t>0-679</t>
  </si>
  <si>
    <t>0-680</t>
  </si>
  <si>
    <t>0-681</t>
  </si>
  <si>
    <t>0-682</t>
  </si>
  <si>
    <t>0-683</t>
  </si>
  <si>
    <t>0-684</t>
  </si>
  <si>
    <t>0-685</t>
  </si>
  <si>
    <t>0-686</t>
  </si>
  <si>
    <t>0-687</t>
  </si>
  <si>
    <t>0-688</t>
  </si>
  <si>
    <t>0-689</t>
  </si>
  <si>
    <t>0-690</t>
  </si>
  <si>
    <t>0-691</t>
  </si>
  <si>
    <t>0-692</t>
  </si>
  <si>
    <t>0-693</t>
  </si>
  <si>
    <t>0-694</t>
  </si>
  <si>
    <t>0-695</t>
  </si>
  <si>
    <t>0-696</t>
  </si>
  <si>
    <t>0-697</t>
  </si>
  <si>
    <t>0-698</t>
  </si>
  <si>
    <t>0-699</t>
  </si>
  <si>
    <t>0-700</t>
  </si>
  <si>
    <t>0-701</t>
  </si>
  <si>
    <t>0-702</t>
  </si>
  <si>
    <t>0-703</t>
  </si>
  <si>
    <t>0-704</t>
  </si>
  <si>
    <t>0-705</t>
  </si>
  <si>
    <t>0-706</t>
  </si>
  <si>
    <t>0-707</t>
  </si>
  <si>
    <t>0-708</t>
  </si>
  <si>
    <t>0-709</t>
  </si>
  <si>
    <t>0-710</t>
  </si>
  <si>
    <t>0-711</t>
  </si>
  <si>
    <t>0-712</t>
  </si>
  <si>
    <t>0-713</t>
  </si>
  <si>
    <t>0-714</t>
  </si>
  <si>
    <t>0-715</t>
  </si>
  <si>
    <t>0-716</t>
  </si>
  <si>
    <t>0-717</t>
  </si>
  <si>
    <t>0-718</t>
  </si>
  <si>
    <t>0-719</t>
  </si>
  <si>
    <t>0-720</t>
  </si>
  <si>
    <t>0-721</t>
  </si>
  <si>
    <t>0-722</t>
  </si>
  <si>
    <t>0-723</t>
  </si>
  <si>
    <t>0-724</t>
  </si>
  <si>
    <t>0-725</t>
  </si>
  <si>
    <t>0-726</t>
  </si>
  <si>
    <t>0-727</t>
  </si>
  <si>
    <t>0-728</t>
  </si>
  <si>
    <t>0-729</t>
  </si>
  <si>
    <t>0-730</t>
  </si>
  <si>
    <t>0-731</t>
  </si>
  <si>
    <t>0-732</t>
  </si>
  <si>
    <t>0-733</t>
  </si>
  <si>
    <t>0-734</t>
  </si>
  <si>
    <t>0-735</t>
  </si>
  <si>
    <t>0-736</t>
  </si>
  <si>
    <t>0-737</t>
  </si>
  <si>
    <t>0-738</t>
  </si>
  <si>
    <t>0-739</t>
  </si>
  <si>
    <t>0-740</t>
  </si>
  <si>
    <t>0-741</t>
  </si>
  <si>
    <t>0-742</t>
  </si>
  <si>
    <t>0-743</t>
  </si>
  <si>
    <t>0-744</t>
  </si>
  <si>
    <t>0-745</t>
  </si>
  <si>
    <t>0-746</t>
  </si>
  <si>
    <t>0-747</t>
  </si>
  <si>
    <t>0-748</t>
  </si>
  <si>
    <t>0-749</t>
  </si>
  <si>
    <t>0-750</t>
  </si>
  <si>
    <t>0-751</t>
  </si>
  <si>
    <t>0-752</t>
  </si>
  <si>
    <t>0-753</t>
  </si>
  <si>
    <t>0-754</t>
  </si>
  <si>
    <t>0-755</t>
  </si>
  <si>
    <t>0-756</t>
  </si>
  <si>
    <t>0-757</t>
  </si>
  <si>
    <t>0-758</t>
  </si>
  <si>
    <t>0-759</t>
  </si>
  <si>
    <t>0-760</t>
  </si>
  <si>
    <t>0-761</t>
  </si>
  <si>
    <t>0-762</t>
  </si>
  <si>
    <t>0-763</t>
  </si>
  <si>
    <t>0-764</t>
  </si>
  <si>
    <t>0-765</t>
  </si>
  <si>
    <t>0-766</t>
  </si>
  <si>
    <t>0-767</t>
  </si>
  <si>
    <t>0-768</t>
  </si>
  <si>
    <t>0-769</t>
  </si>
  <si>
    <t>0-770</t>
  </si>
  <si>
    <t>0-771</t>
  </si>
  <si>
    <t>0-772</t>
  </si>
  <si>
    <t>0-773</t>
  </si>
  <si>
    <t>0-774</t>
  </si>
  <si>
    <t>0-775</t>
  </si>
  <si>
    <t>0-776</t>
  </si>
  <si>
    <t>0-777</t>
  </si>
  <si>
    <t>0-778</t>
  </si>
  <si>
    <t>0-779</t>
  </si>
  <si>
    <t>0-780</t>
  </si>
  <si>
    <t>0-781</t>
  </si>
  <si>
    <t>0-782</t>
  </si>
  <si>
    <t>0-783</t>
  </si>
  <si>
    <t>0-784</t>
  </si>
  <si>
    <t>0-785</t>
  </si>
  <si>
    <t>0-786</t>
  </si>
  <si>
    <t>0-787</t>
  </si>
  <si>
    <t>0-788</t>
  </si>
  <si>
    <t>0-789</t>
  </si>
  <si>
    <t>0-790</t>
  </si>
  <si>
    <t>0-791</t>
  </si>
  <si>
    <t>0-792</t>
  </si>
  <si>
    <t>0-793</t>
  </si>
  <si>
    <t>0-794</t>
  </si>
  <si>
    <t>0-795</t>
  </si>
  <si>
    <t>0-796</t>
  </si>
  <si>
    <t>0-797</t>
  </si>
  <si>
    <t>0-798</t>
  </si>
  <si>
    <t>0-799</t>
  </si>
  <si>
    <t>0-800</t>
  </si>
  <si>
    <t>0-801</t>
  </si>
  <si>
    <t>0-802</t>
  </si>
  <si>
    <t>0-803</t>
  </si>
  <si>
    <t>0-804</t>
  </si>
  <si>
    <t>0-805</t>
  </si>
  <si>
    <t>0-806</t>
  </si>
  <si>
    <t>0-807</t>
  </si>
  <si>
    <t>0-808</t>
  </si>
  <si>
    <t>0-809</t>
  </si>
  <si>
    <t>0-810</t>
  </si>
  <si>
    <t>0-811</t>
  </si>
  <si>
    <t>0-812</t>
  </si>
  <si>
    <t>0-813</t>
  </si>
  <si>
    <t>0-814</t>
  </si>
  <si>
    <t>0-815</t>
  </si>
  <si>
    <t>0-816</t>
  </si>
  <si>
    <t>0-817</t>
  </si>
  <si>
    <t>0-818</t>
  </si>
  <si>
    <t>0-819</t>
  </si>
  <si>
    <t>0-820</t>
  </si>
  <si>
    <t>0-821</t>
  </si>
  <si>
    <t>0-822</t>
  </si>
  <si>
    <t>0-823</t>
  </si>
  <si>
    <t>0-824</t>
  </si>
  <si>
    <t>0-825</t>
  </si>
  <si>
    <t>0-826</t>
  </si>
  <si>
    <t>0-827</t>
  </si>
  <si>
    <t>0-828</t>
  </si>
  <si>
    <t>0-829</t>
  </si>
  <si>
    <t>0-830</t>
  </si>
  <si>
    <t>0-831</t>
  </si>
  <si>
    <t>0-832</t>
  </si>
  <si>
    <t>0-833</t>
  </si>
  <si>
    <t>0-834</t>
  </si>
  <si>
    <t>0-835</t>
  </si>
  <si>
    <t>0-836</t>
  </si>
  <si>
    <t>0-837</t>
  </si>
  <si>
    <t>0-838</t>
  </si>
  <si>
    <t>0-839</t>
  </si>
  <si>
    <t>0-840</t>
  </si>
  <si>
    <t>0-841</t>
  </si>
  <si>
    <t>0-842</t>
  </si>
  <si>
    <t>0-843</t>
  </si>
  <si>
    <t>0-844</t>
  </si>
  <si>
    <t>0-845</t>
  </si>
  <si>
    <t>0-846</t>
  </si>
  <si>
    <t>0-847</t>
  </si>
  <si>
    <t>0-848</t>
  </si>
  <si>
    <t>0-849</t>
  </si>
  <si>
    <t>0-850</t>
  </si>
  <si>
    <t>0-851</t>
  </si>
  <si>
    <t>0-852</t>
  </si>
  <si>
    <t>0-853</t>
  </si>
  <si>
    <t>0-854</t>
  </si>
  <si>
    <t>0-855</t>
  </si>
  <si>
    <t>0-856</t>
  </si>
  <si>
    <t>0-857</t>
  </si>
  <si>
    <t>0-858</t>
  </si>
  <si>
    <t>0-859</t>
  </si>
  <si>
    <t>0-860</t>
  </si>
  <si>
    <t>0-861</t>
  </si>
  <si>
    <t>0-862</t>
  </si>
  <si>
    <t>0-863</t>
  </si>
  <si>
    <t>0-864</t>
  </si>
  <si>
    <t>0-865</t>
  </si>
  <si>
    <t>0-866</t>
  </si>
  <si>
    <t>0-867</t>
  </si>
  <si>
    <t>0-868</t>
  </si>
  <si>
    <t>0-869</t>
  </si>
  <si>
    <t>0-870</t>
  </si>
  <si>
    <t>0-871</t>
  </si>
  <si>
    <t>0-872</t>
  </si>
  <si>
    <t>0-873</t>
  </si>
  <si>
    <t>0-874</t>
  </si>
  <si>
    <t>0-875</t>
  </si>
  <si>
    <t>0-876</t>
  </si>
  <si>
    <t>0-877</t>
  </si>
  <si>
    <t>0-878</t>
  </si>
  <si>
    <t>0-879</t>
  </si>
  <si>
    <t>0-880</t>
  </si>
  <si>
    <t>0-881</t>
  </si>
  <si>
    <t>0-882</t>
  </si>
  <si>
    <t>0-883</t>
  </si>
  <si>
    <t>0-884</t>
  </si>
  <si>
    <t>0-885</t>
  </si>
  <si>
    <t>0-886</t>
  </si>
  <si>
    <t>0-887</t>
  </si>
  <si>
    <t>0-888</t>
  </si>
  <si>
    <t>0-889</t>
  </si>
  <si>
    <t>0-890</t>
  </si>
  <si>
    <t>0-891</t>
  </si>
  <si>
    <t>0-892</t>
  </si>
  <si>
    <t>0-893</t>
  </si>
  <si>
    <t>0-894</t>
  </si>
  <si>
    <t>0-895</t>
  </si>
  <si>
    <t>0-896</t>
  </si>
  <si>
    <t>0-897</t>
  </si>
  <si>
    <t>0-898</t>
  </si>
  <si>
    <t>0-899</t>
  </si>
  <si>
    <t>0-900</t>
  </si>
  <si>
    <t>0-901</t>
  </si>
  <si>
    <t>0-902</t>
  </si>
  <si>
    <t>0-903</t>
  </si>
  <si>
    <t>0-904</t>
  </si>
  <si>
    <t>0-905</t>
  </si>
  <si>
    <t>0-906</t>
  </si>
  <si>
    <t>0-907</t>
  </si>
  <si>
    <t>0-908</t>
  </si>
  <si>
    <t>0-909</t>
  </si>
  <si>
    <t>0-910</t>
  </si>
  <si>
    <t>0-911</t>
  </si>
  <si>
    <t>0-912</t>
  </si>
  <si>
    <t>0-913</t>
  </si>
  <si>
    <t>0-914</t>
  </si>
  <si>
    <t>0-915</t>
  </si>
  <si>
    <t>0-916</t>
  </si>
  <si>
    <t>0-917</t>
  </si>
  <si>
    <t>0-918</t>
  </si>
  <si>
    <t>0-919</t>
  </si>
  <si>
    <t>0-920</t>
  </si>
  <si>
    <t>0-921</t>
  </si>
  <si>
    <t>0-922</t>
  </si>
  <si>
    <t>0-923</t>
  </si>
  <si>
    <t>0-924</t>
  </si>
  <si>
    <t>0-925</t>
  </si>
  <si>
    <t>0-926</t>
  </si>
  <si>
    <t>0-927</t>
  </si>
  <si>
    <t>0-928</t>
  </si>
  <si>
    <t>0-929</t>
  </si>
  <si>
    <t>0-930</t>
  </si>
  <si>
    <t>0-931</t>
  </si>
  <si>
    <t>0-932</t>
  </si>
  <si>
    <t>0-933</t>
  </si>
  <si>
    <t>0-934</t>
  </si>
  <si>
    <t>0-935</t>
  </si>
  <si>
    <t>0-936</t>
  </si>
  <si>
    <t>0-937</t>
  </si>
  <si>
    <t>0-938</t>
  </si>
  <si>
    <t>0-939</t>
  </si>
  <si>
    <t>0-940</t>
  </si>
  <si>
    <t>0-941</t>
  </si>
  <si>
    <t>0-942</t>
  </si>
  <si>
    <t>0-943</t>
  </si>
  <si>
    <t>0-944</t>
  </si>
  <si>
    <t>0-945</t>
  </si>
  <si>
    <t>0-946</t>
  </si>
  <si>
    <t>0-947</t>
  </si>
  <si>
    <t>0-948</t>
  </si>
  <si>
    <t>0-949</t>
  </si>
  <si>
    <t>0-950</t>
  </si>
  <si>
    <t>0-951</t>
  </si>
  <si>
    <t>0-952</t>
  </si>
  <si>
    <t>0-953</t>
  </si>
  <si>
    <t>0-954</t>
  </si>
  <si>
    <t>0-955</t>
  </si>
  <si>
    <t>0-956</t>
  </si>
  <si>
    <t>0-957</t>
  </si>
  <si>
    <t>0-958</t>
  </si>
  <si>
    <t>0-959</t>
  </si>
  <si>
    <t>0-960</t>
  </si>
  <si>
    <t>0-961</t>
  </si>
  <si>
    <t>0-962</t>
  </si>
  <si>
    <t>0-963</t>
  </si>
  <si>
    <t>0-964</t>
  </si>
  <si>
    <t>0-965</t>
  </si>
  <si>
    <t>0-966</t>
  </si>
  <si>
    <t>0-967</t>
  </si>
  <si>
    <t>0-968</t>
  </si>
  <si>
    <t>0-969</t>
  </si>
  <si>
    <t>0-970</t>
  </si>
  <si>
    <t>0-971</t>
  </si>
  <si>
    <t>0-972</t>
  </si>
  <si>
    <t>0-973</t>
  </si>
  <si>
    <t>0-974</t>
  </si>
  <si>
    <t>0-975</t>
  </si>
  <si>
    <t>0-976</t>
  </si>
  <si>
    <t>0-977</t>
  </si>
  <si>
    <t>0-978</t>
  </si>
  <si>
    <t>0-979</t>
  </si>
  <si>
    <t>0-980</t>
  </si>
  <si>
    <t>0-981</t>
  </si>
  <si>
    <t>0-982</t>
  </si>
  <si>
    <t>0-983</t>
  </si>
  <si>
    <t>0-984</t>
  </si>
  <si>
    <t>0-985</t>
  </si>
  <si>
    <t>0-986</t>
  </si>
  <si>
    <t>0-987</t>
  </si>
  <si>
    <t>0-988</t>
  </si>
  <si>
    <t>0-989</t>
  </si>
  <si>
    <t>0-990</t>
  </si>
  <si>
    <t>0-991</t>
  </si>
  <si>
    <t>0-992</t>
  </si>
  <si>
    <t>0-993</t>
  </si>
  <si>
    <t>0-994</t>
  </si>
  <si>
    <t>0-995</t>
  </si>
  <si>
    <t>0-996</t>
  </si>
  <si>
    <t>0-997</t>
  </si>
  <si>
    <t>0-998</t>
  </si>
  <si>
    <t>0-999</t>
  </si>
  <si>
    <t>0-1000</t>
  </si>
  <si>
    <t>0-1001</t>
  </si>
  <si>
    <t>0-1002</t>
  </si>
  <si>
    <t>0-1003</t>
  </si>
  <si>
    <t>0-1004</t>
  </si>
  <si>
    <t>0-1005</t>
  </si>
  <si>
    <t>0-1006</t>
  </si>
  <si>
    <t>0-1007</t>
  </si>
  <si>
    <t>0-1008</t>
  </si>
  <si>
    <t>0-1009</t>
  </si>
  <si>
    <t>0-1010</t>
  </si>
  <si>
    <t>0-1011</t>
  </si>
  <si>
    <t>0-1012</t>
  </si>
  <si>
    <t>0-1013</t>
  </si>
  <si>
    <t>0-1014</t>
  </si>
  <si>
    <t>0-1015</t>
  </si>
  <si>
    <t>0-1016</t>
  </si>
  <si>
    <t>0-1017</t>
  </si>
  <si>
    <t>0-1018</t>
  </si>
  <si>
    <t>0-1019</t>
  </si>
  <si>
    <t>0-1020</t>
  </si>
  <si>
    <t>0-1021</t>
  </si>
  <si>
    <t>0-1022</t>
  </si>
  <si>
    <t>0-1023</t>
  </si>
  <si>
    <t>0-1024</t>
  </si>
  <si>
    <t>0-1025</t>
  </si>
  <si>
    <t>0-1026</t>
  </si>
  <si>
    <t>0-1027</t>
  </si>
  <si>
    <t>0-1028</t>
  </si>
  <si>
    <t>0-1029</t>
  </si>
  <si>
    <t>0-1030</t>
  </si>
  <si>
    <t>0-1031</t>
  </si>
  <si>
    <t>0-1032</t>
  </si>
  <si>
    <t>0-1033</t>
  </si>
  <si>
    <t>0-1034</t>
  </si>
  <si>
    <t>0-1035</t>
  </si>
  <si>
    <t>0-1036</t>
  </si>
  <si>
    <t>0-1037</t>
  </si>
  <si>
    <t>0-1038</t>
  </si>
  <si>
    <t>0-1039</t>
  </si>
  <si>
    <t>0-1040</t>
  </si>
  <si>
    <t>0-1041</t>
  </si>
  <si>
    <t>0-1042</t>
  </si>
  <si>
    <t>0-1043</t>
  </si>
  <si>
    <t>0-1044</t>
  </si>
  <si>
    <t>0-1045</t>
  </si>
  <si>
    <t>0-1046</t>
  </si>
  <si>
    <t>0-1047</t>
  </si>
  <si>
    <t>0-1048</t>
  </si>
  <si>
    <t>0-1049</t>
  </si>
  <si>
    <t>0-1050</t>
  </si>
  <si>
    <t>0-1051</t>
  </si>
  <si>
    <t>0-1052</t>
  </si>
  <si>
    <t>0-1053</t>
  </si>
  <si>
    <t>0-1054</t>
  </si>
  <si>
    <t>0-1055</t>
  </si>
  <si>
    <t>0-1056</t>
  </si>
  <si>
    <t>0-1057</t>
  </si>
  <si>
    <t>0-1058</t>
  </si>
  <si>
    <t>0-1059</t>
  </si>
  <si>
    <t>0-1060</t>
  </si>
  <si>
    <t>0-1061</t>
  </si>
  <si>
    <t>0-1062</t>
  </si>
  <si>
    <t>0-1063</t>
  </si>
  <si>
    <t>0-1064</t>
  </si>
  <si>
    <t>0-1065</t>
  </si>
  <si>
    <t>0-1066</t>
  </si>
  <si>
    <t>0-1067</t>
  </si>
  <si>
    <t>0-1068</t>
  </si>
  <si>
    <t>0-1069</t>
  </si>
  <si>
    <t>0-1070</t>
  </si>
  <si>
    <t>0-1071</t>
  </si>
  <si>
    <t>0-1072</t>
  </si>
  <si>
    <t>0-1073</t>
  </si>
  <si>
    <t>0-1074</t>
  </si>
  <si>
    <t>0-1075</t>
  </si>
  <si>
    <t>0-1076</t>
  </si>
  <si>
    <t>0-1077</t>
  </si>
  <si>
    <t>0-1078</t>
  </si>
  <si>
    <t>0-1079</t>
  </si>
  <si>
    <t>0-1080</t>
  </si>
  <si>
    <t>0-1081</t>
  </si>
  <si>
    <t>0-1082</t>
  </si>
  <si>
    <t>0-1083</t>
  </si>
  <si>
    <t>0-1084</t>
  </si>
  <si>
    <t>0-1085</t>
  </si>
  <si>
    <t>0-1086</t>
  </si>
  <si>
    <t>0-1087</t>
  </si>
  <si>
    <t>0-1088</t>
  </si>
  <si>
    <t>0-1089</t>
  </si>
  <si>
    <t>0-1090</t>
  </si>
  <si>
    <t>0-1091</t>
  </si>
  <si>
    <t>0-1092</t>
  </si>
  <si>
    <t>0-1093</t>
  </si>
  <si>
    <t>0-1094</t>
  </si>
  <si>
    <t>0-1095</t>
  </si>
  <si>
    <t>0-1096</t>
  </si>
  <si>
    <t>0-1097</t>
  </si>
  <si>
    <t>0-1098</t>
  </si>
  <si>
    <t>0-1099</t>
  </si>
  <si>
    <t>0-1100</t>
  </si>
  <si>
    <t>0-1101</t>
  </si>
  <si>
    <t>0-1102</t>
  </si>
  <si>
    <t>0-1103</t>
  </si>
  <si>
    <t>0-1104</t>
  </si>
  <si>
    <t>0-1105</t>
  </si>
  <si>
    <t>0-1106</t>
  </si>
  <si>
    <t>0-1107</t>
  </si>
  <si>
    <t>0-1108</t>
  </si>
  <si>
    <t>0-1109</t>
  </si>
  <si>
    <t>0-1110</t>
  </si>
  <si>
    <t>0-1111</t>
  </si>
  <si>
    <t>0-1112</t>
  </si>
  <si>
    <t>0-1113</t>
  </si>
  <si>
    <t>0-1114</t>
  </si>
  <si>
    <t>0-1115</t>
  </si>
  <si>
    <t>0-1116</t>
  </si>
  <si>
    <t>0-1117</t>
  </si>
  <si>
    <t>0-1118</t>
  </si>
  <si>
    <t>0-1119</t>
  </si>
  <si>
    <t>0-1120</t>
  </si>
  <si>
    <t>0-1121</t>
  </si>
  <si>
    <t>0-1122</t>
  </si>
  <si>
    <t>0-1123</t>
  </si>
  <si>
    <t>0-1124</t>
  </si>
  <si>
    <t>0-1125</t>
  </si>
  <si>
    <t>0-1126</t>
  </si>
  <si>
    <t>0-1127</t>
  </si>
  <si>
    <t>0-1128</t>
  </si>
  <si>
    <t>0-1129</t>
  </si>
  <si>
    <t>0-1130</t>
  </si>
  <si>
    <t>0-1131</t>
  </si>
  <si>
    <t>0-1132</t>
  </si>
  <si>
    <t>0-1133</t>
  </si>
  <si>
    <t>0-1134</t>
  </si>
  <si>
    <t>0-1135</t>
  </si>
  <si>
    <t>0-1136</t>
  </si>
  <si>
    <t>0-1137</t>
  </si>
  <si>
    <t>0-1138</t>
  </si>
  <si>
    <t>0-1139</t>
  </si>
  <si>
    <t>0-1140</t>
  </si>
  <si>
    <t>0-1141</t>
  </si>
  <si>
    <t>0-1142</t>
  </si>
  <si>
    <t>0-1143</t>
  </si>
  <si>
    <t>0-1144</t>
  </si>
  <si>
    <t>0-1145</t>
  </si>
  <si>
    <t>0-1146</t>
  </si>
  <si>
    <t>0-1147</t>
  </si>
  <si>
    <t>0-1148</t>
  </si>
  <si>
    <t>0-1149</t>
  </si>
  <si>
    <t>0-1150</t>
  </si>
  <si>
    <t>0-1151</t>
  </si>
  <si>
    <t>0-1152</t>
  </si>
  <si>
    <t>0-1153</t>
  </si>
  <si>
    <t>0-1154</t>
  </si>
  <si>
    <t>0-1155</t>
  </si>
  <si>
    <t>0-1156</t>
  </si>
  <si>
    <t>0-1157</t>
  </si>
  <si>
    <t>0-1158</t>
  </si>
  <si>
    <t>0-1159</t>
  </si>
  <si>
    <t>0-1160</t>
  </si>
  <si>
    <t>0-1161</t>
  </si>
  <si>
    <t>0-1162</t>
  </si>
  <si>
    <t>0-1163</t>
  </si>
  <si>
    <t>0-1164</t>
  </si>
  <si>
    <t>0-1165</t>
  </si>
  <si>
    <t>0-1166</t>
  </si>
  <si>
    <t>0-1167</t>
  </si>
  <si>
    <t>0-1168</t>
  </si>
  <si>
    <t>0-1169</t>
  </si>
  <si>
    <t>0-1170</t>
  </si>
  <si>
    <t>0-1171</t>
  </si>
  <si>
    <t>HDDrec</t>
  </si>
  <si>
    <t>GDD</t>
  </si>
  <si>
    <t>HDD</t>
  </si>
  <si>
    <t>CodeLine</t>
  </si>
  <si>
    <t>0</t>
  </si>
  <si>
    <t>0-1172</t>
  </si>
  <si>
    <t>0-1173</t>
  </si>
  <si>
    <t>0-1174</t>
  </si>
  <si>
    <t>0-1175</t>
  </si>
  <si>
    <t>0-1176</t>
  </si>
  <si>
    <t>0-1177</t>
  </si>
  <si>
    <t>0-1178</t>
  </si>
  <si>
    <t>0-1179</t>
  </si>
  <si>
    <t>0-1180</t>
  </si>
  <si>
    <t>0-1181</t>
  </si>
  <si>
    <t>0-1182</t>
  </si>
  <si>
    <t>0-1183</t>
  </si>
  <si>
    <t>0-1184</t>
  </si>
  <si>
    <t>0-1185</t>
  </si>
  <si>
    <t>0-1186</t>
  </si>
  <si>
    <t>0-1187</t>
  </si>
  <si>
    <t>0-1188</t>
  </si>
  <si>
    <t>0-1189</t>
  </si>
  <si>
    <t>0-1190</t>
  </si>
  <si>
    <t>0-1191</t>
  </si>
  <si>
    <t>0-1192</t>
  </si>
  <si>
    <t>0-1193</t>
  </si>
  <si>
    <t>0-1194</t>
  </si>
  <si>
    <t>0-1195</t>
  </si>
  <si>
    <t>0-1196</t>
  </si>
  <si>
    <t>0-1197</t>
  </si>
  <si>
    <t>0-1198</t>
  </si>
  <si>
    <t>0-1199</t>
  </si>
  <si>
    <t>0-1200</t>
  </si>
  <si>
    <t>0-1201</t>
  </si>
  <si>
    <t>0-1202</t>
  </si>
  <si>
    <t>0-1203</t>
  </si>
  <si>
    <t>0-1204</t>
  </si>
  <si>
    <t>0-1205</t>
  </si>
  <si>
    <t>0-1206</t>
  </si>
  <si>
    <t>0-1207</t>
  </si>
  <si>
    <t>0-1208</t>
  </si>
  <si>
    <t>0-1209</t>
  </si>
  <si>
    <t>0-1210</t>
  </si>
  <si>
    <t>0-1211</t>
  </si>
  <si>
    <t>0-1212</t>
  </si>
  <si>
    <t>0-1213</t>
  </si>
  <si>
    <t>0-1214</t>
  </si>
  <si>
    <t>0-1215</t>
  </si>
  <si>
    <t>0-1216</t>
  </si>
  <si>
    <t>0-1217</t>
  </si>
  <si>
    <t>0-1218</t>
  </si>
  <si>
    <t>0-1219</t>
  </si>
  <si>
    <t>0-1220</t>
  </si>
  <si>
    <t>0-1221</t>
  </si>
  <si>
    <t>0-1222</t>
  </si>
  <si>
    <t>0-1223</t>
  </si>
  <si>
    <t>0-1224</t>
  </si>
  <si>
    <t>0-1225</t>
  </si>
  <si>
    <t>0-1226</t>
  </si>
  <si>
    <t>0-1227</t>
  </si>
  <si>
    <t>0-1228</t>
  </si>
  <si>
    <t>0-1229</t>
  </si>
  <si>
    <t>0-1230</t>
  </si>
  <si>
    <t>0-1231</t>
  </si>
  <si>
    <t>0-1232</t>
  </si>
  <si>
    <t>0-1233</t>
  </si>
  <si>
    <t>0-1234</t>
  </si>
  <si>
    <t>0-1235</t>
  </si>
  <si>
    <t>0-1236</t>
  </si>
  <si>
    <t>0-1237</t>
  </si>
  <si>
    <t>0-1238</t>
  </si>
  <si>
    <t>0-1239</t>
  </si>
  <si>
    <t>0-1240</t>
  </si>
  <si>
    <t>0-1241</t>
  </si>
  <si>
    <t>0-1242</t>
  </si>
  <si>
    <t>0-1243</t>
  </si>
  <si>
    <t>0-1244</t>
  </si>
  <si>
    <t>0-1245</t>
  </si>
  <si>
    <t>0-1246</t>
  </si>
  <si>
    <t>0-1247</t>
  </si>
  <si>
    <t>0-1248</t>
  </si>
  <si>
    <t>0-1249</t>
  </si>
  <si>
    <t>0-1250</t>
  </si>
  <si>
    <t>0-1251</t>
  </si>
  <si>
    <t>0-1252</t>
  </si>
  <si>
    <t>0-1253</t>
  </si>
  <si>
    <t>0-1254</t>
  </si>
  <si>
    <t>0-1255</t>
  </si>
  <si>
    <t>0-1256</t>
  </si>
  <si>
    <t>0-1257</t>
  </si>
  <si>
    <t>0-1258</t>
  </si>
  <si>
    <t>0-1259</t>
  </si>
  <si>
    <t>0-1260</t>
  </si>
  <si>
    <t>0-1261</t>
  </si>
  <si>
    <t>0-1262</t>
  </si>
  <si>
    <t>0-1263</t>
  </si>
  <si>
    <t>0-1264</t>
  </si>
  <si>
    <t>0-1265</t>
  </si>
  <si>
    <t>0-1266</t>
  </si>
  <si>
    <t>0-1267</t>
  </si>
  <si>
    <t>0-1268</t>
  </si>
  <si>
    <t>0-1269</t>
  </si>
  <si>
    <t>0-1270</t>
  </si>
  <si>
    <t>0-1271</t>
  </si>
  <si>
    <t>0-1272</t>
  </si>
  <si>
    <t>0-1273</t>
  </si>
  <si>
    <t>0-1274</t>
  </si>
  <si>
    <t>0-1275</t>
  </si>
  <si>
    <t>0-1276</t>
  </si>
  <si>
    <t>0-1277</t>
  </si>
  <si>
    <t>0-1278</t>
  </si>
  <si>
    <t>0-1279</t>
  </si>
  <si>
    <t>0-1280</t>
  </si>
  <si>
    <t>0-1281</t>
  </si>
  <si>
    <t>0-1282</t>
  </si>
  <si>
    <t>0-1283</t>
  </si>
  <si>
    <t>0-1284</t>
  </si>
  <si>
    <t>0-1285</t>
  </si>
  <si>
    <t>0-1286</t>
  </si>
  <si>
    <t>0-1287</t>
  </si>
  <si>
    <t>0-1288</t>
  </si>
  <si>
    <t>0-1289</t>
  </si>
  <si>
    <t>0-1290</t>
  </si>
  <si>
    <t>0-1291</t>
  </si>
  <si>
    <t>0-1292</t>
  </si>
  <si>
    <t>0-1293</t>
  </si>
  <si>
    <t>0-1294</t>
  </si>
  <si>
    <t>0-1295</t>
  </si>
  <si>
    <t>0-1296</t>
  </si>
  <si>
    <t>0-1297</t>
  </si>
  <si>
    <t>0-1298</t>
  </si>
  <si>
    <t>0-1299</t>
  </si>
  <si>
    <t>0-1300</t>
  </si>
  <si>
    <t>0-1301</t>
  </si>
  <si>
    <t>0-1302</t>
  </si>
  <si>
    <t>0-1303</t>
  </si>
  <si>
    <t>0-1304</t>
  </si>
  <si>
    <t>0-1305</t>
  </si>
  <si>
    <t>0-1306</t>
  </si>
  <si>
    <t>0-1307</t>
  </si>
  <si>
    <t>0-1308</t>
  </si>
  <si>
    <t>0-1309</t>
  </si>
  <si>
    <t>0-1310</t>
  </si>
  <si>
    <t>0-1311</t>
  </si>
  <si>
    <t>0-1312</t>
  </si>
  <si>
    <t>0-1313</t>
  </si>
  <si>
    <t>0-1314</t>
  </si>
  <si>
    <t>0-1315</t>
  </si>
  <si>
    <t>0-1316</t>
  </si>
  <si>
    <t>0-1317</t>
  </si>
  <si>
    <t>0-1318</t>
  </si>
  <si>
    <t>0-1319</t>
  </si>
  <si>
    <t>0-1320</t>
  </si>
  <si>
    <t>0-1321</t>
  </si>
  <si>
    <t>0-1322</t>
  </si>
  <si>
    <t>0-1323</t>
  </si>
  <si>
    <t>0-1324</t>
  </si>
  <si>
    <t>0-1325</t>
  </si>
  <si>
    <t>0-1326</t>
  </si>
  <si>
    <t>0-1327</t>
  </si>
  <si>
    <t>0-1328</t>
  </si>
  <si>
    <t>0-1329</t>
  </si>
  <si>
    <t>0-1330</t>
  </si>
  <si>
    <t>0-1331</t>
  </si>
  <si>
    <t>0-1332</t>
  </si>
  <si>
    <t>0-1333</t>
  </si>
  <si>
    <t>0-1334</t>
  </si>
  <si>
    <t>0-1335</t>
  </si>
  <si>
    <t>0-1336</t>
  </si>
  <si>
    <t>0-1337</t>
  </si>
  <si>
    <t>0-1338</t>
  </si>
  <si>
    <t>0-1339</t>
  </si>
  <si>
    <t>0-1340</t>
  </si>
  <si>
    <t>0-1341</t>
  </si>
  <si>
    <t>0-1342</t>
  </si>
  <si>
    <t>0-1343</t>
  </si>
  <si>
    <t>0-1344</t>
  </si>
  <si>
    <t>0-1345</t>
  </si>
  <si>
    <t>0-1346</t>
  </si>
  <si>
    <t>0-1347</t>
  </si>
  <si>
    <t>0-1348</t>
  </si>
  <si>
    <t>0-1349</t>
  </si>
  <si>
    <t>0-1350</t>
  </si>
  <si>
    <t>0-1351</t>
  </si>
  <si>
    <t>0-1352</t>
  </si>
  <si>
    <t>0-1353</t>
  </si>
  <si>
    <t>0-1354</t>
  </si>
  <si>
    <t>0-1355</t>
  </si>
  <si>
    <t>0-1356</t>
  </si>
  <si>
    <t>0-1357</t>
  </si>
  <si>
    <t>0-1358</t>
  </si>
  <si>
    <t>0-1359</t>
  </si>
  <si>
    <t>0-1360</t>
  </si>
  <si>
    <t>0-1361</t>
  </si>
  <si>
    <t>0-1362</t>
  </si>
  <si>
    <t>0-1363</t>
  </si>
  <si>
    <t>0-1364</t>
  </si>
  <si>
    <t>0-1365</t>
  </si>
  <si>
    <t>0-1366</t>
  </si>
  <si>
    <t>0-1367</t>
  </si>
  <si>
    <t>0-1368</t>
  </si>
  <si>
    <t>0-1369</t>
  </si>
  <si>
    <t>0-1370</t>
  </si>
  <si>
    <t>0-1371</t>
  </si>
  <si>
    <t>0-1372</t>
  </si>
  <si>
    <t>0-1373</t>
  </si>
  <si>
    <t>0-1374</t>
  </si>
  <si>
    <t>0-1375</t>
  </si>
  <si>
    <t>0-1376</t>
  </si>
  <si>
    <t>0-1377</t>
  </si>
  <si>
    <t>0-1378</t>
  </si>
  <si>
    <t>0-1379</t>
  </si>
  <si>
    <t>0-1380</t>
  </si>
  <si>
    <t>0-1381</t>
  </si>
  <si>
    <t>0-1382</t>
  </si>
  <si>
    <t>0-1383</t>
  </si>
  <si>
    <t>0-1384</t>
  </si>
  <si>
    <t>0-1385</t>
  </si>
  <si>
    <t>0-1386</t>
  </si>
  <si>
    <t>0-1387</t>
  </si>
  <si>
    <t>0-1388</t>
  </si>
  <si>
    <t>0-1389</t>
  </si>
  <si>
    <t>0-1390</t>
  </si>
  <si>
    <t>0-1391</t>
  </si>
  <si>
    <t>0-1392</t>
  </si>
  <si>
    <t>0-1393</t>
  </si>
  <si>
    <t>0-1394</t>
  </si>
  <si>
    <t>0-1395</t>
  </si>
  <si>
    <t>0-1396</t>
  </si>
  <si>
    <t>0-1397</t>
  </si>
  <si>
    <t>0-1398</t>
  </si>
  <si>
    <t>0-1399</t>
  </si>
  <si>
    <t>0-1400</t>
  </si>
  <si>
    <t>0-1401</t>
  </si>
  <si>
    <t>0-1402</t>
  </si>
  <si>
    <t>0-1403</t>
  </si>
  <si>
    <t>0-1404</t>
  </si>
  <si>
    <t>0-1405</t>
  </si>
  <si>
    <t>GDDr</t>
  </si>
  <si>
    <t>HDDr</t>
  </si>
  <si>
    <t>Ddmin</t>
  </si>
  <si>
    <t>avg compiler calls</t>
  </si>
  <si>
    <t>rf fragments</t>
  </si>
  <si>
    <t>rf code lines</t>
  </si>
  <si>
    <t>rf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</si>
</sst>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 5:</a:t>
            </a:r>
            <a:r>
              <a:rPr lang="en-US" baseline="0"/>
              <a:t> Average Number of Compiler Calls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Overview!$B$3:$B$7</c:f>
              <c:numCache>
                <c:formatCode>General</c:formatCode>
                <c:ptCount val="5"/>
                <c:pt idx="0">
                  <c:v>47137</c:v>
                </c:pt>
                <c:pt idx="1">
                  <c:v>52103</c:v>
                </c:pt>
                <c:pt idx="2">
                  <c:v>71246</c:v>
                </c:pt>
                <c:pt idx="3">
                  <c:v>70769</c:v>
                </c:pt>
                <c:pt idx="4">
                  <c:v>27865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0-4E9D-AD6A-FF967CD68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707632"/>
        <c:axId val="1557708112"/>
      </c:barChart>
      <c:catAx>
        <c:axId val="15577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708112"/>
        <c:crosses val="autoZero"/>
        <c:auto val="1"/>
        <c:lblAlgn val="ctr"/>
        <c:lblOffset val="100"/>
        <c:noMultiLvlLbl val="0"/>
      </c:catAx>
      <c:valAx>
        <c:axId val="15577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770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GDD_lang_5_b_20230623_171043!$J$32:$J$35</c:f>
              <c:numCache>
                <c:formatCode>General</c:formatCode>
                <c:ptCount val="4"/>
                <c:pt idx="0">
                  <c:v>236</c:v>
                </c:pt>
                <c:pt idx="1">
                  <c:v>1887</c:v>
                </c:pt>
                <c:pt idx="2">
                  <c:v>71246</c:v>
                </c:pt>
              </c:numCache>
            </c:numRef>
          </c:xVal>
          <c:yVal>
            <c:numRef>
              <c:f>GDD_lang_5_b_20230623_171043!$F$32:$F$35</c:f>
              <c:numCache>
                <c:formatCode>General</c:formatCode>
                <c:ptCount val="4"/>
                <c:pt idx="0">
                  <c:v>95238</c:v>
                </c:pt>
                <c:pt idx="1">
                  <c:v>95238</c:v>
                </c:pt>
                <c:pt idx="2">
                  <c:v>93182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HDD_lang_5_b_20230623_211111!$J$32:$J$35</c:f>
              <c:numCache>
                <c:formatCode>General</c:formatCode>
                <c:ptCount val="4"/>
                <c:pt idx="0">
                  <c:v>236</c:v>
                </c:pt>
                <c:pt idx="1">
                  <c:v>1887</c:v>
                </c:pt>
                <c:pt idx="2">
                  <c:v>70769</c:v>
                </c:pt>
              </c:numCache>
            </c:numRef>
          </c:xVal>
          <c:yVal>
            <c:numRef>
              <c:f>HDD_lang_5_b_20230623_211111!$F$32:$F$35</c:f>
              <c:numCache>
                <c:formatCode>General</c:formatCode>
                <c:ptCount val="4"/>
                <c:pt idx="0">
                  <c:v>95344</c:v>
                </c:pt>
                <c:pt idx="1">
                  <c:v>95344</c:v>
                </c:pt>
                <c:pt idx="2">
                  <c:v>91971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CodeLine__5__20230624_011132!$J$32:$J$33</c:f>
              <c:numCache>
                <c:formatCode>General</c:formatCode>
                <c:ptCount val="2"/>
                <c:pt idx="0">
                  <c:v>27865</c:v>
                </c:pt>
              </c:numCache>
            </c:numRef>
          </c:xVal>
          <c:yVal>
            <c:numRef>
              <c:f>CodeLine__5__20230624_011132!$F$32:$F$33</c:f>
              <c:numCache>
                <c:formatCode>General</c:formatCode>
                <c:ptCount val="2"/>
                <c:pt idx="0">
                  <c:v>55938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lang 5:</a:t>
            </a:r>
            <a:r>
              <a:rPr lang="en-US" baseline="0"/>
              <a:t> Average Reduction Factor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Fragments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Overview!$C$3:$C$7</c:f>
              <c:numCache>
                <c:formatCode>General</c:formatCode>
                <c:ptCount val="5"/>
                <c:pt idx="0">
                  <c:v>0.17954667954667958</c:v>
                </c:pt>
                <c:pt idx="1">
                  <c:v>0.17694174078424796</c:v>
                </c:pt>
                <c:pt idx="2">
                  <c:v>2.1588021588021533E-2</c:v>
                </c:pt>
                <c:pt idx="3">
                  <c:v>3.5377160597415691E-2</c:v>
                </c:pt>
                <c:pt idx="4">
                  <c:v>8.6443141545948898E-2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7-4B68-ACC5-E8B64E35AF87}"/>
            </c:ext>
          </c:extLst>
        </c:ser>
        <c:ser>
          <c:idx val="1"/>
          <c:order val="1"/>
          <c:tx>
            <c:v>Lines of Code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Overview!$D$3:$D$7</c:f>
              <c:numCache>
                <c:formatCode>General</c:formatCode>
                <c:ptCount val="5"/>
                <c:pt idx="0">
                  <c:v>0.65472826944957074</c:v>
                </c:pt>
                <c:pt idx="1">
                  <c:v>0.65257249867986267</c:v>
                </c:pt>
                <c:pt idx="2">
                  <c:v>0.58512844800836183</c:v>
                </c:pt>
                <c:pt idx="3">
                  <c:v>0.59157942872074609</c:v>
                </c:pt>
                <c:pt idx="4">
                  <c:v>8.6443141545948898E-2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7-4B68-ACC5-E8B64E35AF87}"/>
            </c:ext>
          </c:extLst>
        </c:ser>
        <c:ser>
          <c:idx val="2"/>
          <c:order val="2"/>
          <c:tx>
            <c:v>Byte Size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Overview!$A$3:$A$7</c:f>
              <c:strCache>
                <c:ptCount val="5"/>
                <c:pt idx="0">
                  <c:v>GDDr</c:v>
                </c:pt>
                <c:pt idx="1">
                  <c:v>HDDr</c:v>
                </c:pt>
                <c:pt idx="2">
                  <c:v>GDD</c:v>
                </c:pt>
                <c:pt idx="3">
                  <c:v>HDD</c:v>
                </c:pt>
                <c:pt idx="4">
                  <c:v>Ddmin</c:v>
                </c:pt>
              </c:strCache>
            </c:strRef>
          </c:cat>
          <c:val>
            <c:numRef>
              <c:f>Overview!$E$3:$E$7</c:f>
              <c:numCache>
                <c:formatCode>General</c:formatCode>
                <c:ptCount val="5"/>
                <c:pt idx="0">
                  <c:v>0.73140884534183948</c:v>
                </c:pt>
                <c:pt idx="1">
                  <c:v>0.73015639763450002</c:v>
                </c:pt>
                <c:pt idx="2">
                  <c:v>0.6799633270644978</c:v>
                </c:pt>
                <c:pt idx="3">
                  <c:v>0.68397745989949077</c:v>
                </c:pt>
                <c:pt idx="4">
                  <c:v>8.4967708322510105E-2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47-4B68-ACC5-E8B64E35A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063440"/>
        <c:axId val="266062960"/>
      </c:barChart>
      <c:catAx>
        <c:axId val="2660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062960"/>
        <c:crosses val="autoZero"/>
        <c:auto val="1"/>
        <c:lblAlgn val="ctr"/>
        <c:lblOffset val="100"/>
        <c:noMultiLvlLbl val="0"/>
      </c:catAx>
      <c:valAx>
        <c:axId val="26606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0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Template!$J$32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Template!$F$32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GDDrec_lang_5_b_20230623_091000!$J$32:$J$1204</c:f>
              <c:numCache>
                <c:formatCode>General</c:formatCode>
                <c:ptCount val="1173"/>
                <c:pt idx="0">
                  <c:v>236</c:v>
                </c:pt>
                <c:pt idx="1">
                  <c:v>238</c:v>
                </c:pt>
                <c:pt idx="2">
                  <c:v>252</c:v>
                </c:pt>
                <c:pt idx="3">
                  <c:v>258</c:v>
                </c:pt>
                <c:pt idx="4">
                  <c:v>260</c:v>
                </c:pt>
                <c:pt idx="5">
                  <c:v>272</c:v>
                </c:pt>
                <c:pt idx="6">
                  <c:v>285</c:v>
                </c:pt>
                <c:pt idx="7">
                  <c:v>287</c:v>
                </c:pt>
                <c:pt idx="8">
                  <c:v>337</c:v>
                </c:pt>
                <c:pt idx="9">
                  <c:v>339</c:v>
                </c:pt>
                <c:pt idx="10">
                  <c:v>341</c:v>
                </c:pt>
                <c:pt idx="11">
                  <c:v>341</c:v>
                </c:pt>
                <c:pt idx="12">
                  <c:v>343</c:v>
                </c:pt>
                <c:pt idx="13">
                  <c:v>345</c:v>
                </c:pt>
                <c:pt idx="14">
                  <c:v>347</c:v>
                </c:pt>
                <c:pt idx="15">
                  <c:v>361</c:v>
                </c:pt>
                <c:pt idx="16">
                  <c:v>366</c:v>
                </c:pt>
                <c:pt idx="17">
                  <c:v>368</c:v>
                </c:pt>
                <c:pt idx="18">
                  <c:v>382</c:v>
                </c:pt>
                <c:pt idx="19">
                  <c:v>407</c:v>
                </c:pt>
                <c:pt idx="20">
                  <c:v>412</c:v>
                </c:pt>
                <c:pt idx="21">
                  <c:v>424</c:v>
                </c:pt>
                <c:pt idx="22">
                  <c:v>430</c:v>
                </c:pt>
                <c:pt idx="23">
                  <c:v>459</c:v>
                </c:pt>
                <c:pt idx="24">
                  <c:v>461</c:v>
                </c:pt>
                <c:pt idx="25">
                  <c:v>474</c:v>
                </c:pt>
                <c:pt idx="26">
                  <c:v>476</c:v>
                </c:pt>
                <c:pt idx="27">
                  <c:v>524</c:v>
                </c:pt>
                <c:pt idx="28">
                  <c:v>535</c:v>
                </c:pt>
                <c:pt idx="29">
                  <c:v>549</c:v>
                </c:pt>
                <c:pt idx="30">
                  <c:v>561</c:v>
                </c:pt>
                <c:pt idx="31">
                  <c:v>589</c:v>
                </c:pt>
                <c:pt idx="32">
                  <c:v>612</c:v>
                </c:pt>
                <c:pt idx="33">
                  <c:v>624</c:v>
                </c:pt>
                <c:pt idx="34">
                  <c:v>626</c:v>
                </c:pt>
                <c:pt idx="35">
                  <c:v>628</c:v>
                </c:pt>
                <c:pt idx="36">
                  <c:v>652</c:v>
                </c:pt>
                <c:pt idx="37">
                  <c:v>663</c:v>
                </c:pt>
                <c:pt idx="38">
                  <c:v>675</c:v>
                </c:pt>
                <c:pt idx="39">
                  <c:v>687</c:v>
                </c:pt>
                <c:pt idx="40">
                  <c:v>698</c:v>
                </c:pt>
                <c:pt idx="41">
                  <c:v>700</c:v>
                </c:pt>
                <c:pt idx="42">
                  <c:v>706</c:v>
                </c:pt>
                <c:pt idx="43">
                  <c:v>712</c:v>
                </c:pt>
                <c:pt idx="44">
                  <c:v>726</c:v>
                </c:pt>
                <c:pt idx="45">
                  <c:v>750</c:v>
                </c:pt>
                <c:pt idx="46">
                  <c:v>764</c:v>
                </c:pt>
                <c:pt idx="47">
                  <c:v>789</c:v>
                </c:pt>
                <c:pt idx="48">
                  <c:v>791</c:v>
                </c:pt>
                <c:pt idx="49">
                  <c:v>805</c:v>
                </c:pt>
                <c:pt idx="50">
                  <c:v>819</c:v>
                </c:pt>
                <c:pt idx="51">
                  <c:v>821</c:v>
                </c:pt>
                <c:pt idx="52">
                  <c:v>823</c:v>
                </c:pt>
                <c:pt idx="53">
                  <c:v>847</c:v>
                </c:pt>
                <c:pt idx="54">
                  <c:v>849</c:v>
                </c:pt>
                <c:pt idx="55">
                  <c:v>854</c:v>
                </c:pt>
                <c:pt idx="56">
                  <c:v>865</c:v>
                </c:pt>
                <c:pt idx="57">
                  <c:v>867</c:v>
                </c:pt>
                <c:pt idx="58">
                  <c:v>892</c:v>
                </c:pt>
                <c:pt idx="59">
                  <c:v>898</c:v>
                </c:pt>
                <c:pt idx="60">
                  <c:v>925</c:v>
                </c:pt>
                <c:pt idx="61">
                  <c:v>927</c:v>
                </c:pt>
                <c:pt idx="62">
                  <c:v>939</c:v>
                </c:pt>
                <c:pt idx="63">
                  <c:v>941</c:v>
                </c:pt>
                <c:pt idx="64">
                  <c:v>953</c:v>
                </c:pt>
                <c:pt idx="65">
                  <c:v>978</c:v>
                </c:pt>
                <c:pt idx="66">
                  <c:v>984</c:v>
                </c:pt>
                <c:pt idx="67">
                  <c:v>995</c:v>
                </c:pt>
                <c:pt idx="68">
                  <c:v>1000</c:v>
                </c:pt>
                <c:pt idx="69">
                  <c:v>1006</c:v>
                </c:pt>
                <c:pt idx="70">
                  <c:v>1031</c:v>
                </c:pt>
                <c:pt idx="71">
                  <c:v>1037</c:v>
                </c:pt>
                <c:pt idx="72">
                  <c:v>1042</c:v>
                </c:pt>
                <c:pt idx="73">
                  <c:v>1071</c:v>
                </c:pt>
                <c:pt idx="74">
                  <c:v>1094</c:v>
                </c:pt>
                <c:pt idx="75">
                  <c:v>1096</c:v>
                </c:pt>
                <c:pt idx="76">
                  <c:v>1098</c:v>
                </c:pt>
                <c:pt idx="77">
                  <c:v>1109</c:v>
                </c:pt>
                <c:pt idx="78">
                  <c:v>1135</c:v>
                </c:pt>
                <c:pt idx="79">
                  <c:v>1137</c:v>
                </c:pt>
                <c:pt idx="80">
                  <c:v>1150</c:v>
                </c:pt>
                <c:pt idx="81">
                  <c:v>1161</c:v>
                </c:pt>
                <c:pt idx="82">
                  <c:v>1172</c:v>
                </c:pt>
                <c:pt idx="83">
                  <c:v>1183</c:v>
                </c:pt>
                <c:pt idx="84">
                  <c:v>1188</c:v>
                </c:pt>
                <c:pt idx="85">
                  <c:v>1193</c:v>
                </c:pt>
                <c:pt idx="86">
                  <c:v>1219</c:v>
                </c:pt>
                <c:pt idx="87">
                  <c:v>1221</c:v>
                </c:pt>
                <c:pt idx="88">
                  <c:v>1234</c:v>
                </c:pt>
                <c:pt idx="89">
                  <c:v>1246</c:v>
                </c:pt>
                <c:pt idx="90">
                  <c:v>1270</c:v>
                </c:pt>
                <c:pt idx="91">
                  <c:v>1272</c:v>
                </c:pt>
                <c:pt idx="92">
                  <c:v>1299</c:v>
                </c:pt>
                <c:pt idx="93">
                  <c:v>1310</c:v>
                </c:pt>
                <c:pt idx="94">
                  <c:v>1315</c:v>
                </c:pt>
                <c:pt idx="95">
                  <c:v>1326</c:v>
                </c:pt>
                <c:pt idx="96">
                  <c:v>1340</c:v>
                </c:pt>
                <c:pt idx="97">
                  <c:v>1345</c:v>
                </c:pt>
                <c:pt idx="98">
                  <c:v>1347</c:v>
                </c:pt>
                <c:pt idx="99">
                  <c:v>1352</c:v>
                </c:pt>
                <c:pt idx="100">
                  <c:v>1358</c:v>
                </c:pt>
                <c:pt idx="101">
                  <c:v>1360</c:v>
                </c:pt>
                <c:pt idx="102">
                  <c:v>1386</c:v>
                </c:pt>
                <c:pt idx="103">
                  <c:v>1391</c:v>
                </c:pt>
                <c:pt idx="104">
                  <c:v>1397</c:v>
                </c:pt>
                <c:pt idx="105">
                  <c:v>1421</c:v>
                </c:pt>
                <c:pt idx="106">
                  <c:v>1445</c:v>
                </c:pt>
                <c:pt idx="107">
                  <c:v>1470</c:v>
                </c:pt>
                <c:pt idx="108">
                  <c:v>1493</c:v>
                </c:pt>
                <c:pt idx="109">
                  <c:v>1550</c:v>
                </c:pt>
                <c:pt idx="110">
                  <c:v>1561</c:v>
                </c:pt>
                <c:pt idx="111">
                  <c:v>1566</c:v>
                </c:pt>
                <c:pt idx="112">
                  <c:v>1571</c:v>
                </c:pt>
                <c:pt idx="113">
                  <c:v>1576</c:v>
                </c:pt>
                <c:pt idx="114">
                  <c:v>1582</c:v>
                </c:pt>
                <c:pt idx="115">
                  <c:v>1587</c:v>
                </c:pt>
                <c:pt idx="116">
                  <c:v>1598</c:v>
                </c:pt>
                <c:pt idx="117">
                  <c:v>1636</c:v>
                </c:pt>
                <c:pt idx="118">
                  <c:v>1641</c:v>
                </c:pt>
                <c:pt idx="119">
                  <c:v>1665</c:v>
                </c:pt>
                <c:pt idx="120">
                  <c:v>1670</c:v>
                </c:pt>
                <c:pt idx="121">
                  <c:v>1682</c:v>
                </c:pt>
                <c:pt idx="122">
                  <c:v>1687</c:v>
                </c:pt>
                <c:pt idx="123">
                  <c:v>1711</c:v>
                </c:pt>
                <c:pt idx="124">
                  <c:v>1722</c:v>
                </c:pt>
                <c:pt idx="125">
                  <c:v>1734</c:v>
                </c:pt>
                <c:pt idx="126">
                  <c:v>1833</c:v>
                </c:pt>
                <c:pt idx="127">
                  <c:v>1838</c:v>
                </c:pt>
                <c:pt idx="128">
                  <c:v>1843</c:v>
                </c:pt>
                <c:pt idx="129">
                  <c:v>1854</c:v>
                </c:pt>
                <c:pt idx="130">
                  <c:v>1865</c:v>
                </c:pt>
                <c:pt idx="131">
                  <c:v>1876</c:v>
                </c:pt>
                <c:pt idx="132">
                  <c:v>1921</c:v>
                </c:pt>
                <c:pt idx="133">
                  <c:v>1927</c:v>
                </c:pt>
                <c:pt idx="134">
                  <c:v>1938</c:v>
                </c:pt>
                <c:pt idx="135">
                  <c:v>1949</c:v>
                </c:pt>
                <c:pt idx="136">
                  <c:v>1955</c:v>
                </c:pt>
                <c:pt idx="137">
                  <c:v>1961</c:v>
                </c:pt>
                <c:pt idx="138">
                  <c:v>2037</c:v>
                </c:pt>
                <c:pt idx="139">
                  <c:v>2048</c:v>
                </c:pt>
                <c:pt idx="140">
                  <c:v>2053</c:v>
                </c:pt>
                <c:pt idx="141">
                  <c:v>2059</c:v>
                </c:pt>
                <c:pt idx="142">
                  <c:v>2065</c:v>
                </c:pt>
                <c:pt idx="143">
                  <c:v>2076</c:v>
                </c:pt>
                <c:pt idx="144">
                  <c:v>2081</c:v>
                </c:pt>
                <c:pt idx="145">
                  <c:v>2086</c:v>
                </c:pt>
                <c:pt idx="146">
                  <c:v>2091</c:v>
                </c:pt>
                <c:pt idx="147">
                  <c:v>4562</c:v>
                </c:pt>
                <c:pt idx="148">
                  <c:v>4567</c:v>
                </c:pt>
                <c:pt idx="149">
                  <c:v>4573</c:v>
                </c:pt>
                <c:pt idx="150">
                  <c:v>4578</c:v>
                </c:pt>
                <c:pt idx="151">
                  <c:v>4583</c:v>
                </c:pt>
                <c:pt idx="152">
                  <c:v>4589</c:v>
                </c:pt>
                <c:pt idx="153">
                  <c:v>4594</c:v>
                </c:pt>
                <c:pt idx="154">
                  <c:v>4599</c:v>
                </c:pt>
                <c:pt idx="155">
                  <c:v>4604</c:v>
                </c:pt>
                <c:pt idx="156">
                  <c:v>4609</c:v>
                </c:pt>
                <c:pt idx="157">
                  <c:v>4614</c:v>
                </c:pt>
                <c:pt idx="158">
                  <c:v>4619</c:v>
                </c:pt>
                <c:pt idx="159">
                  <c:v>4624</c:v>
                </c:pt>
                <c:pt idx="160">
                  <c:v>4624</c:v>
                </c:pt>
                <c:pt idx="161">
                  <c:v>4635</c:v>
                </c:pt>
                <c:pt idx="162">
                  <c:v>4644</c:v>
                </c:pt>
                <c:pt idx="163">
                  <c:v>4662</c:v>
                </c:pt>
                <c:pt idx="164">
                  <c:v>4673</c:v>
                </c:pt>
                <c:pt idx="165">
                  <c:v>4679</c:v>
                </c:pt>
                <c:pt idx="166">
                  <c:v>4679</c:v>
                </c:pt>
                <c:pt idx="167">
                  <c:v>4873</c:v>
                </c:pt>
                <c:pt idx="168">
                  <c:v>4884</c:v>
                </c:pt>
                <c:pt idx="169">
                  <c:v>5077</c:v>
                </c:pt>
                <c:pt idx="170">
                  <c:v>5083</c:v>
                </c:pt>
                <c:pt idx="171">
                  <c:v>5129</c:v>
                </c:pt>
                <c:pt idx="172">
                  <c:v>5140</c:v>
                </c:pt>
                <c:pt idx="173">
                  <c:v>5184</c:v>
                </c:pt>
                <c:pt idx="174">
                  <c:v>5190</c:v>
                </c:pt>
                <c:pt idx="175">
                  <c:v>5196</c:v>
                </c:pt>
                <c:pt idx="176">
                  <c:v>5208</c:v>
                </c:pt>
                <c:pt idx="177">
                  <c:v>5214</c:v>
                </c:pt>
                <c:pt idx="178">
                  <c:v>5220</c:v>
                </c:pt>
                <c:pt idx="179">
                  <c:v>5232</c:v>
                </c:pt>
                <c:pt idx="180">
                  <c:v>5237</c:v>
                </c:pt>
                <c:pt idx="181">
                  <c:v>5243</c:v>
                </c:pt>
                <c:pt idx="182">
                  <c:v>5248</c:v>
                </c:pt>
                <c:pt idx="183">
                  <c:v>5319</c:v>
                </c:pt>
                <c:pt idx="184">
                  <c:v>5330</c:v>
                </c:pt>
                <c:pt idx="185">
                  <c:v>5383</c:v>
                </c:pt>
                <c:pt idx="186">
                  <c:v>5389</c:v>
                </c:pt>
                <c:pt idx="187">
                  <c:v>5400</c:v>
                </c:pt>
                <c:pt idx="188">
                  <c:v>5406</c:v>
                </c:pt>
                <c:pt idx="189">
                  <c:v>5412</c:v>
                </c:pt>
                <c:pt idx="190">
                  <c:v>5620</c:v>
                </c:pt>
                <c:pt idx="191">
                  <c:v>5625</c:v>
                </c:pt>
                <c:pt idx="192">
                  <c:v>5630</c:v>
                </c:pt>
                <c:pt idx="193">
                  <c:v>5641</c:v>
                </c:pt>
                <c:pt idx="194">
                  <c:v>5646</c:v>
                </c:pt>
                <c:pt idx="195">
                  <c:v>5651</c:v>
                </c:pt>
                <c:pt idx="196">
                  <c:v>5662</c:v>
                </c:pt>
                <c:pt idx="197">
                  <c:v>5667</c:v>
                </c:pt>
                <c:pt idx="198">
                  <c:v>5983</c:v>
                </c:pt>
                <c:pt idx="199">
                  <c:v>5989</c:v>
                </c:pt>
                <c:pt idx="200">
                  <c:v>5995</c:v>
                </c:pt>
                <c:pt idx="201">
                  <c:v>6006</c:v>
                </c:pt>
                <c:pt idx="202">
                  <c:v>6011</c:v>
                </c:pt>
                <c:pt idx="203">
                  <c:v>6017</c:v>
                </c:pt>
                <c:pt idx="204">
                  <c:v>6028</c:v>
                </c:pt>
                <c:pt idx="205">
                  <c:v>6040</c:v>
                </c:pt>
                <c:pt idx="206">
                  <c:v>6046</c:v>
                </c:pt>
                <c:pt idx="207">
                  <c:v>6315</c:v>
                </c:pt>
                <c:pt idx="208">
                  <c:v>6321</c:v>
                </c:pt>
                <c:pt idx="209">
                  <c:v>6332</c:v>
                </c:pt>
                <c:pt idx="210">
                  <c:v>6338</c:v>
                </c:pt>
                <c:pt idx="211">
                  <c:v>6416</c:v>
                </c:pt>
                <c:pt idx="212">
                  <c:v>6422</c:v>
                </c:pt>
                <c:pt idx="213">
                  <c:v>6428</c:v>
                </c:pt>
                <c:pt idx="214">
                  <c:v>6433</c:v>
                </c:pt>
                <c:pt idx="215">
                  <c:v>6714</c:v>
                </c:pt>
                <c:pt idx="216">
                  <c:v>6719</c:v>
                </c:pt>
                <c:pt idx="217">
                  <c:v>6725</c:v>
                </c:pt>
                <c:pt idx="218">
                  <c:v>6731</c:v>
                </c:pt>
                <c:pt idx="219">
                  <c:v>6737</c:v>
                </c:pt>
                <c:pt idx="220">
                  <c:v>6743</c:v>
                </c:pt>
                <c:pt idx="221">
                  <c:v>6748</c:v>
                </c:pt>
                <c:pt idx="222">
                  <c:v>6753</c:v>
                </c:pt>
                <c:pt idx="223">
                  <c:v>6758</c:v>
                </c:pt>
                <c:pt idx="224">
                  <c:v>6763</c:v>
                </c:pt>
                <c:pt idx="225">
                  <c:v>6774</c:v>
                </c:pt>
                <c:pt idx="226">
                  <c:v>7071</c:v>
                </c:pt>
                <c:pt idx="227">
                  <c:v>7076</c:v>
                </c:pt>
                <c:pt idx="228">
                  <c:v>7082</c:v>
                </c:pt>
                <c:pt idx="229">
                  <c:v>7087</c:v>
                </c:pt>
                <c:pt idx="230">
                  <c:v>7093</c:v>
                </c:pt>
                <c:pt idx="231">
                  <c:v>7099</c:v>
                </c:pt>
                <c:pt idx="232">
                  <c:v>7110</c:v>
                </c:pt>
                <c:pt idx="233">
                  <c:v>7132</c:v>
                </c:pt>
                <c:pt idx="234">
                  <c:v>7138</c:v>
                </c:pt>
                <c:pt idx="235">
                  <c:v>7149</c:v>
                </c:pt>
                <c:pt idx="236">
                  <c:v>7154</c:v>
                </c:pt>
                <c:pt idx="237">
                  <c:v>7159</c:v>
                </c:pt>
                <c:pt idx="238">
                  <c:v>7164</c:v>
                </c:pt>
                <c:pt idx="239">
                  <c:v>7201</c:v>
                </c:pt>
                <c:pt idx="240">
                  <c:v>7206</c:v>
                </c:pt>
                <c:pt idx="241">
                  <c:v>7211</c:v>
                </c:pt>
                <c:pt idx="242">
                  <c:v>7213</c:v>
                </c:pt>
                <c:pt idx="243">
                  <c:v>7234</c:v>
                </c:pt>
                <c:pt idx="244">
                  <c:v>7245</c:v>
                </c:pt>
                <c:pt idx="245">
                  <c:v>7250</c:v>
                </c:pt>
                <c:pt idx="246">
                  <c:v>7261</c:v>
                </c:pt>
                <c:pt idx="247">
                  <c:v>7266</c:v>
                </c:pt>
                <c:pt idx="248">
                  <c:v>7277</c:v>
                </c:pt>
                <c:pt idx="249">
                  <c:v>7282</c:v>
                </c:pt>
                <c:pt idx="250">
                  <c:v>7287</c:v>
                </c:pt>
                <c:pt idx="251">
                  <c:v>7292</c:v>
                </c:pt>
                <c:pt idx="252">
                  <c:v>7297</c:v>
                </c:pt>
                <c:pt idx="253">
                  <c:v>7302</c:v>
                </c:pt>
                <c:pt idx="254">
                  <c:v>7307</c:v>
                </c:pt>
                <c:pt idx="255">
                  <c:v>7312</c:v>
                </c:pt>
                <c:pt idx="256">
                  <c:v>7318</c:v>
                </c:pt>
                <c:pt idx="257">
                  <c:v>7324</c:v>
                </c:pt>
                <c:pt idx="258">
                  <c:v>7329</c:v>
                </c:pt>
                <c:pt idx="259">
                  <c:v>7913</c:v>
                </c:pt>
                <c:pt idx="260">
                  <c:v>7918</c:v>
                </c:pt>
                <c:pt idx="261">
                  <c:v>7923</c:v>
                </c:pt>
                <c:pt idx="262">
                  <c:v>7928</c:v>
                </c:pt>
                <c:pt idx="263">
                  <c:v>7928</c:v>
                </c:pt>
                <c:pt idx="264">
                  <c:v>7934</c:v>
                </c:pt>
                <c:pt idx="265">
                  <c:v>7939</c:v>
                </c:pt>
                <c:pt idx="266">
                  <c:v>8098</c:v>
                </c:pt>
                <c:pt idx="267">
                  <c:v>8103</c:v>
                </c:pt>
                <c:pt idx="268">
                  <c:v>8108</c:v>
                </c:pt>
                <c:pt idx="269">
                  <c:v>8113</c:v>
                </c:pt>
                <c:pt idx="270">
                  <c:v>8124</c:v>
                </c:pt>
                <c:pt idx="271">
                  <c:v>8129</c:v>
                </c:pt>
                <c:pt idx="272">
                  <c:v>8134</c:v>
                </c:pt>
                <c:pt idx="273">
                  <c:v>8163</c:v>
                </c:pt>
                <c:pt idx="274">
                  <c:v>8168</c:v>
                </c:pt>
                <c:pt idx="275">
                  <c:v>8173</c:v>
                </c:pt>
                <c:pt idx="276">
                  <c:v>8173</c:v>
                </c:pt>
                <c:pt idx="277">
                  <c:v>8184</c:v>
                </c:pt>
                <c:pt idx="278">
                  <c:v>8190</c:v>
                </c:pt>
                <c:pt idx="279">
                  <c:v>8196</c:v>
                </c:pt>
                <c:pt idx="280">
                  <c:v>8202</c:v>
                </c:pt>
                <c:pt idx="281">
                  <c:v>8208</c:v>
                </c:pt>
                <c:pt idx="282">
                  <c:v>8267</c:v>
                </c:pt>
                <c:pt idx="283">
                  <c:v>8272</c:v>
                </c:pt>
                <c:pt idx="284">
                  <c:v>8283</c:v>
                </c:pt>
                <c:pt idx="285">
                  <c:v>8288</c:v>
                </c:pt>
                <c:pt idx="286">
                  <c:v>8299</c:v>
                </c:pt>
                <c:pt idx="287">
                  <c:v>8305</c:v>
                </c:pt>
                <c:pt idx="288">
                  <c:v>8311</c:v>
                </c:pt>
                <c:pt idx="289">
                  <c:v>8316</c:v>
                </c:pt>
                <c:pt idx="290">
                  <c:v>8327</c:v>
                </c:pt>
                <c:pt idx="291">
                  <c:v>8513</c:v>
                </c:pt>
                <c:pt idx="292">
                  <c:v>8518</c:v>
                </c:pt>
                <c:pt idx="293">
                  <c:v>8529</c:v>
                </c:pt>
                <c:pt idx="294">
                  <c:v>8534</c:v>
                </c:pt>
                <c:pt idx="295">
                  <c:v>8545</c:v>
                </c:pt>
                <c:pt idx="296">
                  <c:v>8550</c:v>
                </c:pt>
                <c:pt idx="297">
                  <c:v>8561</c:v>
                </c:pt>
                <c:pt idx="298">
                  <c:v>8572</c:v>
                </c:pt>
                <c:pt idx="299">
                  <c:v>9458</c:v>
                </c:pt>
                <c:pt idx="300">
                  <c:v>9463</c:v>
                </c:pt>
                <c:pt idx="301">
                  <c:v>9474</c:v>
                </c:pt>
                <c:pt idx="302">
                  <c:v>9479</c:v>
                </c:pt>
                <c:pt idx="303">
                  <c:v>9484</c:v>
                </c:pt>
                <c:pt idx="304">
                  <c:v>9489</c:v>
                </c:pt>
                <c:pt idx="305">
                  <c:v>9494</c:v>
                </c:pt>
                <c:pt idx="306">
                  <c:v>9562</c:v>
                </c:pt>
                <c:pt idx="307">
                  <c:v>9573</c:v>
                </c:pt>
                <c:pt idx="308">
                  <c:v>9579</c:v>
                </c:pt>
                <c:pt idx="309">
                  <c:v>9585</c:v>
                </c:pt>
                <c:pt idx="310">
                  <c:v>9591</c:v>
                </c:pt>
                <c:pt idx="311">
                  <c:v>9602</c:v>
                </c:pt>
                <c:pt idx="312">
                  <c:v>9613</c:v>
                </c:pt>
                <c:pt idx="313">
                  <c:v>9619</c:v>
                </c:pt>
                <c:pt idx="314">
                  <c:v>9619</c:v>
                </c:pt>
                <c:pt idx="315">
                  <c:v>9660</c:v>
                </c:pt>
                <c:pt idx="316">
                  <c:v>9672</c:v>
                </c:pt>
                <c:pt idx="317">
                  <c:v>10491</c:v>
                </c:pt>
                <c:pt idx="318">
                  <c:v>10496</c:v>
                </c:pt>
                <c:pt idx="319">
                  <c:v>10501</c:v>
                </c:pt>
                <c:pt idx="320">
                  <c:v>10506</c:v>
                </c:pt>
                <c:pt idx="321">
                  <c:v>10511</c:v>
                </c:pt>
                <c:pt idx="322">
                  <c:v>10516</c:v>
                </c:pt>
                <c:pt idx="323">
                  <c:v>10521</c:v>
                </c:pt>
                <c:pt idx="324">
                  <c:v>10532</c:v>
                </c:pt>
                <c:pt idx="325">
                  <c:v>10537</c:v>
                </c:pt>
                <c:pt idx="326">
                  <c:v>10542</c:v>
                </c:pt>
                <c:pt idx="327">
                  <c:v>10547</c:v>
                </c:pt>
                <c:pt idx="328">
                  <c:v>10576</c:v>
                </c:pt>
                <c:pt idx="329">
                  <c:v>10588</c:v>
                </c:pt>
                <c:pt idx="330">
                  <c:v>10593</c:v>
                </c:pt>
                <c:pt idx="331">
                  <c:v>10604</c:v>
                </c:pt>
                <c:pt idx="332">
                  <c:v>10609</c:v>
                </c:pt>
                <c:pt idx="333">
                  <c:v>10653</c:v>
                </c:pt>
                <c:pt idx="334">
                  <c:v>10658</c:v>
                </c:pt>
                <c:pt idx="335">
                  <c:v>10663</c:v>
                </c:pt>
                <c:pt idx="336">
                  <c:v>10668</c:v>
                </c:pt>
                <c:pt idx="337">
                  <c:v>10680</c:v>
                </c:pt>
                <c:pt idx="338">
                  <c:v>10685</c:v>
                </c:pt>
                <c:pt idx="339">
                  <c:v>10690</c:v>
                </c:pt>
                <c:pt idx="340">
                  <c:v>10696</c:v>
                </c:pt>
                <c:pt idx="341">
                  <c:v>13350</c:v>
                </c:pt>
                <c:pt idx="342">
                  <c:v>13355</c:v>
                </c:pt>
                <c:pt idx="343">
                  <c:v>13360</c:v>
                </c:pt>
                <c:pt idx="344">
                  <c:v>13366</c:v>
                </c:pt>
                <c:pt idx="345">
                  <c:v>13454</c:v>
                </c:pt>
                <c:pt idx="346">
                  <c:v>13465</c:v>
                </c:pt>
                <c:pt idx="347">
                  <c:v>13477</c:v>
                </c:pt>
                <c:pt idx="348">
                  <c:v>13482</c:v>
                </c:pt>
                <c:pt idx="349">
                  <c:v>13487</c:v>
                </c:pt>
                <c:pt idx="350">
                  <c:v>13493</c:v>
                </c:pt>
                <c:pt idx="351">
                  <c:v>13528</c:v>
                </c:pt>
                <c:pt idx="352">
                  <c:v>13534</c:v>
                </c:pt>
                <c:pt idx="353">
                  <c:v>13565</c:v>
                </c:pt>
                <c:pt idx="354">
                  <c:v>13571</c:v>
                </c:pt>
                <c:pt idx="355">
                  <c:v>13582</c:v>
                </c:pt>
                <c:pt idx="356">
                  <c:v>13593</c:v>
                </c:pt>
                <c:pt idx="357">
                  <c:v>13604</c:v>
                </c:pt>
                <c:pt idx="358">
                  <c:v>14321</c:v>
                </c:pt>
                <c:pt idx="359">
                  <c:v>14332</c:v>
                </c:pt>
                <c:pt idx="360">
                  <c:v>14337</c:v>
                </c:pt>
                <c:pt idx="361">
                  <c:v>14348</c:v>
                </c:pt>
                <c:pt idx="362">
                  <c:v>14353</c:v>
                </c:pt>
                <c:pt idx="363">
                  <c:v>14382</c:v>
                </c:pt>
                <c:pt idx="364">
                  <c:v>14388</c:v>
                </c:pt>
                <c:pt idx="365">
                  <c:v>14399</c:v>
                </c:pt>
                <c:pt idx="366">
                  <c:v>14410</c:v>
                </c:pt>
                <c:pt idx="367">
                  <c:v>14769</c:v>
                </c:pt>
                <c:pt idx="368">
                  <c:v>14775</c:v>
                </c:pt>
                <c:pt idx="369">
                  <c:v>14781</c:v>
                </c:pt>
                <c:pt idx="370">
                  <c:v>14786</c:v>
                </c:pt>
                <c:pt idx="371">
                  <c:v>14791</c:v>
                </c:pt>
                <c:pt idx="372">
                  <c:v>14797</c:v>
                </c:pt>
                <c:pt idx="373">
                  <c:v>14802</c:v>
                </c:pt>
                <c:pt idx="374">
                  <c:v>14807</c:v>
                </c:pt>
                <c:pt idx="375">
                  <c:v>14812</c:v>
                </c:pt>
                <c:pt idx="376">
                  <c:v>14817</c:v>
                </c:pt>
                <c:pt idx="377">
                  <c:v>14823</c:v>
                </c:pt>
                <c:pt idx="378">
                  <c:v>14828</c:v>
                </c:pt>
                <c:pt idx="379">
                  <c:v>14833</c:v>
                </c:pt>
                <c:pt idx="380">
                  <c:v>14838</c:v>
                </c:pt>
                <c:pt idx="381">
                  <c:v>14843</c:v>
                </c:pt>
                <c:pt idx="382">
                  <c:v>14959</c:v>
                </c:pt>
                <c:pt idx="383">
                  <c:v>14964</c:v>
                </c:pt>
                <c:pt idx="384">
                  <c:v>14969</c:v>
                </c:pt>
                <c:pt idx="385">
                  <c:v>14980</c:v>
                </c:pt>
                <c:pt idx="386">
                  <c:v>14985</c:v>
                </c:pt>
                <c:pt idx="387">
                  <c:v>15438</c:v>
                </c:pt>
                <c:pt idx="388">
                  <c:v>15443</c:v>
                </c:pt>
                <c:pt idx="389">
                  <c:v>15448</c:v>
                </c:pt>
                <c:pt idx="390">
                  <c:v>15453</c:v>
                </c:pt>
                <c:pt idx="391">
                  <c:v>15458</c:v>
                </c:pt>
                <c:pt idx="392">
                  <c:v>15463</c:v>
                </c:pt>
                <c:pt idx="393">
                  <c:v>15468</c:v>
                </c:pt>
                <c:pt idx="394">
                  <c:v>15473</c:v>
                </c:pt>
                <c:pt idx="395">
                  <c:v>15478</c:v>
                </c:pt>
                <c:pt idx="396">
                  <c:v>15505</c:v>
                </c:pt>
                <c:pt idx="397">
                  <c:v>15511</c:v>
                </c:pt>
                <c:pt idx="398">
                  <c:v>15516</c:v>
                </c:pt>
                <c:pt idx="399">
                  <c:v>15530</c:v>
                </c:pt>
                <c:pt idx="400">
                  <c:v>15535</c:v>
                </c:pt>
                <c:pt idx="401">
                  <c:v>15547</c:v>
                </c:pt>
                <c:pt idx="402">
                  <c:v>15552</c:v>
                </c:pt>
                <c:pt idx="403">
                  <c:v>15557</c:v>
                </c:pt>
                <c:pt idx="404">
                  <c:v>15568</c:v>
                </c:pt>
                <c:pt idx="405">
                  <c:v>15573</c:v>
                </c:pt>
                <c:pt idx="406">
                  <c:v>15584</c:v>
                </c:pt>
                <c:pt idx="407">
                  <c:v>15956</c:v>
                </c:pt>
                <c:pt idx="408">
                  <c:v>15961</c:v>
                </c:pt>
                <c:pt idx="409">
                  <c:v>15972</c:v>
                </c:pt>
                <c:pt idx="410">
                  <c:v>15977</c:v>
                </c:pt>
                <c:pt idx="411">
                  <c:v>15982</c:v>
                </c:pt>
                <c:pt idx="412">
                  <c:v>15987</c:v>
                </c:pt>
                <c:pt idx="413">
                  <c:v>15998</c:v>
                </c:pt>
                <c:pt idx="414">
                  <c:v>16240</c:v>
                </c:pt>
                <c:pt idx="415">
                  <c:v>16252</c:v>
                </c:pt>
                <c:pt idx="416">
                  <c:v>17266</c:v>
                </c:pt>
                <c:pt idx="417">
                  <c:v>17271</c:v>
                </c:pt>
                <c:pt idx="418">
                  <c:v>17286</c:v>
                </c:pt>
                <c:pt idx="419">
                  <c:v>17292</c:v>
                </c:pt>
                <c:pt idx="420">
                  <c:v>17303</c:v>
                </c:pt>
                <c:pt idx="421">
                  <c:v>17309</c:v>
                </c:pt>
                <c:pt idx="422">
                  <c:v>17314</c:v>
                </c:pt>
                <c:pt idx="423">
                  <c:v>17319</c:v>
                </c:pt>
                <c:pt idx="424">
                  <c:v>17325</c:v>
                </c:pt>
                <c:pt idx="425">
                  <c:v>17331</c:v>
                </c:pt>
                <c:pt idx="426">
                  <c:v>17343</c:v>
                </c:pt>
                <c:pt idx="427">
                  <c:v>17353</c:v>
                </c:pt>
                <c:pt idx="428">
                  <c:v>17364</c:v>
                </c:pt>
                <c:pt idx="429">
                  <c:v>17369</c:v>
                </c:pt>
                <c:pt idx="430">
                  <c:v>17380</c:v>
                </c:pt>
                <c:pt idx="431">
                  <c:v>17433</c:v>
                </c:pt>
                <c:pt idx="432">
                  <c:v>17444</c:v>
                </c:pt>
                <c:pt idx="433">
                  <c:v>17450</c:v>
                </c:pt>
                <c:pt idx="434">
                  <c:v>17461</c:v>
                </c:pt>
                <c:pt idx="435">
                  <c:v>17528</c:v>
                </c:pt>
                <c:pt idx="436">
                  <c:v>17534</c:v>
                </c:pt>
                <c:pt idx="437">
                  <c:v>17545</c:v>
                </c:pt>
                <c:pt idx="438">
                  <c:v>17734</c:v>
                </c:pt>
                <c:pt idx="439">
                  <c:v>17740</c:v>
                </c:pt>
                <c:pt idx="440">
                  <c:v>17745</c:v>
                </c:pt>
                <c:pt idx="441">
                  <c:v>17750</c:v>
                </c:pt>
                <c:pt idx="442">
                  <c:v>17755</c:v>
                </c:pt>
                <c:pt idx="443">
                  <c:v>17760</c:v>
                </c:pt>
                <c:pt idx="444">
                  <c:v>17765</c:v>
                </c:pt>
                <c:pt idx="445">
                  <c:v>17771</c:v>
                </c:pt>
                <c:pt idx="446">
                  <c:v>17776</c:v>
                </c:pt>
                <c:pt idx="447">
                  <c:v>17829</c:v>
                </c:pt>
                <c:pt idx="448">
                  <c:v>17835</c:v>
                </c:pt>
                <c:pt idx="449">
                  <c:v>17840</c:v>
                </c:pt>
                <c:pt idx="450">
                  <c:v>17845</c:v>
                </c:pt>
                <c:pt idx="451">
                  <c:v>17850</c:v>
                </c:pt>
                <c:pt idx="452">
                  <c:v>17857</c:v>
                </c:pt>
                <c:pt idx="453">
                  <c:v>17868</c:v>
                </c:pt>
                <c:pt idx="454">
                  <c:v>17873</c:v>
                </c:pt>
                <c:pt idx="455">
                  <c:v>17878</c:v>
                </c:pt>
                <c:pt idx="456">
                  <c:v>17883</c:v>
                </c:pt>
                <c:pt idx="457">
                  <c:v>17888</c:v>
                </c:pt>
                <c:pt idx="458">
                  <c:v>17893</c:v>
                </c:pt>
                <c:pt idx="459">
                  <c:v>17898</c:v>
                </c:pt>
                <c:pt idx="460">
                  <c:v>17903</c:v>
                </c:pt>
                <c:pt idx="461">
                  <c:v>17932</c:v>
                </c:pt>
                <c:pt idx="462">
                  <c:v>17938</c:v>
                </c:pt>
                <c:pt idx="463">
                  <c:v>17943</c:v>
                </c:pt>
                <c:pt idx="464">
                  <c:v>17948</c:v>
                </c:pt>
                <c:pt idx="465">
                  <c:v>17953</c:v>
                </c:pt>
                <c:pt idx="466">
                  <c:v>17958</c:v>
                </c:pt>
                <c:pt idx="467">
                  <c:v>17969</c:v>
                </c:pt>
                <c:pt idx="468">
                  <c:v>18416</c:v>
                </c:pt>
                <c:pt idx="469">
                  <c:v>18421</c:v>
                </c:pt>
                <c:pt idx="470">
                  <c:v>18426</c:v>
                </c:pt>
                <c:pt idx="471">
                  <c:v>18431</c:v>
                </c:pt>
                <c:pt idx="472">
                  <c:v>18442</c:v>
                </c:pt>
                <c:pt idx="473">
                  <c:v>18577</c:v>
                </c:pt>
                <c:pt idx="474">
                  <c:v>18582</c:v>
                </c:pt>
                <c:pt idx="475">
                  <c:v>18617</c:v>
                </c:pt>
                <c:pt idx="476">
                  <c:v>18628</c:v>
                </c:pt>
                <c:pt idx="477">
                  <c:v>18634</c:v>
                </c:pt>
                <c:pt idx="478">
                  <c:v>18645</c:v>
                </c:pt>
                <c:pt idx="479">
                  <c:v>18650</c:v>
                </c:pt>
                <c:pt idx="480">
                  <c:v>19165</c:v>
                </c:pt>
                <c:pt idx="481">
                  <c:v>19170</c:v>
                </c:pt>
                <c:pt idx="482">
                  <c:v>19181</c:v>
                </c:pt>
                <c:pt idx="483">
                  <c:v>19193</c:v>
                </c:pt>
                <c:pt idx="484">
                  <c:v>19204</c:v>
                </c:pt>
                <c:pt idx="485">
                  <c:v>19209</c:v>
                </c:pt>
                <c:pt idx="486">
                  <c:v>19214</c:v>
                </c:pt>
                <c:pt idx="487">
                  <c:v>19219</c:v>
                </c:pt>
                <c:pt idx="488">
                  <c:v>19224</c:v>
                </c:pt>
                <c:pt idx="489">
                  <c:v>19235</c:v>
                </c:pt>
                <c:pt idx="490">
                  <c:v>19240</c:v>
                </c:pt>
                <c:pt idx="491">
                  <c:v>19282</c:v>
                </c:pt>
                <c:pt idx="492">
                  <c:v>19294</c:v>
                </c:pt>
                <c:pt idx="493">
                  <c:v>19299</c:v>
                </c:pt>
                <c:pt idx="494">
                  <c:v>19304</c:v>
                </c:pt>
                <c:pt idx="495">
                  <c:v>19316</c:v>
                </c:pt>
                <c:pt idx="496">
                  <c:v>19321</c:v>
                </c:pt>
                <c:pt idx="497">
                  <c:v>19326</c:v>
                </c:pt>
                <c:pt idx="498">
                  <c:v>19331</c:v>
                </c:pt>
                <c:pt idx="499">
                  <c:v>19469</c:v>
                </c:pt>
                <c:pt idx="500">
                  <c:v>19474</c:v>
                </c:pt>
                <c:pt idx="501">
                  <c:v>19486</c:v>
                </c:pt>
                <c:pt idx="502">
                  <c:v>19492</c:v>
                </c:pt>
                <c:pt idx="503">
                  <c:v>19628</c:v>
                </c:pt>
                <c:pt idx="504">
                  <c:v>19633</c:v>
                </c:pt>
                <c:pt idx="505">
                  <c:v>19644</c:v>
                </c:pt>
                <c:pt idx="506">
                  <c:v>19800</c:v>
                </c:pt>
                <c:pt idx="507">
                  <c:v>19805</c:v>
                </c:pt>
                <c:pt idx="508">
                  <c:v>19816</c:v>
                </c:pt>
                <c:pt idx="509">
                  <c:v>19842</c:v>
                </c:pt>
                <c:pt idx="510">
                  <c:v>19847</c:v>
                </c:pt>
                <c:pt idx="511">
                  <c:v>19858</c:v>
                </c:pt>
                <c:pt idx="512">
                  <c:v>19863</c:v>
                </c:pt>
                <c:pt idx="513">
                  <c:v>19874</c:v>
                </c:pt>
                <c:pt idx="514">
                  <c:v>19879</c:v>
                </c:pt>
                <c:pt idx="515">
                  <c:v>19890</c:v>
                </c:pt>
                <c:pt idx="516">
                  <c:v>19895</c:v>
                </c:pt>
                <c:pt idx="517">
                  <c:v>22562</c:v>
                </c:pt>
                <c:pt idx="518">
                  <c:v>22567</c:v>
                </c:pt>
                <c:pt idx="519">
                  <c:v>22579</c:v>
                </c:pt>
                <c:pt idx="520">
                  <c:v>22590</c:v>
                </c:pt>
                <c:pt idx="521">
                  <c:v>22592</c:v>
                </c:pt>
                <c:pt idx="522">
                  <c:v>22598</c:v>
                </c:pt>
                <c:pt idx="523">
                  <c:v>22604</c:v>
                </c:pt>
                <c:pt idx="524">
                  <c:v>22610</c:v>
                </c:pt>
                <c:pt idx="525">
                  <c:v>22639</c:v>
                </c:pt>
                <c:pt idx="526">
                  <c:v>22762</c:v>
                </c:pt>
                <c:pt idx="527">
                  <c:v>22767</c:v>
                </c:pt>
                <c:pt idx="528">
                  <c:v>22778</c:v>
                </c:pt>
                <c:pt idx="529">
                  <c:v>22783</c:v>
                </c:pt>
                <c:pt idx="530">
                  <c:v>22788</c:v>
                </c:pt>
                <c:pt idx="531">
                  <c:v>22794</c:v>
                </c:pt>
                <c:pt idx="532">
                  <c:v>22800</c:v>
                </c:pt>
                <c:pt idx="533">
                  <c:v>22811</c:v>
                </c:pt>
                <c:pt idx="534">
                  <c:v>22816</c:v>
                </c:pt>
                <c:pt idx="535">
                  <c:v>22821</c:v>
                </c:pt>
                <c:pt idx="536">
                  <c:v>22827</c:v>
                </c:pt>
                <c:pt idx="537">
                  <c:v>22833</c:v>
                </c:pt>
                <c:pt idx="538">
                  <c:v>22958</c:v>
                </c:pt>
                <c:pt idx="539">
                  <c:v>22963</c:v>
                </c:pt>
                <c:pt idx="540">
                  <c:v>22969</c:v>
                </c:pt>
                <c:pt idx="541">
                  <c:v>22980</c:v>
                </c:pt>
                <c:pt idx="542">
                  <c:v>22985</c:v>
                </c:pt>
                <c:pt idx="543">
                  <c:v>22990</c:v>
                </c:pt>
                <c:pt idx="544">
                  <c:v>22996</c:v>
                </c:pt>
                <c:pt idx="545">
                  <c:v>23001</c:v>
                </c:pt>
                <c:pt idx="546">
                  <c:v>23006</c:v>
                </c:pt>
                <c:pt idx="547">
                  <c:v>23329</c:v>
                </c:pt>
                <c:pt idx="548">
                  <c:v>23334</c:v>
                </c:pt>
                <c:pt idx="549">
                  <c:v>23339</c:v>
                </c:pt>
                <c:pt idx="550">
                  <c:v>23344</c:v>
                </c:pt>
                <c:pt idx="551">
                  <c:v>23349</c:v>
                </c:pt>
                <c:pt idx="552">
                  <c:v>23354</c:v>
                </c:pt>
                <c:pt idx="553">
                  <c:v>23511</c:v>
                </c:pt>
                <c:pt idx="554">
                  <c:v>23517</c:v>
                </c:pt>
                <c:pt idx="555">
                  <c:v>23742</c:v>
                </c:pt>
                <c:pt idx="556">
                  <c:v>23753</c:v>
                </c:pt>
                <c:pt idx="557">
                  <c:v>23765</c:v>
                </c:pt>
                <c:pt idx="558">
                  <c:v>23770</c:v>
                </c:pt>
                <c:pt idx="559">
                  <c:v>23775</c:v>
                </c:pt>
                <c:pt idx="560">
                  <c:v>23780</c:v>
                </c:pt>
                <c:pt idx="561">
                  <c:v>23822</c:v>
                </c:pt>
                <c:pt idx="562">
                  <c:v>23827</c:v>
                </c:pt>
                <c:pt idx="563">
                  <c:v>23838</c:v>
                </c:pt>
                <c:pt idx="564">
                  <c:v>23843</c:v>
                </c:pt>
                <c:pt idx="565">
                  <c:v>23848</c:v>
                </c:pt>
                <c:pt idx="566">
                  <c:v>23853</c:v>
                </c:pt>
                <c:pt idx="567">
                  <c:v>23858</c:v>
                </c:pt>
                <c:pt idx="568">
                  <c:v>23863</c:v>
                </c:pt>
                <c:pt idx="569">
                  <c:v>23874</c:v>
                </c:pt>
                <c:pt idx="570">
                  <c:v>23879</c:v>
                </c:pt>
                <c:pt idx="571">
                  <c:v>25038</c:v>
                </c:pt>
                <c:pt idx="572">
                  <c:v>25049</c:v>
                </c:pt>
                <c:pt idx="573">
                  <c:v>25054</c:v>
                </c:pt>
                <c:pt idx="574">
                  <c:v>25065</c:v>
                </c:pt>
                <c:pt idx="575">
                  <c:v>25098</c:v>
                </c:pt>
                <c:pt idx="576">
                  <c:v>25104</c:v>
                </c:pt>
                <c:pt idx="577">
                  <c:v>25115</c:v>
                </c:pt>
                <c:pt idx="578">
                  <c:v>25121</c:v>
                </c:pt>
                <c:pt idx="579">
                  <c:v>25127</c:v>
                </c:pt>
                <c:pt idx="580">
                  <c:v>25133</c:v>
                </c:pt>
                <c:pt idx="581">
                  <c:v>25199</c:v>
                </c:pt>
                <c:pt idx="582">
                  <c:v>25205</c:v>
                </c:pt>
                <c:pt idx="583">
                  <c:v>25207</c:v>
                </c:pt>
                <c:pt idx="584">
                  <c:v>25306</c:v>
                </c:pt>
                <c:pt idx="585">
                  <c:v>25317</c:v>
                </c:pt>
                <c:pt idx="586">
                  <c:v>25322</c:v>
                </c:pt>
                <c:pt idx="587">
                  <c:v>25333</c:v>
                </c:pt>
                <c:pt idx="588">
                  <c:v>25345</c:v>
                </c:pt>
                <c:pt idx="589">
                  <c:v>25345</c:v>
                </c:pt>
                <c:pt idx="590">
                  <c:v>25350</c:v>
                </c:pt>
                <c:pt idx="591">
                  <c:v>25363</c:v>
                </c:pt>
                <c:pt idx="592">
                  <c:v>25375</c:v>
                </c:pt>
                <c:pt idx="593">
                  <c:v>25380</c:v>
                </c:pt>
                <c:pt idx="594">
                  <c:v>25380</c:v>
                </c:pt>
                <c:pt idx="595">
                  <c:v>25395</c:v>
                </c:pt>
                <c:pt idx="596">
                  <c:v>25400</c:v>
                </c:pt>
                <c:pt idx="597">
                  <c:v>25412</c:v>
                </c:pt>
                <c:pt idx="598">
                  <c:v>25417</c:v>
                </c:pt>
                <c:pt idx="599">
                  <c:v>25428</c:v>
                </c:pt>
                <c:pt idx="600">
                  <c:v>25439</c:v>
                </c:pt>
                <c:pt idx="601">
                  <c:v>25450</c:v>
                </c:pt>
                <c:pt idx="602">
                  <c:v>25506</c:v>
                </c:pt>
                <c:pt idx="603">
                  <c:v>25517</c:v>
                </c:pt>
                <c:pt idx="604">
                  <c:v>25538</c:v>
                </c:pt>
                <c:pt idx="605">
                  <c:v>25549</c:v>
                </c:pt>
                <c:pt idx="606">
                  <c:v>25562</c:v>
                </c:pt>
                <c:pt idx="607">
                  <c:v>25575</c:v>
                </c:pt>
                <c:pt idx="608">
                  <c:v>25588</c:v>
                </c:pt>
                <c:pt idx="609">
                  <c:v>25601</c:v>
                </c:pt>
                <c:pt idx="610">
                  <c:v>25614</c:v>
                </c:pt>
                <c:pt idx="611">
                  <c:v>25627</c:v>
                </c:pt>
                <c:pt idx="612">
                  <c:v>25753</c:v>
                </c:pt>
                <c:pt idx="613">
                  <c:v>25759</c:v>
                </c:pt>
                <c:pt idx="614">
                  <c:v>25772</c:v>
                </c:pt>
                <c:pt idx="615">
                  <c:v>25777</c:v>
                </c:pt>
                <c:pt idx="616">
                  <c:v>25782</c:v>
                </c:pt>
                <c:pt idx="617">
                  <c:v>25795</c:v>
                </c:pt>
                <c:pt idx="618">
                  <c:v>25956</c:v>
                </c:pt>
                <c:pt idx="619">
                  <c:v>25967</c:v>
                </c:pt>
                <c:pt idx="620">
                  <c:v>25973</c:v>
                </c:pt>
                <c:pt idx="621">
                  <c:v>25979</c:v>
                </c:pt>
                <c:pt idx="622">
                  <c:v>25990</c:v>
                </c:pt>
                <c:pt idx="623">
                  <c:v>26085</c:v>
                </c:pt>
                <c:pt idx="624">
                  <c:v>26096</c:v>
                </c:pt>
                <c:pt idx="625">
                  <c:v>26102</c:v>
                </c:pt>
                <c:pt idx="626">
                  <c:v>26113</c:v>
                </c:pt>
                <c:pt idx="627">
                  <c:v>26118</c:v>
                </c:pt>
                <c:pt idx="628">
                  <c:v>26129</c:v>
                </c:pt>
                <c:pt idx="629">
                  <c:v>26134</c:v>
                </c:pt>
                <c:pt idx="630">
                  <c:v>26171</c:v>
                </c:pt>
                <c:pt idx="631">
                  <c:v>26176</c:v>
                </c:pt>
                <c:pt idx="632">
                  <c:v>26181</c:v>
                </c:pt>
                <c:pt idx="633">
                  <c:v>28565</c:v>
                </c:pt>
                <c:pt idx="634">
                  <c:v>28571</c:v>
                </c:pt>
                <c:pt idx="635">
                  <c:v>28576</c:v>
                </c:pt>
                <c:pt idx="636">
                  <c:v>28581</c:v>
                </c:pt>
                <c:pt idx="637">
                  <c:v>28586</c:v>
                </c:pt>
                <c:pt idx="638">
                  <c:v>28592</c:v>
                </c:pt>
                <c:pt idx="639">
                  <c:v>28597</c:v>
                </c:pt>
                <c:pt idx="640">
                  <c:v>28602</c:v>
                </c:pt>
                <c:pt idx="641">
                  <c:v>28607</c:v>
                </c:pt>
                <c:pt idx="642">
                  <c:v>28612</c:v>
                </c:pt>
                <c:pt idx="643">
                  <c:v>28684</c:v>
                </c:pt>
                <c:pt idx="644">
                  <c:v>28695</c:v>
                </c:pt>
                <c:pt idx="645">
                  <c:v>28700</c:v>
                </c:pt>
                <c:pt idx="646">
                  <c:v>28705</c:v>
                </c:pt>
                <c:pt idx="647">
                  <c:v>28891</c:v>
                </c:pt>
                <c:pt idx="648">
                  <c:v>28896</c:v>
                </c:pt>
                <c:pt idx="649">
                  <c:v>28901</c:v>
                </c:pt>
                <c:pt idx="650">
                  <c:v>28913</c:v>
                </c:pt>
                <c:pt idx="651">
                  <c:v>28925</c:v>
                </c:pt>
                <c:pt idx="652">
                  <c:v>28931</c:v>
                </c:pt>
                <c:pt idx="653">
                  <c:v>28936</c:v>
                </c:pt>
                <c:pt idx="654">
                  <c:v>28942</c:v>
                </c:pt>
                <c:pt idx="655">
                  <c:v>28948</c:v>
                </c:pt>
                <c:pt idx="656">
                  <c:v>28954</c:v>
                </c:pt>
                <c:pt idx="657">
                  <c:v>28959</c:v>
                </c:pt>
                <c:pt idx="658">
                  <c:v>28965</c:v>
                </c:pt>
                <c:pt idx="659">
                  <c:v>29084</c:v>
                </c:pt>
                <c:pt idx="660">
                  <c:v>29095</c:v>
                </c:pt>
                <c:pt idx="661">
                  <c:v>29101</c:v>
                </c:pt>
                <c:pt idx="662">
                  <c:v>29112</c:v>
                </c:pt>
                <c:pt idx="663">
                  <c:v>29141</c:v>
                </c:pt>
                <c:pt idx="664">
                  <c:v>29152</c:v>
                </c:pt>
                <c:pt idx="665">
                  <c:v>29163</c:v>
                </c:pt>
                <c:pt idx="666">
                  <c:v>29168</c:v>
                </c:pt>
                <c:pt idx="667">
                  <c:v>29180</c:v>
                </c:pt>
                <c:pt idx="668">
                  <c:v>29185</c:v>
                </c:pt>
                <c:pt idx="669">
                  <c:v>29196</c:v>
                </c:pt>
                <c:pt idx="670">
                  <c:v>29292</c:v>
                </c:pt>
                <c:pt idx="671">
                  <c:v>29297</c:v>
                </c:pt>
                <c:pt idx="672">
                  <c:v>29308</c:v>
                </c:pt>
                <c:pt idx="673">
                  <c:v>29313</c:v>
                </c:pt>
                <c:pt idx="674">
                  <c:v>29318</c:v>
                </c:pt>
                <c:pt idx="675">
                  <c:v>29323</c:v>
                </c:pt>
                <c:pt idx="676">
                  <c:v>29544</c:v>
                </c:pt>
                <c:pt idx="677">
                  <c:v>29549</c:v>
                </c:pt>
                <c:pt idx="678">
                  <c:v>29554</c:v>
                </c:pt>
                <c:pt idx="679">
                  <c:v>29559</c:v>
                </c:pt>
                <c:pt idx="680">
                  <c:v>30012</c:v>
                </c:pt>
                <c:pt idx="681">
                  <c:v>30023</c:v>
                </c:pt>
                <c:pt idx="682">
                  <c:v>30034</c:v>
                </c:pt>
                <c:pt idx="683">
                  <c:v>30045</c:v>
                </c:pt>
                <c:pt idx="684">
                  <c:v>30057</c:v>
                </c:pt>
                <c:pt idx="685">
                  <c:v>30062</c:v>
                </c:pt>
                <c:pt idx="686">
                  <c:v>30068</c:v>
                </c:pt>
                <c:pt idx="687">
                  <c:v>31574</c:v>
                </c:pt>
                <c:pt idx="688">
                  <c:v>31585</c:v>
                </c:pt>
                <c:pt idx="689">
                  <c:v>31596</c:v>
                </c:pt>
                <c:pt idx="690">
                  <c:v>31656</c:v>
                </c:pt>
                <c:pt idx="691">
                  <c:v>31667</c:v>
                </c:pt>
                <c:pt idx="692">
                  <c:v>31874</c:v>
                </c:pt>
                <c:pt idx="693">
                  <c:v>31885</c:v>
                </c:pt>
                <c:pt idx="694">
                  <c:v>32719</c:v>
                </c:pt>
                <c:pt idx="695">
                  <c:v>32725</c:v>
                </c:pt>
                <c:pt idx="696">
                  <c:v>32730</c:v>
                </c:pt>
                <c:pt idx="697">
                  <c:v>32736</c:v>
                </c:pt>
                <c:pt idx="698">
                  <c:v>32741</c:v>
                </c:pt>
                <c:pt idx="699">
                  <c:v>32753</c:v>
                </c:pt>
                <c:pt idx="700">
                  <c:v>32758</c:v>
                </c:pt>
                <c:pt idx="701">
                  <c:v>32770</c:v>
                </c:pt>
                <c:pt idx="702">
                  <c:v>32782</c:v>
                </c:pt>
                <c:pt idx="703">
                  <c:v>32794</c:v>
                </c:pt>
                <c:pt idx="704">
                  <c:v>32806</c:v>
                </c:pt>
                <c:pt idx="705">
                  <c:v>32811</c:v>
                </c:pt>
                <c:pt idx="706">
                  <c:v>32816</c:v>
                </c:pt>
                <c:pt idx="707">
                  <c:v>32827</c:v>
                </c:pt>
                <c:pt idx="708">
                  <c:v>32894</c:v>
                </c:pt>
                <c:pt idx="709">
                  <c:v>33026</c:v>
                </c:pt>
                <c:pt idx="710">
                  <c:v>33038</c:v>
                </c:pt>
                <c:pt idx="711">
                  <c:v>33043</c:v>
                </c:pt>
                <c:pt idx="712">
                  <c:v>33048</c:v>
                </c:pt>
                <c:pt idx="713">
                  <c:v>33053</c:v>
                </c:pt>
                <c:pt idx="714">
                  <c:v>33058</c:v>
                </c:pt>
                <c:pt idx="715">
                  <c:v>33063</c:v>
                </c:pt>
                <c:pt idx="716">
                  <c:v>33069</c:v>
                </c:pt>
                <c:pt idx="717">
                  <c:v>33075</c:v>
                </c:pt>
                <c:pt idx="718">
                  <c:v>33080</c:v>
                </c:pt>
                <c:pt idx="719">
                  <c:v>33091</c:v>
                </c:pt>
                <c:pt idx="720">
                  <c:v>33096</c:v>
                </c:pt>
                <c:pt idx="721">
                  <c:v>33185</c:v>
                </c:pt>
                <c:pt idx="722">
                  <c:v>33190</c:v>
                </c:pt>
                <c:pt idx="723">
                  <c:v>33190</c:v>
                </c:pt>
                <c:pt idx="724">
                  <c:v>33196</c:v>
                </c:pt>
                <c:pt idx="725">
                  <c:v>33201</c:v>
                </c:pt>
                <c:pt idx="726">
                  <c:v>33213</c:v>
                </c:pt>
                <c:pt idx="727">
                  <c:v>33218</c:v>
                </c:pt>
                <c:pt idx="728">
                  <c:v>33229</c:v>
                </c:pt>
                <c:pt idx="729">
                  <c:v>33610</c:v>
                </c:pt>
                <c:pt idx="730">
                  <c:v>33616</c:v>
                </c:pt>
                <c:pt idx="731">
                  <c:v>33622</c:v>
                </c:pt>
                <c:pt idx="732">
                  <c:v>33627</c:v>
                </c:pt>
                <c:pt idx="733">
                  <c:v>33638</c:v>
                </c:pt>
                <c:pt idx="734">
                  <c:v>33643</c:v>
                </c:pt>
                <c:pt idx="735">
                  <c:v>33654</c:v>
                </c:pt>
                <c:pt idx="736">
                  <c:v>33659</c:v>
                </c:pt>
                <c:pt idx="737">
                  <c:v>33664</c:v>
                </c:pt>
                <c:pt idx="738">
                  <c:v>33669</c:v>
                </c:pt>
                <c:pt idx="739">
                  <c:v>36553</c:v>
                </c:pt>
                <c:pt idx="740">
                  <c:v>36564</c:v>
                </c:pt>
                <c:pt idx="741">
                  <c:v>36575</c:v>
                </c:pt>
                <c:pt idx="742">
                  <c:v>36586</c:v>
                </c:pt>
                <c:pt idx="743">
                  <c:v>36592</c:v>
                </c:pt>
                <c:pt idx="744">
                  <c:v>36618</c:v>
                </c:pt>
                <c:pt idx="745">
                  <c:v>36624</c:v>
                </c:pt>
                <c:pt idx="746">
                  <c:v>36629</c:v>
                </c:pt>
                <c:pt idx="747">
                  <c:v>36635</c:v>
                </c:pt>
                <c:pt idx="748">
                  <c:v>36646</c:v>
                </c:pt>
                <c:pt idx="749">
                  <c:v>36652</c:v>
                </c:pt>
                <c:pt idx="750">
                  <c:v>36657</c:v>
                </c:pt>
                <c:pt idx="751">
                  <c:v>36990</c:v>
                </c:pt>
                <c:pt idx="752">
                  <c:v>37001</c:v>
                </c:pt>
                <c:pt idx="753">
                  <c:v>37006</c:v>
                </c:pt>
                <c:pt idx="754">
                  <c:v>37019</c:v>
                </c:pt>
                <c:pt idx="755">
                  <c:v>37036</c:v>
                </c:pt>
                <c:pt idx="756">
                  <c:v>37040</c:v>
                </c:pt>
                <c:pt idx="757">
                  <c:v>37053</c:v>
                </c:pt>
                <c:pt idx="758">
                  <c:v>37074</c:v>
                </c:pt>
                <c:pt idx="759">
                  <c:v>37081</c:v>
                </c:pt>
                <c:pt idx="760">
                  <c:v>37083</c:v>
                </c:pt>
                <c:pt idx="761">
                  <c:v>37136</c:v>
                </c:pt>
                <c:pt idx="762">
                  <c:v>37173</c:v>
                </c:pt>
                <c:pt idx="763">
                  <c:v>37175</c:v>
                </c:pt>
                <c:pt idx="764">
                  <c:v>37194</c:v>
                </c:pt>
                <c:pt idx="765">
                  <c:v>37207</c:v>
                </c:pt>
                <c:pt idx="766">
                  <c:v>37235</c:v>
                </c:pt>
                <c:pt idx="767">
                  <c:v>37241</c:v>
                </c:pt>
                <c:pt idx="768">
                  <c:v>37247</c:v>
                </c:pt>
                <c:pt idx="769">
                  <c:v>37260</c:v>
                </c:pt>
                <c:pt idx="770">
                  <c:v>37277</c:v>
                </c:pt>
                <c:pt idx="771">
                  <c:v>37296</c:v>
                </c:pt>
                <c:pt idx="772">
                  <c:v>37314</c:v>
                </c:pt>
                <c:pt idx="773">
                  <c:v>37320</c:v>
                </c:pt>
                <c:pt idx="774">
                  <c:v>37345</c:v>
                </c:pt>
                <c:pt idx="775">
                  <c:v>37347</c:v>
                </c:pt>
                <c:pt idx="776">
                  <c:v>37349</c:v>
                </c:pt>
                <c:pt idx="777">
                  <c:v>37378</c:v>
                </c:pt>
                <c:pt idx="778">
                  <c:v>37399</c:v>
                </c:pt>
                <c:pt idx="779">
                  <c:v>37456</c:v>
                </c:pt>
                <c:pt idx="780">
                  <c:v>37485</c:v>
                </c:pt>
                <c:pt idx="781">
                  <c:v>37539</c:v>
                </c:pt>
                <c:pt idx="782">
                  <c:v>37554</c:v>
                </c:pt>
                <c:pt idx="783">
                  <c:v>37561</c:v>
                </c:pt>
                <c:pt idx="784">
                  <c:v>37589</c:v>
                </c:pt>
                <c:pt idx="785">
                  <c:v>37596</c:v>
                </c:pt>
                <c:pt idx="786">
                  <c:v>37609</c:v>
                </c:pt>
                <c:pt idx="787">
                  <c:v>37626</c:v>
                </c:pt>
                <c:pt idx="788">
                  <c:v>37633</c:v>
                </c:pt>
                <c:pt idx="789">
                  <c:v>37638</c:v>
                </c:pt>
                <c:pt idx="790">
                  <c:v>37645</c:v>
                </c:pt>
                <c:pt idx="791">
                  <c:v>37658</c:v>
                </c:pt>
                <c:pt idx="792">
                  <c:v>37675</c:v>
                </c:pt>
                <c:pt idx="793">
                  <c:v>37689</c:v>
                </c:pt>
                <c:pt idx="794">
                  <c:v>37718</c:v>
                </c:pt>
                <c:pt idx="795">
                  <c:v>37720</c:v>
                </c:pt>
                <c:pt idx="796">
                  <c:v>37722</c:v>
                </c:pt>
                <c:pt idx="797">
                  <c:v>37724</c:v>
                </c:pt>
                <c:pt idx="798">
                  <c:v>37726</c:v>
                </c:pt>
                <c:pt idx="799">
                  <c:v>37728</c:v>
                </c:pt>
                <c:pt idx="800">
                  <c:v>37730</c:v>
                </c:pt>
                <c:pt idx="801">
                  <c:v>37732</c:v>
                </c:pt>
                <c:pt idx="802">
                  <c:v>37734</c:v>
                </c:pt>
                <c:pt idx="803">
                  <c:v>37736</c:v>
                </c:pt>
                <c:pt idx="804">
                  <c:v>37820</c:v>
                </c:pt>
                <c:pt idx="805">
                  <c:v>37855</c:v>
                </c:pt>
                <c:pt idx="806">
                  <c:v>37876</c:v>
                </c:pt>
                <c:pt idx="807">
                  <c:v>37878</c:v>
                </c:pt>
                <c:pt idx="808">
                  <c:v>37893</c:v>
                </c:pt>
                <c:pt idx="809">
                  <c:v>37912</c:v>
                </c:pt>
                <c:pt idx="810">
                  <c:v>37943</c:v>
                </c:pt>
                <c:pt idx="811">
                  <c:v>37945</c:v>
                </c:pt>
                <c:pt idx="812">
                  <c:v>37966</c:v>
                </c:pt>
                <c:pt idx="813">
                  <c:v>37981</c:v>
                </c:pt>
                <c:pt idx="814">
                  <c:v>38087</c:v>
                </c:pt>
                <c:pt idx="815">
                  <c:v>38092</c:v>
                </c:pt>
                <c:pt idx="816">
                  <c:v>38094</c:v>
                </c:pt>
                <c:pt idx="817">
                  <c:v>38110</c:v>
                </c:pt>
                <c:pt idx="818">
                  <c:v>38123</c:v>
                </c:pt>
                <c:pt idx="819">
                  <c:v>38144</c:v>
                </c:pt>
                <c:pt idx="820">
                  <c:v>38173</c:v>
                </c:pt>
                <c:pt idx="821">
                  <c:v>38178</c:v>
                </c:pt>
                <c:pt idx="822">
                  <c:v>38191</c:v>
                </c:pt>
                <c:pt idx="823">
                  <c:v>38224</c:v>
                </c:pt>
                <c:pt idx="824">
                  <c:v>38235</c:v>
                </c:pt>
                <c:pt idx="825">
                  <c:v>38244</c:v>
                </c:pt>
                <c:pt idx="826">
                  <c:v>38265</c:v>
                </c:pt>
                <c:pt idx="827">
                  <c:v>38301</c:v>
                </c:pt>
                <c:pt idx="828">
                  <c:v>38361</c:v>
                </c:pt>
                <c:pt idx="829">
                  <c:v>38372</c:v>
                </c:pt>
                <c:pt idx="830">
                  <c:v>38396</c:v>
                </c:pt>
                <c:pt idx="831">
                  <c:v>38425</c:v>
                </c:pt>
                <c:pt idx="832">
                  <c:v>38430</c:v>
                </c:pt>
                <c:pt idx="833">
                  <c:v>38432</c:v>
                </c:pt>
                <c:pt idx="834">
                  <c:v>38432</c:v>
                </c:pt>
                <c:pt idx="835">
                  <c:v>38432</c:v>
                </c:pt>
                <c:pt idx="836">
                  <c:v>38434</c:v>
                </c:pt>
                <c:pt idx="837">
                  <c:v>38445</c:v>
                </c:pt>
                <c:pt idx="838">
                  <c:v>38464</c:v>
                </c:pt>
                <c:pt idx="839">
                  <c:v>38477</c:v>
                </c:pt>
                <c:pt idx="840">
                  <c:v>38477</c:v>
                </c:pt>
                <c:pt idx="841">
                  <c:v>38477</c:v>
                </c:pt>
                <c:pt idx="842">
                  <c:v>38490</c:v>
                </c:pt>
                <c:pt idx="843">
                  <c:v>38499</c:v>
                </c:pt>
                <c:pt idx="844">
                  <c:v>38514</c:v>
                </c:pt>
                <c:pt idx="845">
                  <c:v>38527</c:v>
                </c:pt>
                <c:pt idx="846">
                  <c:v>38544</c:v>
                </c:pt>
                <c:pt idx="847">
                  <c:v>38544</c:v>
                </c:pt>
                <c:pt idx="848">
                  <c:v>38546</c:v>
                </c:pt>
                <c:pt idx="849">
                  <c:v>38561</c:v>
                </c:pt>
                <c:pt idx="850">
                  <c:v>38576</c:v>
                </c:pt>
                <c:pt idx="851">
                  <c:v>38593</c:v>
                </c:pt>
                <c:pt idx="852">
                  <c:v>38602</c:v>
                </c:pt>
                <c:pt idx="853">
                  <c:v>38609</c:v>
                </c:pt>
                <c:pt idx="854">
                  <c:v>38618</c:v>
                </c:pt>
                <c:pt idx="855">
                  <c:v>38633</c:v>
                </c:pt>
                <c:pt idx="856">
                  <c:v>38650</c:v>
                </c:pt>
                <c:pt idx="857">
                  <c:v>38659</c:v>
                </c:pt>
                <c:pt idx="858">
                  <c:v>38678</c:v>
                </c:pt>
                <c:pt idx="859">
                  <c:v>38691</c:v>
                </c:pt>
                <c:pt idx="860">
                  <c:v>38700</c:v>
                </c:pt>
                <c:pt idx="861">
                  <c:v>38704</c:v>
                </c:pt>
                <c:pt idx="862">
                  <c:v>38706</c:v>
                </c:pt>
                <c:pt idx="863">
                  <c:v>38733</c:v>
                </c:pt>
                <c:pt idx="864">
                  <c:v>38752</c:v>
                </c:pt>
                <c:pt idx="865">
                  <c:v>38771</c:v>
                </c:pt>
                <c:pt idx="866">
                  <c:v>38790</c:v>
                </c:pt>
                <c:pt idx="867">
                  <c:v>38809</c:v>
                </c:pt>
                <c:pt idx="868">
                  <c:v>38825</c:v>
                </c:pt>
                <c:pt idx="869">
                  <c:v>38844</c:v>
                </c:pt>
                <c:pt idx="870">
                  <c:v>38863</c:v>
                </c:pt>
                <c:pt idx="871">
                  <c:v>38879</c:v>
                </c:pt>
                <c:pt idx="872">
                  <c:v>38898</c:v>
                </c:pt>
                <c:pt idx="873">
                  <c:v>38913</c:v>
                </c:pt>
                <c:pt idx="874">
                  <c:v>38932</c:v>
                </c:pt>
                <c:pt idx="875">
                  <c:v>38951</c:v>
                </c:pt>
                <c:pt idx="876">
                  <c:v>38970</c:v>
                </c:pt>
                <c:pt idx="877">
                  <c:v>38999</c:v>
                </c:pt>
                <c:pt idx="878">
                  <c:v>39018</c:v>
                </c:pt>
                <c:pt idx="879">
                  <c:v>39047</c:v>
                </c:pt>
                <c:pt idx="880">
                  <c:v>39078</c:v>
                </c:pt>
                <c:pt idx="881">
                  <c:v>39097</c:v>
                </c:pt>
                <c:pt idx="882">
                  <c:v>39116</c:v>
                </c:pt>
                <c:pt idx="883">
                  <c:v>39137</c:v>
                </c:pt>
                <c:pt idx="884">
                  <c:v>39158</c:v>
                </c:pt>
                <c:pt idx="885">
                  <c:v>39193</c:v>
                </c:pt>
                <c:pt idx="886">
                  <c:v>39222</c:v>
                </c:pt>
                <c:pt idx="887">
                  <c:v>39251</c:v>
                </c:pt>
                <c:pt idx="888">
                  <c:v>39272</c:v>
                </c:pt>
                <c:pt idx="889">
                  <c:v>39307</c:v>
                </c:pt>
                <c:pt idx="890">
                  <c:v>39328</c:v>
                </c:pt>
                <c:pt idx="891">
                  <c:v>39357</c:v>
                </c:pt>
                <c:pt idx="892">
                  <c:v>39388</c:v>
                </c:pt>
                <c:pt idx="893">
                  <c:v>39419</c:v>
                </c:pt>
                <c:pt idx="894">
                  <c:v>39450</c:v>
                </c:pt>
                <c:pt idx="895">
                  <c:v>39481</c:v>
                </c:pt>
                <c:pt idx="896">
                  <c:v>39512</c:v>
                </c:pt>
                <c:pt idx="897">
                  <c:v>39541</c:v>
                </c:pt>
                <c:pt idx="898">
                  <c:v>39557</c:v>
                </c:pt>
                <c:pt idx="899">
                  <c:v>39584</c:v>
                </c:pt>
                <c:pt idx="900">
                  <c:v>39603</c:v>
                </c:pt>
                <c:pt idx="901">
                  <c:v>39634</c:v>
                </c:pt>
                <c:pt idx="902">
                  <c:v>39653</c:v>
                </c:pt>
                <c:pt idx="903">
                  <c:v>39684</c:v>
                </c:pt>
                <c:pt idx="904">
                  <c:v>39700</c:v>
                </c:pt>
                <c:pt idx="905">
                  <c:v>39719</c:v>
                </c:pt>
                <c:pt idx="906">
                  <c:v>39764</c:v>
                </c:pt>
                <c:pt idx="907">
                  <c:v>39783</c:v>
                </c:pt>
                <c:pt idx="908">
                  <c:v>39812</c:v>
                </c:pt>
                <c:pt idx="909">
                  <c:v>39876</c:v>
                </c:pt>
                <c:pt idx="910">
                  <c:v>39907</c:v>
                </c:pt>
                <c:pt idx="911">
                  <c:v>39926</c:v>
                </c:pt>
                <c:pt idx="912">
                  <c:v>39945</c:v>
                </c:pt>
                <c:pt idx="913">
                  <c:v>39966</c:v>
                </c:pt>
                <c:pt idx="914">
                  <c:v>39979</c:v>
                </c:pt>
                <c:pt idx="915">
                  <c:v>39994</c:v>
                </c:pt>
                <c:pt idx="916">
                  <c:v>40005</c:v>
                </c:pt>
                <c:pt idx="917">
                  <c:v>40030</c:v>
                </c:pt>
                <c:pt idx="918">
                  <c:v>40043</c:v>
                </c:pt>
                <c:pt idx="919">
                  <c:v>40047</c:v>
                </c:pt>
                <c:pt idx="920">
                  <c:v>40049</c:v>
                </c:pt>
                <c:pt idx="921">
                  <c:v>40068</c:v>
                </c:pt>
                <c:pt idx="922">
                  <c:v>40068</c:v>
                </c:pt>
                <c:pt idx="923">
                  <c:v>40103</c:v>
                </c:pt>
                <c:pt idx="924">
                  <c:v>40136</c:v>
                </c:pt>
                <c:pt idx="925">
                  <c:v>40165</c:v>
                </c:pt>
                <c:pt idx="926">
                  <c:v>40178</c:v>
                </c:pt>
                <c:pt idx="927">
                  <c:v>40240</c:v>
                </c:pt>
                <c:pt idx="928">
                  <c:v>40246</c:v>
                </c:pt>
                <c:pt idx="929">
                  <c:v>40260</c:v>
                </c:pt>
                <c:pt idx="930">
                  <c:v>40274</c:v>
                </c:pt>
                <c:pt idx="931">
                  <c:v>40315</c:v>
                </c:pt>
                <c:pt idx="932">
                  <c:v>40319</c:v>
                </c:pt>
                <c:pt idx="933">
                  <c:v>40333</c:v>
                </c:pt>
                <c:pt idx="934">
                  <c:v>40340</c:v>
                </c:pt>
                <c:pt idx="935">
                  <c:v>40349</c:v>
                </c:pt>
                <c:pt idx="936">
                  <c:v>40366</c:v>
                </c:pt>
                <c:pt idx="937">
                  <c:v>40395</c:v>
                </c:pt>
                <c:pt idx="938">
                  <c:v>40430</c:v>
                </c:pt>
                <c:pt idx="939">
                  <c:v>40444</c:v>
                </c:pt>
                <c:pt idx="940">
                  <c:v>40451</c:v>
                </c:pt>
                <c:pt idx="941">
                  <c:v>40458</c:v>
                </c:pt>
                <c:pt idx="942">
                  <c:v>40501</c:v>
                </c:pt>
                <c:pt idx="943">
                  <c:v>40522</c:v>
                </c:pt>
                <c:pt idx="944">
                  <c:v>40539</c:v>
                </c:pt>
                <c:pt idx="945">
                  <c:v>40560</c:v>
                </c:pt>
                <c:pt idx="946">
                  <c:v>40573</c:v>
                </c:pt>
                <c:pt idx="947">
                  <c:v>40588</c:v>
                </c:pt>
                <c:pt idx="948">
                  <c:v>40607</c:v>
                </c:pt>
                <c:pt idx="949">
                  <c:v>40620</c:v>
                </c:pt>
                <c:pt idx="950">
                  <c:v>40639</c:v>
                </c:pt>
                <c:pt idx="951">
                  <c:v>40658</c:v>
                </c:pt>
                <c:pt idx="952">
                  <c:v>40677</c:v>
                </c:pt>
                <c:pt idx="953">
                  <c:v>40710</c:v>
                </c:pt>
                <c:pt idx="954">
                  <c:v>40727</c:v>
                </c:pt>
                <c:pt idx="955">
                  <c:v>40746</c:v>
                </c:pt>
                <c:pt idx="956">
                  <c:v>40777</c:v>
                </c:pt>
                <c:pt idx="957">
                  <c:v>40808</c:v>
                </c:pt>
                <c:pt idx="958">
                  <c:v>40823</c:v>
                </c:pt>
                <c:pt idx="959">
                  <c:v>40862</c:v>
                </c:pt>
                <c:pt idx="960">
                  <c:v>40881</c:v>
                </c:pt>
                <c:pt idx="961">
                  <c:v>40900</c:v>
                </c:pt>
                <c:pt idx="962">
                  <c:v>40935</c:v>
                </c:pt>
                <c:pt idx="963">
                  <c:v>40954</c:v>
                </c:pt>
                <c:pt idx="964">
                  <c:v>40971</c:v>
                </c:pt>
                <c:pt idx="965">
                  <c:v>41010</c:v>
                </c:pt>
                <c:pt idx="966">
                  <c:v>41039</c:v>
                </c:pt>
                <c:pt idx="967">
                  <c:v>41056</c:v>
                </c:pt>
                <c:pt idx="968">
                  <c:v>41091</c:v>
                </c:pt>
                <c:pt idx="969">
                  <c:v>41110</c:v>
                </c:pt>
                <c:pt idx="970">
                  <c:v>41129</c:v>
                </c:pt>
                <c:pt idx="971">
                  <c:v>41143</c:v>
                </c:pt>
                <c:pt idx="972">
                  <c:v>41160</c:v>
                </c:pt>
                <c:pt idx="973">
                  <c:v>41199</c:v>
                </c:pt>
                <c:pt idx="974">
                  <c:v>41218</c:v>
                </c:pt>
                <c:pt idx="975">
                  <c:v>41235</c:v>
                </c:pt>
                <c:pt idx="976">
                  <c:v>41254</c:v>
                </c:pt>
                <c:pt idx="977">
                  <c:v>41285</c:v>
                </c:pt>
                <c:pt idx="978">
                  <c:v>41324</c:v>
                </c:pt>
                <c:pt idx="979">
                  <c:v>41343</c:v>
                </c:pt>
                <c:pt idx="980">
                  <c:v>41362</c:v>
                </c:pt>
                <c:pt idx="981">
                  <c:v>41381</c:v>
                </c:pt>
                <c:pt idx="982">
                  <c:v>41392</c:v>
                </c:pt>
                <c:pt idx="983">
                  <c:v>41399</c:v>
                </c:pt>
                <c:pt idx="984">
                  <c:v>41403</c:v>
                </c:pt>
                <c:pt idx="985">
                  <c:v>41412</c:v>
                </c:pt>
                <c:pt idx="986">
                  <c:v>41423</c:v>
                </c:pt>
                <c:pt idx="987">
                  <c:v>41430</c:v>
                </c:pt>
                <c:pt idx="988">
                  <c:v>41446</c:v>
                </c:pt>
                <c:pt idx="989">
                  <c:v>41467</c:v>
                </c:pt>
                <c:pt idx="990">
                  <c:v>41476</c:v>
                </c:pt>
                <c:pt idx="991">
                  <c:v>41507</c:v>
                </c:pt>
                <c:pt idx="992">
                  <c:v>41518</c:v>
                </c:pt>
                <c:pt idx="993">
                  <c:v>41522</c:v>
                </c:pt>
                <c:pt idx="994">
                  <c:v>41533</c:v>
                </c:pt>
                <c:pt idx="995">
                  <c:v>41539</c:v>
                </c:pt>
                <c:pt idx="996">
                  <c:v>41560</c:v>
                </c:pt>
                <c:pt idx="997">
                  <c:v>41567</c:v>
                </c:pt>
                <c:pt idx="998">
                  <c:v>41576</c:v>
                </c:pt>
                <c:pt idx="999">
                  <c:v>41585</c:v>
                </c:pt>
                <c:pt idx="1000">
                  <c:v>41594</c:v>
                </c:pt>
                <c:pt idx="1001">
                  <c:v>41610</c:v>
                </c:pt>
                <c:pt idx="1002">
                  <c:v>41626</c:v>
                </c:pt>
                <c:pt idx="1003">
                  <c:v>41640</c:v>
                </c:pt>
                <c:pt idx="1004">
                  <c:v>41647</c:v>
                </c:pt>
                <c:pt idx="1005">
                  <c:v>41676</c:v>
                </c:pt>
                <c:pt idx="1006">
                  <c:v>41683</c:v>
                </c:pt>
                <c:pt idx="1007">
                  <c:v>41703</c:v>
                </c:pt>
                <c:pt idx="1008">
                  <c:v>41707</c:v>
                </c:pt>
                <c:pt idx="1009">
                  <c:v>41714</c:v>
                </c:pt>
                <c:pt idx="1010">
                  <c:v>41728</c:v>
                </c:pt>
                <c:pt idx="1011">
                  <c:v>41765</c:v>
                </c:pt>
                <c:pt idx="1012">
                  <c:v>41782</c:v>
                </c:pt>
                <c:pt idx="1013">
                  <c:v>41811</c:v>
                </c:pt>
                <c:pt idx="1014">
                  <c:v>41825</c:v>
                </c:pt>
                <c:pt idx="1015">
                  <c:v>41834</c:v>
                </c:pt>
                <c:pt idx="1016">
                  <c:v>41867</c:v>
                </c:pt>
                <c:pt idx="1017">
                  <c:v>41876</c:v>
                </c:pt>
                <c:pt idx="1018">
                  <c:v>41887</c:v>
                </c:pt>
                <c:pt idx="1019">
                  <c:v>41901</c:v>
                </c:pt>
                <c:pt idx="1020">
                  <c:v>41910</c:v>
                </c:pt>
                <c:pt idx="1021">
                  <c:v>41927</c:v>
                </c:pt>
                <c:pt idx="1022">
                  <c:v>41941</c:v>
                </c:pt>
                <c:pt idx="1023">
                  <c:v>41958</c:v>
                </c:pt>
                <c:pt idx="1024">
                  <c:v>41991</c:v>
                </c:pt>
                <c:pt idx="1025">
                  <c:v>42008</c:v>
                </c:pt>
                <c:pt idx="1026">
                  <c:v>42017</c:v>
                </c:pt>
                <c:pt idx="1027">
                  <c:v>42021</c:v>
                </c:pt>
                <c:pt idx="1028">
                  <c:v>42038</c:v>
                </c:pt>
                <c:pt idx="1029">
                  <c:v>42049</c:v>
                </c:pt>
                <c:pt idx="1030">
                  <c:v>42063</c:v>
                </c:pt>
                <c:pt idx="1031">
                  <c:v>42080</c:v>
                </c:pt>
                <c:pt idx="1032">
                  <c:v>42101</c:v>
                </c:pt>
                <c:pt idx="1033">
                  <c:v>42112</c:v>
                </c:pt>
                <c:pt idx="1034">
                  <c:v>42126</c:v>
                </c:pt>
                <c:pt idx="1035">
                  <c:v>42155</c:v>
                </c:pt>
                <c:pt idx="1036">
                  <c:v>42169</c:v>
                </c:pt>
                <c:pt idx="1037">
                  <c:v>42204</c:v>
                </c:pt>
                <c:pt idx="1038">
                  <c:v>42233</c:v>
                </c:pt>
                <c:pt idx="1039">
                  <c:v>42262</c:v>
                </c:pt>
                <c:pt idx="1040">
                  <c:v>42291</c:v>
                </c:pt>
                <c:pt idx="1041">
                  <c:v>42310</c:v>
                </c:pt>
                <c:pt idx="1042">
                  <c:v>42342</c:v>
                </c:pt>
                <c:pt idx="1043">
                  <c:v>42363</c:v>
                </c:pt>
                <c:pt idx="1044">
                  <c:v>42392</c:v>
                </c:pt>
                <c:pt idx="1045">
                  <c:v>42421</c:v>
                </c:pt>
                <c:pt idx="1046">
                  <c:v>42440</c:v>
                </c:pt>
                <c:pt idx="1047">
                  <c:v>42469</c:v>
                </c:pt>
                <c:pt idx="1048">
                  <c:v>42498</c:v>
                </c:pt>
                <c:pt idx="1049">
                  <c:v>42519</c:v>
                </c:pt>
                <c:pt idx="1050">
                  <c:v>42538</c:v>
                </c:pt>
                <c:pt idx="1051">
                  <c:v>42557</c:v>
                </c:pt>
                <c:pt idx="1052">
                  <c:v>42586</c:v>
                </c:pt>
                <c:pt idx="1053">
                  <c:v>42617</c:v>
                </c:pt>
                <c:pt idx="1054">
                  <c:v>42638</c:v>
                </c:pt>
                <c:pt idx="1055">
                  <c:v>42659</c:v>
                </c:pt>
                <c:pt idx="1056">
                  <c:v>42680</c:v>
                </c:pt>
                <c:pt idx="1057">
                  <c:v>42701</c:v>
                </c:pt>
                <c:pt idx="1058">
                  <c:v>42722</c:v>
                </c:pt>
                <c:pt idx="1059">
                  <c:v>42759</c:v>
                </c:pt>
                <c:pt idx="1060">
                  <c:v>42771</c:v>
                </c:pt>
                <c:pt idx="1061">
                  <c:v>42783</c:v>
                </c:pt>
                <c:pt idx="1062">
                  <c:v>42785</c:v>
                </c:pt>
                <c:pt idx="1063">
                  <c:v>42787</c:v>
                </c:pt>
                <c:pt idx="1064">
                  <c:v>42793</c:v>
                </c:pt>
                <c:pt idx="1065">
                  <c:v>42799</c:v>
                </c:pt>
                <c:pt idx="1066">
                  <c:v>42801</c:v>
                </c:pt>
                <c:pt idx="1067">
                  <c:v>42813</c:v>
                </c:pt>
                <c:pt idx="1068">
                  <c:v>42819</c:v>
                </c:pt>
                <c:pt idx="1069">
                  <c:v>42833</c:v>
                </c:pt>
                <c:pt idx="1070">
                  <c:v>42833</c:v>
                </c:pt>
                <c:pt idx="1071">
                  <c:v>42846</c:v>
                </c:pt>
                <c:pt idx="1072">
                  <c:v>42857</c:v>
                </c:pt>
                <c:pt idx="1073">
                  <c:v>42866</c:v>
                </c:pt>
                <c:pt idx="1074">
                  <c:v>42920</c:v>
                </c:pt>
                <c:pt idx="1075">
                  <c:v>42951</c:v>
                </c:pt>
                <c:pt idx="1076">
                  <c:v>42972</c:v>
                </c:pt>
                <c:pt idx="1077">
                  <c:v>42989</c:v>
                </c:pt>
                <c:pt idx="1078">
                  <c:v>43015</c:v>
                </c:pt>
                <c:pt idx="1079">
                  <c:v>43034</c:v>
                </c:pt>
                <c:pt idx="1080">
                  <c:v>43043</c:v>
                </c:pt>
                <c:pt idx="1081">
                  <c:v>43072</c:v>
                </c:pt>
                <c:pt idx="1082">
                  <c:v>43123</c:v>
                </c:pt>
                <c:pt idx="1083">
                  <c:v>43163</c:v>
                </c:pt>
                <c:pt idx="1084">
                  <c:v>43172</c:v>
                </c:pt>
                <c:pt idx="1085">
                  <c:v>43204</c:v>
                </c:pt>
                <c:pt idx="1086">
                  <c:v>43220</c:v>
                </c:pt>
                <c:pt idx="1087">
                  <c:v>43255</c:v>
                </c:pt>
                <c:pt idx="1088">
                  <c:v>43284</c:v>
                </c:pt>
                <c:pt idx="1089">
                  <c:v>43293</c:v>
                </c:pt>
                <c:pt idx="1090">
                  <c:v>43314</c:v>
                </c:pt>
                <c:pt idx="1091">
                  <c:v>43343</c:v>
                </c:pt>
                <c:pt idx="1092">
                  <c:v>43383</c:v>
                </c:pt>
                <c:pt idx="1093">
                  <c:v>43398</c:v>
                </c:pt>
                <c:pt idx="1094">
                  <c:v>43403</c:v>
                </c:pt>
                <c:pt idx="1095">
                  <c:v>43405</c:v>
                </c:pt>
                <c:pt idx="1096">
                  <c:v>43465</c:v>
                </c:pt>
                <c:pt idx="1097">
                  <c:v>43478</c:v>
                </c:pt>
                <c:pt idx="1098">
                  <c:v>43497</c:v>
                </c:pt>
                <c:pt idx="1099">
                  <c:v>43508</c:v>
                </c:pt>
                <c:pt idx="1100">
                  <c:v>43519</c:v>
                </c:pt>
                <c:pt idx="1101">
                  <c:v>43547</c:v>
                </c:pt>
                <c:pt idx="1102">
                  <c:v>43588</c:v>
                </c:pt>
                <c:pt idx="1103">
                  <c:v>43599</c:v>
                </c:pt>
                <c:pt idx="1104">
                  <c:v>43608</c:v>
                </c:pt>
                <c:pt idx="1105">
                  <c:v>43647</c:v>
                </c:pt>
                <c:pt idx="1106">
                  <c:v>43751</c:v>
                </c:pt>
                <c:pt idx="1107">
                  <c:v>43793</c:v>
                </c:pt>
                <c:pt idx="1108">
                  <c:v>43806</c:v>
                </c:pt>
                <c:pt idx="1109">
                  <c:v>43943</c:v>
                </c:pt>
                <c:pt idx="1110">
                  <c:v>43972</c:v>
                </c:pt>
                <c:pt idx="1111">
                  <c:v>43991</c:v>
                </c:pt>
                <c:pt idx="1112">
                  <c:v>44000</c:v>
                </c:pt>
                <c:pt idx="1113">
                  <c:v>44004</c:v>
                </c:pt>
                <c:pt idx="1114">
                  <c:v>44064</c:v>
                </c:pt>
                <c:pt idx="1115">
                  <c:v>44115</c:v>
                </c:pt>
                <c:pt idx="1116">
                  <c:v>44124</c:v>
                </c:pt>
                <c:pt idx="1117">
                  <c:v>44153</c:v>
                </c:pt>
                <c:pt idx="1118">
                  <c:v>44155</c:v>
                </c:pt>
                <c:pt idx="1119">
                  <c:v>44166</c:v>
                </c:pt>
                <c:pt idx="1120">
                  <c:v>44170</c:v>
                </c:pt>
                <c:pt idx="1121">
                  <c:v>44179</c:v>
                </c:pt>
                <c:pt idx="1122">
                  <c:v>44208</c:v>
                </c:pt>
                <c:pt idx="1123">
                  <c:v>44225</c:v>
                </c:pt>
                <c:pt idx="1124">
                  <c:v>44239</c:v>
                </c:pt>
                <c:pt idx="1125">
                  <c:v>44258</c:v>
                </c:pt>
                <c:pt idx="1126">
                  <c:v>44350</c:v>
                </c:pt>
                <c:pt idx="1127">
                  <c:v>44359</c:v>
                </c:pt>
                <c:pt idx="1128">
                  <c:v>44368</c:v>
                </c:pt>
                <c:pt idx="1129">
                  <c:v>44381</c:v>
                </c:pt>
                <c:pt idx="1130">
                  <c:v>44400</c:v>
                </c:pt>
                <c:pt idx="1131">
                  <c:v>44404</c:v>
                </c:pt>
                <c:pt idx="1132">
                  <c:v>44433</c:v>
                </c:pt>
                <c:pt idx="1133">
                  <c:v>44433</c:v>
                </c:pt>
                <c:pt idx="1134">
                  <c:v>44435</c:v>
                </c:pt>
                <c:pt idx="1135">
                  <c:v>44437</c:v>
                </c:pt>
                <c:pt idx="1136">
                  <c:v>44448</c:v>
                </c:pt>
                <c:pt idx="1137">
                  <c:v>44460</c:v>
                </c:pt>
                <c:pt idx="1138">
                  <c:v>44462</c:v>
                </c:pt>
                <c:pt idx="1139">
                  <c:v>44473</c:v>
                </c:pt>
                <c:pt idx="1140">
                  <c:v>44485</c:v>
                </c:pt>
                <c:pt idx="1141">
                  <c:v>44502</c:v>
                </c:pt>
                <c:pt idx="1142">
                  <c:v>44539</c:v>
                </c:pt>
                <c:pt idx="1143">
                  <c:v>44578</c:v>
                </c:pt>
                <c:pt idx="1144">
                  <c:v>44597</c:v>
                </c:pt>
                <c:pt idx="1145">
                  <c:v>44609</c:v>
                </c:pt>
                <c:pt idx="1146">
                  <c:v>44628</c:v>
                </c:pt>
                <c:pt idx="1147">
                  <c:v>44647</c:v>
                </c:pt>
                <c:pt idx="1148">
                  <c:v>44668</c:v>
                </c:pt>
                <c:pt idx="1149">
                  <c:v>44689</c:v>
                </c:pt>
                <c:pt idx="1150">
                  <c:v>44706</c:v>
                </c:pt>
                <c:pt idx="1151">
                  <c:v>44745</c:v>
                </c:pt>
                <c:pt idx="1152">
                  <c:v>44766</c:v>
                </c:pt>
                <c:pt idx="1153">
                  <c:v>44805</c:v>
                </c:pt>
                <c:pt idx="1154">
                  <c:v>44840</c:v>
                </c:pt>
                <c:pt idx="1155">
                  <c:v>44869</c:v>
                </c:pt>
                <c:pt idx="1156">
                  <c:v>44888</c:v>
                </c:pt>
                <c:pt idx="1157">
                  <c:v>44917</c:v>
                </c:pt>
                <c:pt idx="1158">
                  <c:v>44946</c:v>
                </c:pt>
                <c:pt idx="1159">
                  <c:v>44981</c:v>
                </c:pt>
                <c:pt idx="1160">
                  <c:v>45017</c:v>
                </c:pt>
                <c:pt idx="1161">
                  <c:v>45032</c:v>
                </c:pt>
                <c:pt idx="1162">
                  <c:v>45051</c:v>
                </c:pt>
                <c:pt idx="1163">
                  <c:v>45072</c:v>
                </c:pt>
                <c:pt idx="1164">
                  <c:v>45090</c:v>
                </c:pt>
                <c:pt idx="1165">
                  <c:v>45109</c:v>
                </c:pt>
                <c:pt idx="1166">
                  <c:v>45128</c:v>
                </c:pt>
                <c:pt idx="1167">
                  <c:v>45140</c:v>
                </c:pt>
                <c:pt idx="1168">
                  <c:v>45159</c:v>
                </c:pt>
                <c:pt idx="1169">
                  <c:v>45178</c:v>
                </c:pt>
                <c:pt idx="1170">
                  <c:v>45187</c:v>
                </c:pt>
                <c:pt idx="1171">
                  <c:v>45201</c:v>
                </c:pt>
              </c:numCache>
            </c:numRef>
          </c:xVal>
          <c:yVal>
            <c:numRef>
              <c:f>GDDrec_lang_5_b_20230623_091000!$F$32:$F$1204</c:f>
              <c:numCache>
                <c:formatCode>General</c:formatCode>
                <c:ptCount val="1173"/>
                <c:pt idx="0">
                  <c:v>95238</c:v>
                </c:pt>
                <c:pt idx="1">
                  <c:v>95238</c:v>
                </c:pt>
                <c:pt idx="2">
                  <c:v>95238</c:v>
                </c:pt>
                <c:pt idx="3">
                  <c:v>95238</c:v>
                </c:pt>
                <c:pt idx="4">
                  <c:v>95238</c:v>
                </c:pt>
                <c:pt idx="5">
                  <c:v>95238</c:v>
                </c:pt>
                <c:pt idx="6">
                  <c:v>95238</c:v>
                </c:pt>
                <c:pt idx="7">
                  <c:v>95238</c:v>
                </c:pt>
                <c:pt idx="8">
                  <c:v>95238</c:v>
                </c:pt>
                <c:pt idx="9">
                  <c:v>95238</c:v>
                </c:pt>
                <c:pt idx="10">
                  <c:v>95238</c:v>
                </c:pt>
                <c:pt idx="11">
                  <c:v>95238</c:v>
                </c:pt>
                <c:pt idx="12">
                  <c:v>95238</c:v>
                </c:pt>
                <c:pt idx="13">
                  <c:v>95238</c:v>
                </c:pt>
                <c:pt idx="14">
                  <c:v>95238</c:v>
                </c:pt>
                <c:pt idx="15">
                  <c:v>95238</c:v>
                </c:pt>
                <c:pt idx="16">
                  <c:v>95238</c:v>
                </c:pt>
                <c:pt idx="17">
                  <c:v>95238</c:v>
                </c:pt>
                <c:pt idx="18">
                  <c:v>95238</c:v>
                </c:pt>
                <c:pt idx="19">
                  <c:v>95238</c:v>
                </c:pt>
                <c:pt idx="20">
                  <c:v>95238</c:v>
                </c:pt>
                <c:pt idx="21">
                  <c:v>95238</c:v>
                </c:pt>
                <c:pt idx="22">
                  <c:v>95238</c:v>
                </c:pt>
                <c:pt idx="23">
                  <c:v>95238</c:v>
                </c:pt>
                <c:pt idx="24">
                  <c:v>95238</c:v>
                </c:pt>
                <c:pt idx="25">
                  <c:v>95238</c:v>
                </c:pt>
                <c:pt idx="26">
                  <c:v>95238</c:v>
                </c:pt>
                <c:pt idx="27">
                  <c:v>95238</c:v>
                </c:pt>
                <c:pt idx="28">
                  <c:v>95238</c:v>
                </c:pt>
                <c:pt idx="29">
                  <c:v>95238</c:v>
                </c:pt>
                <c:pt idx="30">
                  <c:v>95238</c:v>
                </c:pt>
                <c:pt idx="31">
                  <c:v>95238</c:v>
                </c:pt>
                <c:pt idx="32">
                  <c:v>95238</c:v>
                </c:pt>
                <c:pt idx="33">
                  <c:v>95238</c:v>
                </c:pt>
                <c:pt idx="34">
                  <c:v>95238</c:v>
                </c:pt>
                <c:pt idx="35">
                  <c:v>95238</c:v>
                </c:pt>
                <c:pt idx="36">
                  <c:v>95238</c:v>
                </c:pt>
                <c:pt idx="37">
                  <c:v>95238</c:v>
                </c:pt>
                <c:pt idx="38">
                  <c:v>95238</c:v>
                </c:pt>
                <c:pt idx="39">
                  <c:v>95238</c:v>
                </c:pt>
                <c:pt idx="40">
                  <c:v>95238</c:v>
                </c:pt>
                <c:pt idx="41">
                  <c:v>95238</c:v>
                </c:pt>
                <c:pt idx="42">
                  <c:v>95238</c:v>
                </c:pt>
                <c:pt idx="43">
                  <c:v>95238</c:v>
                </c:pt>
                <c:pt idx="44">
                  <c:v>95238</c:v>
                </c:pt>
                <c:pt idx="45">
                  <c:v>95238</c:v>
                </c:pt>
                <c:pt idx="46">
                  <c:v>95238</c:v>
                </c:pt>
                <c:pt idx="47">
                  <c:v>95238</c:v>
                </c:pt>
                <c:pt idx="48">
                  <c:v>95238</c:v>
                </c:pt>
                <c:pt idx="49">
                  <c:v>95238</c:v>
                </c:pt>
                <c:pt idx="50">
                  <c:v>95238</c:v>
                </c:pt>
                <c:pt idx="51">
                  <c:v>95238</c:v>
                </c:pt>
                <c:pt idx="52">
                  <c:v>95238</c:v>
                </c:pt>
                <c:pt idx="53">
                  <c:v>95238</c:v>
                </c:pt>
                <c:pt idx="54">
                  <c:v>95238</c:v>
                </c:pt>
                <c:pt idx="55">
                  <c:v>95238</c:v>
                </c:pt>
                <c:pt idx="56">
                  <c:v>95238</c:v>
                </c:pt>
                <c:pt idx="57">
                  <c:v>95238</c:v>
                </c:pt>
                <c:pt idx="58">
                  <c:v>95238</c:v>
                </c:pt>
                <c:pt idx="59">
                  <c:v>95238</c:v>
                </c:pt>
                <c:pt idx="60">
                  <c:v>95238</c:v>
                </c:pt>
                <c:pt idx="61">
                  <c:v>95238</c:v>
                </c:pt>
                <c:pt idx="62">
                  <c:v>95238</c:v>
                </c:pt>
                <c:pt idx="63">
                  <c:v>95238</c:v>
                </c:pt>
                <c:pt idx="64">
                  <c:v>95238</c:v>
                </c:pt>
                <c:pt idx="65">
                  <c:v>95238</c:v>
                </c:pt>
                <c:pt idx="66">
                  <c:v>95238</c:v>
                </c:pt>
                <c:pt idx="67">
                  <c:v>95238</c:v>
                </c:pt>
                <c:pt idx="68">
                  <c:v>95238</c:v>
                </c:pt>
                <c:pt idx="69">
                  <c:v>95238</c:v>
                </c:pt>
                <c:pt idx="70">
                  <c:v>95238</c:v>
                </c:pt>
                <c:pt idx="71">
                  <c:v>95238</c:v>
                </c:pt>
                <c:pt idx="72">
                  <c:v>95238</c:v>
                </c:pt>
                <c:pt idx="73">
                  <c:v>95238</c:v>
                </c:pt>
                <c:pt idx="74">
                  <c:v>95238</c:v>
                </c:pt>
                <c:pt idx="75">
                  <c:v>95238</c:v>
                </c:pt>
                <c:pt idx="76">
                  <c:v>95238</c:v>
                </c:pt>
                <c:pt idx="77">
                  <c:v>95238</c:v>
                </c:pt>
                <c:pt idx="78">
                  <c:v>95238</c:v>
                </c:pt>
                <c:pt idx="79">
                  <c:v>95238</c:v>
                </c:pt>
                <c:pt idx="80">
                  <c:v>95238</c:v>
                </c:pt>
                <c:pt idx="81">
                  <c:v>95238</c:v>
                </c:pt>
                <c:pt idx="82">
                  <c:v>95238</c:v>
                </c:pt>
                <c:pt idx="83">
                  <c:v>95238</c:v>
                </c:pt>
                <c:pt idx="84">
                  <c:v>95238</c:v>
                </c:pt>
                <c:pt idx="85">
                  <c:v>95238</c:v>
                </c:pt>
                <c:pt idx="86">
                  <c:v>95238</c:v>
                </c:pt>
                <c:pt idx="87">
                  <c:v>95238</c:v>
                </c:pt>
                <c:pt idx="88">
                  <c:v>95238</c:v>
                </c:pt>
                <c:pt idx="89">
                  <c:v>95238</c:v>
                </c:pt>
                <c:pt idx="90">
                  <c:v>95238</c:v>
                </c:pt>
                <c:pt idx="91">
                  <c:v>95238</c:v>
                </c:pt>
                <c:pt idx="92">
                  <c:v>95238</c:v>
                </c:pt>
                <c:pt idx="93">
                  <c:v>95238</c:v>
                </c:pt>
                <c:pt idx="94">
                  <c:v>95238</c:v>
                </c:pt>
                <c:pt idx="95">
                  <c:v>95238</c:v>
                </c:pt>
                <c:pt idx="96">
                  <c:v>95238</c:v>
                </c:pt>
                <c:pt idx="97">
                  <c:v>95238</c:v>
                </c:pt>
                <c:pt idx="98">
                  <c:v>95238</c:v>
                </c:pt>
                <c:pt idx="99">
                  <c:v>95238</c:v>
                </c:pt>
                <c:pt idx="100">
                  <c:v>95238</c:v>
                </c:pt>
                <c:pt idx="101">
                  <c:v>95238</c:v>
                </c:pt>
                <c:pt idx="102">
                  <c:v>95238</c:v>
                </c:pt>
                <c:pt idx="103">
                  <c:v>95238</c:v>
                </c:pt>
                <c:pt idx="104">
                  <c:v>95238</c:v>
                </c:pt>
                <c:pt idx="105">
                  <c:v>95238</c:v>
                </c:pt>
                <c:pt idx="106">
                  <c:v>95238</c:v>
                </c:pt>
                <c:pt idx="107">
                  <c:v>95238</c:v>
                </c:pt>
                <c:pt idx="108">
                  <c:v>95238</c:v>
                </c:pt>
                <c:pt idx="109">
                  <c:v>95187</c:v>
                </c:pt>
                <c:pt idx="110">
                  <c:v>95187</c:v>
                </c:pt>
                <c:pt idx="111">
                  <c:v>95187</c:v>
                </c:pt>
                <c:pt idx="112">
                  <c:v>95187</c:v>
                </c:pt>
                <c:pt idx="113">
                  <c:v>95187</c:v>
                </c:pt>
                <c:pt idx="114">
                  <c:v>95187</c:v>
                </c:pt>
                <c:pt idx="115">
                  <c:v>95187</c:v>
                </c:pt>
                <c:pt idx="116">
                  <c:v>95187</c:v>
                </c:pt>
                <c:pt idx="117">
                  <c:v>95159</c:v>
                </c:pt>
                <c:pt idx="118">
                  <c:v>95159</c:v>
                </c:pt>
                <c:pt idx="119">
                  <c:v>95157</c:v>
                </c:pt>
                <c:pt idx="120">
                  <c:v>95157</c:v>
                </c:pt>
                <c:pt idx="121">
                  <c:v>95157</c:v>
                </c:pt>
                <c:pt idx="122">
                  <c:v>95157</c:v>
                </c:pt>
                <c:pt idx="123">
                  <c:v>95143</c:v>
                </c:pt>
                <c:pt idx="124">
                  <c:v>95143</c:v>
                </c:pt>
                <c:pt idx="125">
                  <c:v>95143</c:v>
                </c:pt>
                <c:pt idx="126">
                  <c:v>95017</c:v>
                </c:pt>
                <c:pt idx="127">
                  <c:v>95017</c:v>
                </c:pt>
                <c:pt idx="128">
                  <c:v>95017</c:v>
                </c:pt>
                <c:pt idx="129">
                  <c:v>95017</c:v>
                </c:pt>
                <c:pt idx="130">
                  <c:v>95017</c:v>
                </c:pt>
                <c:pt idx="131">
                  <c:v>95017</c:v>
                </c:pt>
                <c:pt idx="132">
                  <c:v>94877</c:v>
                </c:pt>
                <c:pt idx="133">
                  <c:v>94877</c:v>
                </c:pt>
                <c:pt idx="134">
                  <c:v>94877</c:v>
                </c:pt>
                <c:pt idx="135">
                  <c:v>94877</c:v>
                </c:pt>
                <c:pt idx="136">
                  <c:v>94877</c:v>
                </c:pt>
                <c:pt idx="137">
                  <c:v>94877</c:v>
                </c:pt>
                <c:pt idx="138">
                  <c:v>94868</c:v>
                </c:pt>
                <c:pt idx="139">
                  <c:v>94868</c:v>
                </c:pt>
                <c:pt idx="140">
                  <c:v>94868</c:v>
                </c:pt>
                <c:pt idx="141">
                  <c:v>94868</c:v>
                </c:pt>
                <c:pt idx="142">
                  <c:v>94868</c:v>
                </c:pt>
                <c:pt idx="143">
                  <c:v>94868</c:v>
                </c:pt>
                <c:pt idx="144">
                  <c:v>94868</c:v>
                </c:pt>
                <c:pt idx="145">
                  <c:v>94868</c:v>
                </c:pt>
                <c:pt idx="146">
                  <c:v>94868</c:v>
                </c:pt>
                <c:pt idx="147">
                  <c:v>94704</c:v>
                </c:pt>
                <c:pt idx="148">
                  <c:v>94704</c:v>
                </c:pt>
                <c:pt idx="149">
                  <c:v>94704</c:v>
                </c:pt>
                <c:pt idx="150">
                  <c:v>94704</c:v>
                </c:pt>
                <c:pt idx="151">
                  <c:v>94704</c:v>
                </c:pt>
                <c:pt idx="152">
                  <c:v>94704</c:v>
                </c:pt>
                <c:pt idx="153">
                  <c:v>94704</c:v>
                </c:pt>
                <c:pt idx="154">
                  <c:v>94704</c:v>
                </c:pt>
                <c:pt idx="155">
                  <c:v>94704</c:v>
                </c:pt>
                <c:pt idx="156">
                  <c:v>94704</c:v>
                </c:pt>
                <c:pt idx="157">
                  <c:v>94704</c:v>
                </c:pt>
                <c:pt idx="158">
                  <c:v>94704</c:v>
                </c:pt>
                <c:pt idx="159">
                  <c:v>94704</c:v>
                </c:pt>
                <c:pt idx="160">
                  <c:v>94704</c:v>
                </c:pt>
                <c:pt idx="161">
                  <c:v>94704</c:v>
                </c:pt>
                <c:pt idx="162">
                  <c:v>94703</c:v>
                </c:pt>
                <c:pt idx="163">
                  <c:v>94688</c:v>
                </c:pt>
                <c:pt idx="164">
                  <c:v>94688</c:v>
                </c:pt>
                <c:pt idx="165">
                  <c:v>94688</c:v>
                </c:pt>
                <c:pt idx="166">
                  <c:v>94688</c:v>
                </c:pt>
                <c:pt idx="167">
                  <c:v>94573</c:v>
                </c:pt>
                <c:pt idx="168">
                  <c:v>94573</c:v>
                </c:pt>
                <c:pt idx="169">
                  <c:v>94417</c:v>
                </c:pt>
                <c:pt idx="170">
                  <c:v>94417</c:v>
                </c:pt>
                <c:pt idx="171">
                  <c:v>94396</c:v>
                </c:pt>
                <c:pt idx="172">
                  <c:v>94396</c:v>
                </c:pt>
                <c:pt idx="173">
                  <c:v>94391</c:v>
                </c:pt>
                <c:pt idx="174">
                  <c:v>94391</c:v>
                </c:pt>
                <c:pt idx="175">
                  <c:v>94391</c:v>
                </c:pt>
                <c:pt idx="176">
                  <c:v>94391</c:v>
                </c:pt>
                <c:pt idx="177">
                  <c:v>94391</c:v>
                </c:pt>
                <c:pt idx="178">
                  <c:v>94391</c:v>
                </c:pt>
                <c:pt idx="179">
                  <c:v>94391</c:v>
                </c:pt>
                <c:pt idx="180">
                  <c:v>94391</c:v>
                </c:pt>
                <c:pt idx="181">
                  <c:v>94391</c:v>
                </c:pt>
                <c:pt idx="182">
                  <c:v>94391</c:v>
                </c:pt>
                <c:pt idx="183">
                  <c:v>94345</c:v>
                </c:pt>
                <c:pt idx="184">
                  <c:v>94345</c:v>
                </c:pt>
                <c:pt idx="185">
                  <c:v>94336</c:v>
                </c:pt>
                <c:pt idx="186">
                  <c:v>94336</c:v>
                </c:pt>
                <c:pt idx="187">
                  <c:v>94336</c:v>
                </c:pt>
                <c:pt idx="188">
                  <c:v>94336</c:v>
                </c:pt>
                <c:pt idx="189">
                  <c:v>94336</c:v>
                </c:pt>
                <c:pt idx="190">
                  <c:v>93138</c:v>
                </c:pt>
                <c:pt idx="191">
                  <c:v>93138</c:v>
                </c:pt>
                <c:pt idx="192">
                  <c:v>93138</c:v>
                </c:pt>
                <c:pt idx="193">
                  <c:v>93138</c:v>
                </c:pt>
                <c:pt idx="194">
                  <c:v>93138</c:v>
                </c:pt>
                <c:pt idx="195">
                  <c:v>93138</c:v>
                </c:pt>
                <c:pt idx="196">
                  <c:v>93138</c:v>
                </c:pt>
                <c:pt idx="197">
                  <c:v>93138</c:v>
                </c:pt>
                <c:pt idx="198">
                  <c:v>92792</c:v>
                </c:pt>
                <c:pt idx="199">
                  <c:v>92792</c:v>
                </c:pt>
                <c:pt idx="200">
                  <c:v>92792</c:v>
                </c:pt>
                <c:pt idx="201">
                  <c:v>92792</c:v>
                </c:pt>
                <c:pt idx="202">
                  <c:v>92792</c:v>
                </c:pt>
                <c:pt idx="203">
                  <c:v>92792</c:v>
                </c:pt>
                <c:pt idx="204">
                  <c:v>92792</c:v>
                </c:pt>
                <c:pt idx="205">
                  <c:v>92792</c:v>
                </c:pt>
                <c:pt idx="206">
                  <c:v>92792</c:v>
                </c:pt>
                <c:pt idx="207">
                  <c:v>92641</c:v>
                </c:pt>
                <c:pt idx="208">
                  <c:v>92641</c:v>
                </c:pt>
                <c:pt idx="209">
                  <c:v>92641</c:v>
                </c:pt>
                <c:pt idx="210">
                  <c:v>92641</c:v>
                </c:pt>
                <c:pt idx="211">
                  <c:v>92640</c:v>
                </c:pt>
                <c:pt idx="212">
                  <c:v>92640</c:v>
                </c:pt>
                <c:pt idx="213">
                  <c:v>92640</c:v>
                </c:pt>
                <c:pt idx="214">
                  <c:v>92640</c:v>
                </c:pt>
                <c:pt idx="215">
                  <c:v>92460</c:v>
                </c:pt>
                <c:pt idx="216">
                  <c:v>92460</c:v>
                </c:pt>
                <c:pt idx="217">
                  <c:v>92460</c:v>
                </c:pt>
                <c:pt idx="218">
                  <c:v>92460</c:v>
                </c:pt>
                <c:pt idx="219">
                  <c:v>92460</c:v>
                </c:pt>
                <c:pt idx="220">
                  <c:v>92460</c:v>
                </c:pt>
                <c:pt idx="221">
                  <c:v>92460</c:v>
                </c:pt>
                <c:pt idx="222">
                  <c:v>92460</c:v>
                </c:pt>
                <c:pt idx="223">
                  <c:v>92460</c:v>
                </c:pt>
                <c:pt idx="224">
                  <c:v>92460</c:v>
                </c:pt>
                <c:pt idx="225">
                  <c:v>92460</c:v>
                </c:pt>
                <c:pt idx="226">
                  <c:v>91390</c:v>
                </c:pt>
                <c:pt idx="227">
                  <c:v>91390</c:v>
                </c:pt>
                <c:pt idx="228">
                  <c:v>91390</c:v>
                </c:pt>
                <c:pt idx="229">
                  <c:v>91390</c:v>
                </c:pt>
                <c:pt idx="230">
                  <c:v>91390</c:v>
                </c:pt>
                <c:pt idx="231">
                  <c:v>91390</c:v>
                </c:pt>
                <c:pt idx="232">
                  <c:v>91390</c:v>
                </c:pt>
                <c:pt idx="233">
                  <c:v>91384</c:v>
                </c:pt>
                <c:pt idx="234">
                  <c:v>91384</c:v>
                </c:pt>
                <c:pt idx="235">
                  <c:v>91384</c:v>
                </c:pt>
                <c:pt idx="236">
                  <c:v>91384</c:v>
                </c:pt>
                <c:pt idx="237">
                  <c:v>91384</c:v>
                </c:pt>
                <c:pt idx="238">
                  <c:v>91384</c:v>
                </c:pt>
                <c:pt idx="239">
                  <c:v>91383</c:v>
                </c:pt>
                <c:pt idx="240">
                  <c:v>91383</c:v>
                </c:pt>
                <c:pt idx="241">
                  <c:v>91383</c:v>
                </c:pt>
                <c:pt idx="242">
                  <c:v>91383</c:v>
                </c:pt>
                <c:pt idx="243">
                  <c:v>91382</c:v>
                </c:pt>
                <c:pt idx="244">
                  <c:v>91382</c:v>
                </c:pt>
                <c:pt idx="245">
                  <c:v>91382</c:v>
                </c:pt>
                <c:pt idx="246">
                  <c:v>91382</c:v>
                </c:pt>
                <c:pt idx="247">
                  <c:v>91382</c:v>
                </c:pt>
                <c:pt idx="248">
                  <c:v>91382</c:v>
                </c:pt>
                <c:pt idx="249">
                  <c:v>91382</c:v>
                </c:pt>
                <c:pt idx="250">
                  <c:v>91382</c:v>
                </c:pt>
                <c:pt idx="251">
                  <c:v>91382</c:v>
                </c:pt>
                <c:pt idx="252">
                  <c:v>91382</c:v>
                </c:pt>
                <c:pt idx="253">
                  <c:v>91382</c:v>
                </c:pt>
                <c:pt idx="254">
                  <c:v>91382</c:v>
                </c:pt>
                <c:pt idx="255">
                  <c:v>91382</c:v>
                </c:pt>
                <c:pt idx="256">
                  <c:v>91382</c:v>
                </c:pt>
                <c:pt idx="257">
                  <c:v>91382</c:v>
                </c:pt>
                <c:pt idx="258">
                  <c:v>91382</c:v>
                </c:pt>
                <c:pt idx="259">
                  <c:v>91241</c:v>
                </c:pt>
                <c:pt idx="260">
                  <c:v>91241</c:v>
                </c:pt>
                <c:pt idx="261">
                  <c:v>91241</c:v>
                </c:pt>
                <c:pt idx="262">
                  <c:v>91241</c:v>
                </c:pt>
                <c:pt idx="263">
                  <c:v>91241</c:v>
                </c:pt>
                <c:pt idx="264">
                  <c:v>91241</c:v>
                </c:pt>
                <c:pt idx="265">
                  <c:v>91241</c:v>
                </c:pt>
                <c:pt idx="266">
                  <c:v>91111</c:v>
                </c:pt>
                <c:pt idx="267">
                  <c:v>91111</c:v>
                </c:pt>
                <c:pt idx="268">
                  <c:v>91111</c:v>
                </c:pt>
                <c:pt idx="269">
                  <c:v>91111</c:v>
                </c:pt>
                <c:pt idx="270">
                  <c:v>91111</c:v>
                </c:pt>
                <c:pt idx="271">
                  <c:v>91111</c:v>
                </c:pt>
                <c:pt idx="272">
                  <c:v>91111</c:v>
                </c:pt>
                <c:pt idx="273">
                  <c:v>91110</c:v>
                </c:pt>
                <c:pt idx="274">
                  <c:v>91110</c:v>
                </c:pt>
                <c:pt idx="275">
                  <c:v>91110</c:v>
                </c:pt>
                <c:pt idx="276">
                  <c:v>91110</c:v>
                </c:pt>
                <c:pt idx="277">
                  <c:v>91110</c:v>
                </c:pt>
                <c:pt idx="278">
                  <c:v>91110</c:v>
                </c:pt>
                <c:pt idx="279">
                  <c:v>91110</c:v>
                </c:pt>
                <c:pt idx="280">
                  <c:v>91110</c:v>
                </c:pt>
                <c:pt idx="281">
                  <c:v>91110</c:v>
                </c:pt>
                <c:pt idx="282">
                  <c:v>91105</c:v>
                </c:pt>
                <c:pt idx="283">
                  <c:v>91105</c:v>
                </c:pt>
                <c:pt idx="284">
                  <c:v>91105</c:v>
                </c:pt>
                <c:pt idx="285">
                  <c:v>91105</c:v>
                </c:pt>
                <c:pt idx="286">
                  <c:v>91105</c:v>
                </c:pt>
                <c:pt idx="287">
                  <c:v>91105</c:v>
                </c:pt>
                <c:pt idx="288">
                  <c:v>91105</c:v>
                </c:pt>
                <c:pt idx="289">
                  <c:v>91105</c:v>
                </c:pt>
                <c:pt idx="290">
                  <c:v>91105</c:v>
                </c:pt>
                <c:pt idx="291">
                  <c:v>91012</c:v>
                </c:pt>
                <c:pt idx="292">
                  <c:v>91012</c:v>
                </c:pt>
                <c:pt idx="293">
                  <c:v>91012</c:v>
                </c:pt>
                <c:pt idx="294">
                  <c:v>91012</c:v>
                </c:pt>
                <c:pt idx="295">
                  <c:v>91012</c:v>
                </c:pt>
                <c:pt idx="296">
                  <c:v>91012</c:v>
                </c:pt>
                <c:pt idx="297">
                  <c:v>91012</c:v>
                </c:pt>
                <c:pt idx="298">
                  <c:v>91012</c:v>
                </c:pt>
                <c:pt idx="299">
                  <c:v>90827</c:v>
                </c:pt>
                <c:pt idx="300">
                  <c:v>90827</c:v>
                </c:pt>
                <c:pt idx="301">
                  <c:v>90827</c:v>
                </c:pt>
                <c:pt idx="302">
                  <c:v>90827</c:v>
                </c:pt>
                <c:pt idx="303">
                  <c:v>90827</c:v>
                </c:pt>
                <c:pt idx="304">
                  <c:v>90827</c:v>
                </c:pt>
                <c:pt idx="305">
                  <c:v>90827</c:v>
                </c:pt>
                <c:pt idx="306">
                  <c:v>90824</c:v>
                </c:pt>
                <c:pt idx="307">
                  <c:v>90824</c:v>
                </c:pt>
                <c:pt idx="308">
                  <c:v>90824</c:v>
                </c:pt>
                <c:pt idx="309">
                  <c:v>90824</c:v>
                </c:pt>
                <c:pt idx="310">
                  <c:v>90824</c:v>
                </c:pt>
                <c:pt idx="311">
                  <c:v>90824</c:v>
                </c:pt>
                <c:pt idx="312">
                  <c:v>90824</c:v>
                </c:pt>
                <c:pt idx="313">
                  <c:v>90824</c:v>
                </c:pt>
                <c:pt idx="314">
                  <c:v>90824</c:v>
                </c:pt>
                <c:pt idx="315">
                  <c:v>90720</c:v>
                </c:pt>
                <c:pt idx="316">
                  <c:v>90720</c:v>
                </c:pt>
                <c:pt idx="317">
                  <c:v>90133</c:v>
                </c:pt>
                <c:pt idx="318">
                  <c:v>90133</c:v>
                </c:pt>
                <c:pt idx="319">
                  <c:v>90133</c:v>
                </c:pt>
                <c:pt idx="320">
                  <c:v>90133</c:v>
                </c:pt>
                <c:pt idx="321">
                  <c:v>90133</c:v>
                </c:pt>
                <c:pt idx="322">
                  <c:v>90133</c:v>
                </c:pt>
                <c:pt idx="323">
                  <c:v>90133</c:v>
                </c:pt>
                <c:pt idx="324">
                  <c:v>90133</c:v>
                </c:pt>
                <c:pt idx="325">
                  <c:v>90133</c:v>
                </c:pt>
                <c:pt idx="326">
                  <c:v>90133</c:v>
                </c:pt>
                <c:pt idx="327">
                  <c:v>90133</c:v>
                </c:pt>
                <c:pt idx="328">
                  <c:v>90132</c:v>
                </c:pt>
                <c:pt idx="329">
                  <c:v>90132</c:v>
                </c:pt>
                <c:pt idx="330">
                  <c:v>90132</c:v>
                </c:pt>
                <c:pt idx="331">
                  <c:v>90132</c:v>
                </c:pt>
                <c:pt idx="332">
                  <c:v>90132</c:v>
                </c:pt>
                <c:pt idx="333">
                  <c:v>90129</c:v>
                </c:pt>
                <c:pt idx="334">
                  <c:v>90129</c:v>
                </c:pt>
                <c:pt idx="335">
                  <c:v>90129</c:v>
                </c:pt>
                <c:pt idx="336">
                  <c:v>90129</c:v>
                </c:pt>
                <c:pt idx="337">
                  <c:v>90129</c:v>
                </c:pt>
                <c:pt idx="338">
                  <c:v>90129</c:v>
                </c:pt>
                <c:pt idx="339">
                  <c:v>90129</c:v>
                </c:pt>
                <c:pt idx="340">
                  <c:v>90129</c:v>
                </c:pt>
                <c:pt idx="341">
                  <c:v>89984</c:v>
                </c:pt>
                <c:pt idx="342">
                  <c:v>89984</c:v>
                </c:pt>
                <c:pt idx="343">
                  <c:v>89984</c:v>
                </c:pt>
                <c:pt idx="344">
                  <c:v>89984</c:v>
                </c:pt>
                <c:pt idx="345">
                  <c:v>89963</c:v>
                </c:pt>
                <c:pt idx="346">
                  <c:v>89963</c:v>
                </c:pt>
                <c:pt idx="347">
                  <c:v>89963</c:v>
                </c:pt>
                <c:pt idx="348">
                  <c:v>89963</c:v>
                </c:pt>
                <c:pt idx="349">
                  <c:v>89963</c:v>
                </c:pt>
                <c:pt idx="350">
                  <c:v>89963</c:v>
                </c:pt>
                <c:pt idx="351">
                  <c:v>89957</c:v>
                </c:pt>
                <c:pt idx="352">
                  <c:v>89957</c:v>
                </c:pt>
                <c:pt idx="353">
                  <c:v>89956</c:v>
                </c:pt>
                <c:pt idx="354">
                  <c:v>89956</c:v>
                </c:pt>
                <c:pt idx="355">
                  <c:v>89956</c:v>
                </c:pt>
                <c:pt idx="356">
                  <c:v>89956</c:v>
                </c:pt>
                <c:pt idx="357">
                  <c:v>89956</c:v>
                </c:pt>
                <c:pt idx="358">
                  <c:v>89090</c:v>
                </c:pt>
                <c:pt idx="359">
                  <c:v>89090</c:v>
                </c:pt>
                <c:pt idx="360">
                  <c:v>89090</c:v>
                </c:pt>
                <c:pt idx="361">
                  <c:v>89090</c:v>
                </c:pt>
                <c:pt idx="362">
                  <c:v>89090</c:v>
                </c:pt>
                <c:pt idx="363">
                  <c:v>89062</c:v>
                </c:pt>
                <c:pt idx="364">
                  <c:v>89062</c:v>
                </c:pt>
                <c:pt idx="365">
                  <c:v>89062</c:v>
                </c:pt>
                <c:pt idx="366">
                  <c:v>89062</c:v>
                </c:pt>
                <c:pt idx="367">
                  <c:v>88864</c:v>
                </c:pt>
                <c:pt idx="368">
                  <c:v>88864</c:v>
                </c:pt>
                <c:pt idx="369">
                  <c:v>88864</c:v>
                </c:pt>
                <c:pt idx="370">
                  <c:v>88864</c:v>
                </c:pt>
                <c:pt idx="371">
                  <c:v>88864</c:v>
                </c:pt>
                <c:pt idx="372">
                  <c:v>88864</c:v>
                </c:pt>
                <c:pt idx="373">
                  <c:v>88864</c:v>
                </c:pt>
                <c:pt idx="374">
                  <c:v>88864</c:v>
                </c:pt>
                <c:pt idx="375">
                  <c:v>88864</c:v>
                </c:pt>
                <c:pt idx="376">
                  <c:v>88864</c:v>
                </c:pt>
                <c:pt idx="377">
                  <c:v>88864</c:v>
                </c:pt>
                <c:pt idx="378">
                  <c:v>88864</c:v>
                </c:pt>
                <c:pt idx="379">
                  <c:v>88864</c:v>
                </c:pt>
                <c:pt idx="380">
                  <c:v>88864</c:v>
                </c:pt>
                <c:pt idx="381">
                  <c:v>88864</c:v>
                </c:pt>
                <c:pt idx="382">
                  <c:v>88757</c:v>
                </c:pt>
                <c:pt idx="383">
                  <c:v>88757</c:v>
                </c:pt>
                <c:pt idx="384">
                  <c:v>88757</c:v>
                </c:pt>
                <c:pt idx="385">
                  <c:v>88757</c:v>
                </c:pt>
                <c:pt idx="386">
                  <c:v>88757</c:v>
                </c:pt>
                <c:pt idx="387">
                  <c:v>88653</c:v>
                </c:pt>
                <c:pt idx="388">
                  <c:v>88653</c:v>
                </c:pt>
                <c:pt idx="389">
                  <c:v>88653</c:v>
                </c:pt>
                <c:pt idx="390">
                  <c:v>88653</c:v>
                </c:pt>
                <c:pt idx="391">
                  <c:v>88653</c:v>
                </c:pt>
                <c:pt idx="392">
                  <c:v>88653</c:v>
                </c:pt>
                <c:pt idx="393">
                  <c:v>88653</c:v>
                </c:pt>
                <c:pt idx="394">
                  <c:v>88653</c:v>
                </c:pt>
                <c:pt idx="395">
                  <c:v>88653</c:v>
                </c:pt>
                <c:pt idx="396">
                  <c:v>88644</c:v>
                </c:pt>
                <c:pt idx="397">
                  <c:v>88644</c:v>
                </c:pt>
                <c:pt idx="398">
                  <c:v>88644</c:v>
                </c:pt>
                <c:pt idx="399">
                  <c:v>88644</c:v>
                </c:pt>
                <c:pt idx="400">
                  <c:v>88644</c:v>
                </c:pt>
                <c:pt idx="401">
                  <c:v>88644</c:v>
                </c:pt>
                <c:pt idx="402">
                  <c:v>88644</c:v>
                </c:pt>
                <c:pt idx="403">
                  <c:v>88644</c:v>
                </c:pt>
                <c:pt idx="404">
                  <c:v>88644</c:v>
                </c:pt>
                <c:pt idx="405">
                  <c:v>88644</c:v>
                </c:pt>
                <c:pt idx="406">
                  <c:v>88644</c:v>
                </c:pt>
                <c:pt idx="407">
                  <c:v>88611</c:v>
                </c:pt>
                <c:pt idx="408">
                  <c:v>88611</c:v>
                </c:pt>
                <c:pt idx="409">
                  <c:v>88611</c:v>
                </c:pt>
                <c:pt idx="410">
                  <c:v>88611</c:v>
                </c:pt>
                <c:pt idx="411">
                  <c:v>88611</c:v>
                </c:pt>
                <c:pt idx="412">
                  <c:v>88611</c:v>
                </c:pt>
                <c:pt idx="413">
                  <c:v>88611</c:v>
                </c:pt>
                <c:pt idx="414">
                  <c:v>88502</c:v>
                </c:pt>
                <c:pt idx="415">
                  <c:v>88502</c:v>
                </c:pt>
                <c:pt idx="416">
                  <c:v>88482</c:v>
                </c:pt>
                <c:pt idx="417">
                  <c:v>88482</c:v>
                </c:pt>
                <c:pt idx="418">
                  <c:v>88481</c:v>
                </c:pt>
                <c:pt idx="419">
                  <c:v>88481</c:v>
                </c:pt>
                <c:pt idx="420">
                  <c:v>88481</c:v>
                </c:pt>
                <c:pt idx="421">
                  <c:v>88481</c:v>
                </c:pt>
                <c:pt idx="422">
                  <c:v>88481</c:v>
                </c:pt>
                <c:pt idx="423">
                  <c:v>88481</c:v>
                </c:pt>
                <c:pt idx="424">
                  <c:v>88481</c:v>
                </c:pt>
                <c:pt idx="425">
                  <c:v>88481</c:v>
                </c:pt>
                <c:pt idx="426">
                  <c:v>88481</c:v>
                </c:pt>
                <c:pt idx="427">
                  <c:v>88027</c:v>
                </c:pt>
                <c:pt idx="428">
                  <c:v>88027</c:v>
                </c:pt>
                <c:pt idx="429">
                  <c:v>88027</c:v>
                </c:pt>
                <c:pt idx="430">
                  <c:v>88027</c:v>
                </c:pt>
                <c:pt idx="431">
                  <c:v>88021</c:v>
                </c:pt>
                <c:pt idx="432">
                  <c:v>88021</c:v>
                </c:pt>
                <c:pt idx="433">
                  <c:v>88021</c:v>
                </c:pt>
                <c:pt idx="434">
                  <c:v>88021</c:v>
                </c:pt>
                <c:pt idx="435">
                  <c:v>88020</c:v>
                </c:pt>
                <c:pt idx="436">
                  <c:v>88020</c:v>
                </c:pt>
                <c:pt idx="437">
                  <c:v>88020</c:v>
                </c:pt>
                <c:pt idx="438">
                  <c:v>87913</c:v>
                </c:pt>
                <c:pt idx="439">
                  <c:v>87913</c:v>
                </c:pt>
                <c:pt idx="440">
                  <c:v>87913</c:v>
                </c:pt>
                <c:pt idx="441">
                  <c:v>87913</c:v>
                </c:pt>
                <c:pt idx="442">
                  <c:v>87913</c:v>
                </c:pt>
                <c:pt idx="443">
                  <c:v>87913</c:v>
                </c:pt>
                <c:pt idx="444">
                  <c:v>87913</c:v>
                </c:pt>
                <c:pt idx="445">
                  <c:v>87913</c:v>
                </c:pt>
                <c:pt idx="446">
                  <c:v>87913</c:v>
                </c:pt>
                <c:pt idx="447">
                  <c:v>87907</c:v>
                </c:pt>
                <c:pt idx="448">
                  <c:v>87907</c:v>
                </c:pt>
                <c:pt idx="449">
                  <c:v>87907</c:v>
                </c:pt>
                <c:pt idx="450">
                  <c:v>87907</c:v>
                </c:pt>
                <c:pt idx="451">
                  <c:v>87907</c:v>
                </c:pt>
                <c:pt idx="452">
                  <c:v>87906</c:v>
                </c:pt>
                <c:pt idx="453">
                  <c:v>87906</c:v>
                </c:pt>
                <c:pt idx="454">
                  <c:v>87906</c:v>
                </c:pt>
                <c:pt idx="455">
                  <c:v>87906</c:v>
                </c:pt>
                <c:pt idx="456">
                  <c:v>87906</c:v>
                </c:pt>
                <c:pt idx="457">
                  <c:v>87906</c:v>
                </c:pt>
                <c:pt idx="458">
                  <c:v>87906</c:v>
                </c:pt>
                <c:pt idx="459">
                  <c:v>87906</c:v>
                </c:pt>
                <c:pt idx="460">
                  <c:v>87906</c:v>
                </c:pt>
                <c:pt idx="461">
                  <c:v>87901</c:v>
                </c:pt>
                <c:pt idx="462">
                  <c:v>87901</c:v>
                </c:pt>
                <c:pt idx="463">
                  <c:v>87901</c:v>
                </c:pt>
                <c:pt idx="464">
                  <c:v>87901</c:v>
                </c:pt>
                <c:pt idx="465">
                  <c:v>87901</c:v>
                </c:pt>
                <c:pt idx="466">
                  <c:v>87901</c:v>
                </c:pt>
                <c:pt idx="467">
                  <c:v>87901</c:v>
                </c:pt>
                <c:pt idx="468">
                  <c:v>87861</c:v>
                </c:pt>
                <c:pt idx="469">
                  <c:v>87861</c:v>
                </c:pt>
                <c:pt idx="470">
                  <c:v>87861</c:v>
                </c:pt>
                <c:pt idx="471">
                  <c:v>87861</c:v>
                </c:pt>
                <c:pt idx="472">
                  <c:v>87861</c:v>
                </c:pt>
                <c:pt idx="473">
                  <c:v>87836</c:v>
                </c:pt>
                <c:pt idx="474">
                  <c:v>87836</c:v>
                </c:pt>
                <c:pt idx="475">
                  <c:v>87827</c:v>
                </c:pt>
                <c:pt idx="476">
                  <c:v>87827</c:v>
                </c:pt>
                <c:pt idx="477">
                  <c:v>87827</c:v>
                </c:pt>
                <c:pt idx="478">
                  <c:v>87827</c:v>
                </c:pt>
                <c:pt idx="479">
                  <c:v>87827</c:v>
                </c:pt>
                <c:pt idx="480">
                  <c:v>87582</c:v>
                </c:pt>
                <c:pt idx="481">
                  <c:v>87582</c:v>
                </c:pt>
                <c:pt idx="482">
                  <c:v>87582</c:v>
                </c:pt>
                <c:pt idx="483">
                  <c:v>87582</c:v>
                </c:pt>
                <c:pt idx="484">
                  <c:v>87582</c:v>
                </c:pt>
                <c:pt idx="485">
                  <c:v>87582</c:v>
                </c:pt>
                <c:pt idx="486">
                  <c:v>87582</c:v>
                </c:pt>
                <c:pt idx="487">
                  <c:v>87582</c:v>
                </c:pt>
                <c:pt idx="488">
                  <c:v>87582</c:v>
                </c:pt>
                <c:pt idx="489">
                  <c:v>87582</c:v>
                </c:pt>
                <c:pt idx="490">
                  <c:v>87582</c:v>
                </c:pt>
                <c:pt idx="491">
                  <c:v>87573</c:v>
                </c:pt>
                <c:pt idx="492">
                  <c:v>87573</c:v>
                </c:pt>
                <c:pt idx="493">
                  <c:v>87573</c:v>
                </c:pt>
                <c:pt idx="494">
                  <c:v>87573</c:v>
                </c:pt>
                <c:pt idx="495">
                  <c:v>87573</c:v>
                </c:pt>
                <c:pt idx="496">
                  <c:v>87573</c:v>
                </c:pt>
                <c:pt idx="497">
                  <c:v>87573</c:v>
                </c:pt>
                <c:pt idx="498">
                  <c:v>87573</c:v>
                </c:pt>
                <c:pt idx="499">
                  <c:v>87566</c:v>
                </c:pt>
                <c:pt idx="500">
                  <c:v>87566</c:v>
                </c:pt>
                <c:pt idx="501">
                  <c:v>87566</c:v>
                </c:pt>
                <c:pt idx="502">
                  <c:v>87566</c:v>
                </c:pt>
                <c:pt idx="503">
                  <c:v>87565</c:v>
                </c:pt>
                <c:pt idx="504">
                  <c:v>87565</c:v>
                </c:pt>
                <c:pt idx="505">
                  <c:v>87565</c:v>
                </c:pt>
                <c:pt idx="506">
                  <c:v>87559</c:v>
                </c:pt>
                <c:pt idx="507">
                  <c:v>87559</c:v>
                </c:pt>
                <c:pt idx="508">
                  <c:v>87559</c:v>
                </c:pt>
                <c:pt idx="509">
                  <c:v>87559</c:v>
                </c:pt>
                <c:pt idx="510">
                  <c:v>87559</c:v>
                </c:pt>
                <c:pt idx="511">
                  <c:v>87559</c:v>
                </c:pt>
                <c:pt idx="512">
                  <c:v>87559</c:v>
                </c:pt>
                <c:pt idx="513">
                  <c:v>87559</c:v>
                </c:pt>
                <c:pt idx="514">
                  <c:v>87559</c:v>
                </c:pt>
                <c:pt idx="515">
                  <c:v>87559</c:v>
                </c:pt>
                <c:pt idx="516">
                  <c:v>87559</c:v>
                </c:pt>
                <c:pt idx="517">
                  <c:v>86651</c:v>
                </c:pt>
                <c:pt idx="518">
                  <c:v>86651</c:v>
                </c:pt>
                <c:pt idx="519">
                  <c:v>86651</c:v>
                </c:pt>
                <c:pt idx="520">
                  <c:v>86651</c:v>
                </c:pt>
                <c:pt idx="521">
                  <c:v>86651</c:v>
                </c:pt>
                <c:pt idx="522">
                  <c:v>86651</c:v>
                </c:pt>
                <c:pt idx="523">
                  <c:v>86651</c:v>
                </c:pt>
                <c:pt idx="524">
                  <c:v>86651</c:v>
                </c:pt>
                <c:pt idx="525">
                  <c:v>86650</c:v>
                </c:pt>
                <c:pt idx="526">
                  <c:v>86562</c:v>
                </c:pt>
                <c:pt idx="527">
                  <c:v>86562</c:v>
                </c:pt>
                <c:pt idx="528">
                  <c:v>86562</c:v>
                </c:pt>
                <c:pt idx="529">
                  <c:v>86562</c:v>
                </c:pt>
                <c:pt idx="530">
                  <c:v>86562</c:v>
                </c:pt>
                <c:pt idx="531">
                  <c:v>86562</c:v>
                </c:pt>
                <c:pt idx="532">
                  <c:v>86562</c:v>
                </c:pt>
                <c:pt idx="533">
                  <c:v>86562</c:v>
                </c:pt>
                <c:pt idx="534">
                  <c:v>86562</c:v>
                </c:pt>
                <c:pt idx="535">
                  <c:v>86562</c:v>
                </c:pt>
                <c:pt idx="536">
                  <c:v>86562</c:v>
                </c:pt>
                <c:pt idx="537">
                  <c:v>86562</c:v>
                </c:pt>
                <c:pt idx="538">
                  <c:v>86440</c:v>
                </c:pt>
                <c:pt idx="539">
                  <c:v>86440</c:v>
                </c:pt>
                <c:pt idx="540">
                  <c:v>86440</c:v>
                </c:pt>
                <c:pt idx="541">
                  <c:v>86440</c:v>
                </c:pt>
                <c:pt idx="542">
                  <c:v>86440</c:v>
                </c:pt>
                <c:pt idx="543">
                  <c:v>86440</c:v>
                </c:pt>
                <c:pt idx="544">
                  <c:v>86440</c:v>
                </c:pt>
                <c:pt idx="545">
                  <c:v>86440</c:v>
                </c:pt>
                <c:pt idx="546">
                  <c:v>86440</c:v>
                </c:pt>
                <c:pt idx="547">
                  <c:v>86427</c:v>
                </c:pt>
                <c:pt idx="548">
                  <c:v>86427</c:v>
                </c:pt>
                <c:pt idx="549">
                  <c:v>86427</c:v>
                </c:pt>
                <c:pt idx="550">
                  <c:v>86427</c:v>
                </c:pt>
                <c:pt idx="551">
                  <c:v>86427</c:v>
                </c:pt>
                <c:pt idx="552">
                  <c:v>86427</c:v>
                </c:pt>
                <c:pt idx="553">
                  <c:v>86422</c:v>
                </c:pt>
                <c:pt idx="554">
                  <c:v>86422</c:v>
                </c:pt>
                <c:pt idx="555">
                  <c:v>86314</c:v>
                </c:pt>
                <c:pt idx="556">
                  <c:v>86314</c:v>
                </c:pt>
                <c:pt idx="557">
                  <c:v>86314</c:v>
                </c:pt>
                <c:pt idx="558">
                  <c:v>86314</c:v>
                </c:pt>
                <c:pt idx="559">
                  <c:v>86314</c:v>
                </c:pt>
                <c:pt idx="560">
                  <c:v>86314</c:v>
                </c:pt>
                <c:pt idx="561">
                  <c:v>86308</c:v>
                </c:pt>
                <c:pt idx="562">
                  <c:v>86308</c:v>
                </c:pt>
                <c:pt idx="563">
                  <c:v>86308</c:v>
                </c:pt>
                <c:pt idx="564">
                  <c:v>86308</c:v>
                </c:pt>
                <c:pt idx="565">
                  <c:v>86308</c:v>
                </c:pt>
                <c:pt idx="566">
                  <c:v>86308</c:v>
                </c:pt>
                <c:pt idx="567">
                  <c:v>86308</c:v>
                </c:pt>
                <c:pt idx="568">
                  <c:v>86308</c:v>
                </c:pt>
                <c:pt idx="569">
                  <c:v>86308</c:v>
                </c:pt>
                <c:pt idx="570">
                  <c:v>86308</c:v>
                </c:pt>
                <c:pt idx="571">
                  <c:v>85128</c:v>
                </c:pt>
                <c:pt idx="572">
                  <c:v>85128</c:v>
                </c:pt>
                <c:pt idx="573">
                  <c:v>85128</c:v>
                </c:pt>
                <c:pt idx="574">
                  <c:v>85128</c:v>
                </c:pt>
                <c:pt idx="575">
                  <c:v>85107</c:v>
                </c:pt>
                <c:pt idx="576">
                  <c:v>85107</c:v>
                </c:pt>
                <c:pt idx="577">
                  <c:v>85107</c:v>
                </c:pt>
                <c:pt idx="578">
                  <c:v>85107</c:v>
                </c:pt>
                <c:pt idx="579">
                  <c:v>85107</c:v>
                </c:pt>
                <c:pt idx="580">
                  <c:v>85107</c:v>
                </c:pt>
                <c:pt idx="581">
                  <c:v>85106</c:v>
                </c:pt>
                <c:pt idx="582">
                  <c:v>85106</c:v>
                </c:pt>
                <c:pt idx="583">
                  <c:v>85106</c:v>
                </c:pt>
                <c:pt idx="584">
                  <c:v>84954</c:v>
                </c:pt>
                <c:pt idx="585">
                  <c:v>84954</c:v>
                </c:pt>
                <c:pt idx="586">
                  <c:v>84954</c:v>
                </c:pt>
                <c:pt idx="587">
                  <c:v>84954</c:v>
                </c:pt>
                <c:pt idx="588">
                  <c:v>84954</c:v>
                </c:pt>
                <c:pt idx="589">
                  <c:v>84954</c:v>
                </c:pt>
                <c:pt idx="590">
                  <c:v>84954</c:v>
                </c:pt>
                <c:pt idx="591">
                  <c:v>84953</c:v>
                </c:pt>
                <c:pt idx="592">
                  <c:v>84953</c:v>
                </c:pt>
                <c:pt idx="593">
                  <c:v>84953</c:v>
                </c:pt>
                <c:pt idx="594">
                  <c:v>84953</c:v>
                </c:pt>
                <c:pt idx="595">
                  <c:v>84951</c:v>
                </c:pt>
                <c:pt idx="596">
                  <c:v>84951</c:v>
                </c:pt>
                <c:pt idx="597">
                  <c:v>84951</c:v>
                </c:pt>
                <c:pt idx="598">
                  <c:v>84951</c:v>
                </c:pt>
                <c:pt idx="599">
                  <c:v>84951</c:v>
                </c:pt>
                <c:pt idx="600">
                  <c:v>84951</c:v>
                </c:pt>
                <c:pt idx="601">
                  <c:v>84951</c:v>
                </c:pt>
                <c:pt idx="602">
                  <c:v>84854</c:v>
                </c:pt>
                <c:pt idx="603">
                  <c:v>84854</c:v>
                </c:pt>
                <c:pt idx="604">
                  <c:v>84853</c:v>
                </c:pt>
                <c:pt idx="605">
                  <c:v>84853</c:v>
                </c:pt>
                <c:pt idx="606">
                  <c:v>84853</c:v>
                </c:pt>
                <c:pt idx="607">
                  <c:v>84853</c:v>
                </c:pt>
                <c:pt idx="608">
                  <c:v>84853</c:v>
                </c:pt>
                <c:pt idx="609">
                  <c:v>84853</c:v>
                </c:pt>
                <c:pt idx="610">
                  <c:v>84853</c:v>
                </c:pt>
                <c:pt idx="611">
                  <c:v>84853</c:v>
                </c:pt>
                <c:pt idx="612">
                  <c:v>84826</c:v>
                </c:pt>
                <c:pt idx="613">
                  <c:v>84826</c:v>
                </c:pt>
                <c:pt idx="614">
                  <c:v>84826</c:v>
                </c:pt>
                <c:pt idx="615">
                  <c:v>84826</c:v>
                </c:pt>
                <c:pt idx="616">
                  <c:v>84826</c:v>
                </c:pt>
                <c:pt idx="617">
                  <c:v>84826</c:v>
                </c:pt>
                <c:pt idx="618">
                  <c:v>84726</c:v>
                </c:pt>
                <c:pt idx="619">
                  <c:v>84726</c:v>
                </c:pt>
                <c:pt idx="620">
                  <c:v>84726</c:v>
                </c:pt>
                <c:pt idx="621">
                  <c:v>84726</c:v>
                </c:pt>
                <c:pt idx="622">
                  <c:v>84726</c:v>
                </c:pt>
                <c:pt idx="623">
                  <c:v>84441</c:v>
                </c:pt>
                <c:pt idx="624">
                  <c:v>84441</c:v>
                </c:pt>
                <c:pt idx="625">
                  <c:v>84441</c:v>
                </c:pt>
                <c:pt idx="626">
                  <c:v>84441</c:v>
                </c:pt>
                <c:pt idx="627">
                  <c:v>84441</c:v>
                </c:pt>
                <c:pt idx="628">
                  <c:v>84441</c:v>
                </c:pt>
                <c:pt idx="629">
                  <c:v>84441</c:v>
                </c:pt>
                <c:pt idx="630">
                  <c:v>84431</c:v>
                </c:pt>
                <c:pt idx="631">
                  <c:v>84431</c:v>
                </c:pt>
                <c:pt idx="632">
                  <c:v>84431</c:v>
                </c:pt>
                <c:pt idx="633">
                  <c:v>83156</c:v>
                </c:pt>
                <c:pt idx="634">
                  <c:v>83156</c:v>
                </c:pt>
                <c:pt idx="635">
                  <c:v>83156</c:v>
                </c:pt>
                <c:pt idx="636">
                  <c:v>83156</c:v>
                </c:pt>
                <c:pt idx="637">
                  <c:v>83156</c:v>
                </c:pt>
                <c:pt idx="638">
                  <c:v>83156</c:v>
                </c:pt>
                <c:pt idx="639">
                  <c:v>83156</c:v>
                </c:pt>
                <c:pt idx="640">
                  <c:v>83156</c:v>
                </c:pt>
                <c:pt idx="641">
                  <c:v>83156</c:v>
                </c:pt>
                <c:pt idx="642">
                  <c:v>83156</c:v>
                </c:pt>
                <c:pt idx="643">
                  <c:v>83146</c:v>
                </c:pt>
                <c:pt idx="644">
                  <c:v>83146</c:v>
                </c:pt>
                <c:pt idx="645">
                  <c:v>83146</c:v>
                </c:pt>
                <c:pt idx="646">
                  <c:v>83146</c:v>
                </c:pt>
                <c:pt idx="647">
                  <c:v>83108</c:v>
                </c:pt>
                <c:pt idx="648">
                  <c:v>83108</c:v>
                </c:pt>
                <c:pt idx="649">
                  <c:v>83108</c:v>
                </c:pt>
                <c:pt idx="650">
                  <c:v>83108</c:v>
                </c:pt>
                <c:pt idx="651">
                  <c:v>83108</c:v>
                </c:pt>
                <c:pt idx="652">
                  <c:v>83108</c:v>
                </c:pt>
                <c:pt idx="653">
                  <c:v>83108</c:v>
                </c:pt>
                <c:pt idx="654">
                  <c:v>83108</c:v>
                </c:pt>
                <c:pt idx="655">
                  <c:v>83108</c:v>
                </c:pt>
                <c:pt idx="656">
                  <c:v>83108</c:v>
                </c:pt>
                <c:pt idx="657">
                  <c:v>83108</c:v>
                </c:pt>
                <c:pt idx="658">
                  <c:v>83108</c:v>
                </c:pt>
                <c:pt idx="659">
                  <c:v>83102</c:v>
                </c:pt>
                <c:pt idx="660">
                  <c:v>83102</c:v>
                </c:pt>
                <c:pt idx="661">
                  <c:v>83102</c:v>
                </c:pt>
                <c:pt idx="662">
                  <c:v>83102</c:v>
                </c:pt>
                <c:pt idx="663">
                  <c:v>83101</c:v>
                </c:pt>
                <c:pt idx="664">
                  <c:v>83101</c:v>
                </c:pt>
                <c:pt idx="665">
                  <c:v>83101</c:v>
                </c:pt>
                <c:pt idx="666">
                  <c:v>83101</c:v>
                </c:pt>
                <c:pt idx="667">
                  <c:v>83101</c:v>
                </c:pt>
                <c:pt idx="668">
                  <c:v>83101</c:v>
                </c:pt>
                <c:pt idx="669">
                  <c:v>83101</c:v>
                </c:pt>
                <c:pt idx="670">
                  <c:v>83080</c:v>
                </c:pt>
                <c:pt idx="671">
                  <c:v>83080</c:v>
                </c:pt>
                <c:pt idx="672">
                  <c:v>83080</c:v>
                </c:pt>
                <c:pt idx="673">
                  <c:v>83080</c:v>
                </c:pt>
                <c:pt idx="674">
                  <c:v>83080</c:v>
                </c:pt>
                <c:pt idx="675">
                  <c:v>83080</c:v>
                </c:pt>
                <c:pt idx="676">
                  <c:v>82935</c:v>
                </c:pt>
                <c:pt idx="677">
                  <c:v>82935</c:v>
                </c:pt>
                <c:pt idx="678">
                  <c:v>82935</c:v>
                </c:pt>
                <c:pt idx="679">
                  <c:v>82935</c:v>
                </c:pt>
                <c:pt idx="680">
                  <c:v>82807</c:v>
                </c:pt>
                <c:pt idx="681">
                  <c:v>82807</c:v>
                </c:pt>
                <c:pt idx="682">
                  <c:v>82807</c:v>
                </c:pt>
                <c:pt idx="683">
                  <c:v>82807</c:v>
                </c:pt>
                <c:pt idx="684">
                  <c:v>82807</c:v>
                </c:pt>
                <c:pt idx="685">
                  <c:v>82807</c:v>
                </c:pt>
                <c:pt idx="686">
                  <c:v>82807</c:v>
                </c:pt>
                <c:pt idx="687">
                  <c:v>82267</c:v>
                </c:pt>
                <c:pt idx="688">
                  <c:v>82267</c:v>
                </c:pt>
                <c:pt idx="689">
                  <c:v>82267</c:v>
                </c:pt>
                <c:pt idx="690">
                  <c:v>82210</c:v>
                </c:pt>
                <c:pt idx="691">
                  <c:v>82210</c:v>
                </c:pt>
                <c:pt idx="692">
                  <c:v>82099</c:v>
                </c:pt>
                <c:pt idx="693">
                  <c:v>82099</c:v>
                </c:pt>
                <c:pt idx="694">
                  <c:v>81980</c:v>
                </c:pt>
                <c:pt idx="695">
                  <c:v>81980</c:v>
                </c:pt>
                <c:pt idx="696">
                  <c:v>81980</c:v>
                </c:pt>
                <c:pt idx="697">
                  <c:v>81980</c:v>
                </c:pt>
                <c:pt idx="698">
                  <c:v>81980</c:v>
                </c:pt>
                <c:pt idx="699">
                  <c:v>81980</c:v>
                </c:pt>
                <c:pt idx="700">
                  <c:v>81980</c:v>
                </c:pt>
                <c:pt idx="701">
                  <c:v>81980</c:v>
                </c:pt>
                <c:pt idx="702">
                  <c:v>81980</c:v>
                </c:pt>
                <c:pt idx="703">
                  <c:v>81980</c:v>
                </c:pt>
                <c:pt idx="704">
                  <c:v>81980</c:v>
                </c:pt>
                <c:pt idx="705">
                  <c:v>81980</c:v>
                </c:pt>
                <c:pt idx="706">
                  <c:v>81980</c:v>
                </c:pt>
                <c:pt idx="707">
                  <c:v>81980</c:v>
                </c:pt>
                <c:pt idx="708">
                  <c:v>81888</c:v>
                </c:pt>
                <c:pt idx="709">
                  <c:v>81882</c:v>
                </c:pt>
                <c:pt idx="710">
                  <c:v>81882</c:v>
                </c:pt>
                <c:pt idx="711">
                  <c:v>81882</c:v>
                </c:pt>
                <c:pt idx="712">
                  <c:v>81882</c:v>
                </c:pt>
                <c:pt idx="713">
                  <c:v>81882</c:v>
                </c:pt>
                <c:pt idx="714">
                  <c:v>81882</c:v>
                </c:pt>
                <c:pt idx="715">
                  <c:v>81882</c:v>
                </c:pt>
                <c:pt idx="716">
                  <c:v>81882</c:v>
                </c:pt>
                <c:pt idx="717">
                  <c:v>81882</c:v>
                </c:pt>
                <c:pt idx="718">
                  <c:v>81882</c:v>
                </c:pt>
                <c:pt idx="719">
                  <c:v>81882</c:v>
                </c:pt>
                <c:pt idx="720">
                  <c:v>81882</c:v>
                </c:pt>
                <c:pt idx="721">
                  <c:v>81870</c:v>
                </c:pt>
                <c:pt idx="722">
                  <c:v>81870</c:v>
                </c:pt>
                <c:pt idx="723">
                  <c:v>81870</c:v>
                </c:pt>
                <c:pt idx="724">
                  <c:v>81870</c:v>
                </c:pt>
                <c:pt idx="725">
                  <c:v>81870</c:v>
                </c:pt>
                <c:pt idx="726">
                  <c:v>81870</c:v>
                </c:pt>
                <c:pt idx="727">
                  <c:v>81870</c:v>
                </c:pt>
                <c:pt idx="728">
                  <c:v>81870</c:v>
                </c:pt>
                <c:pt idx="729">
                  <c:v>80952</c:v>
                </c:pt>
                <c:pt idx="730">
                  <c:v>80952</c:v>
                </c:pt>
                <c:pt idx="731">
                  <c:v>80952</c:v>
                </c:pt>
                <c:pt idx="732">
                  <c:v>80952</c:v>
                </c:pt>
                <c:pt idx="733">
                  <c:v>80952</c:v>
                </c:pt>
                <c:pt idx="734">
                  <c:v>80952</c:v>
                </c:pt>
                <c:pt idx="735">
                  <c:v>80952</c:v>
                </c:pt>
                <c:pt idx="736">
                  <c:v>80952</c:v>
                </c:pt>
                <c:pt idx="737">
                  <c:v>80952</c:v>
                </c:pt>
                <c:pt idx="738">
                  <c:v>80952</c:v>
                </c:pt>
                <c:pt idx="739">
                  <c:v>79387</c:v>
                </c:pt>
                <c:pt idx="740">
                  <c:v>79387</c:v>
                </c:pt>
                <c:pt idx="741">
                  <c:v>79387</c:v>
                </c:pt>
                <c:pt idx="742">
                  <c:v>79387</c:v>
                </c:pt>
                <c:pt idx="743">
                  <c:v>79387</c:v>
                </c:pt>
                <c:pt idx="744">
                  <c:v>79387</c:v>
                </c:pt>
                <c:pt idx="745">
                  <c:v>79387</c:v>
                </c:pt>
                <c:pt idx="746">
                  <c:v>79387</c:v>
                </c:pt>
                <c:pt idx="747">
                  <c:v>79387</c:v>
                </c:pt>
                <c:pt idx="748">
                  <c:v>79387</c:v>
                </c:pt>
                <c:pt idx="749">
                  <c:v>79387</c:v>
                </c:pt>
                <c:pt idx="750">
                  <c:v>79387</c:v>
                </c:pt>
                <c:pt idx="751">
                  <c:v>78934</c:v>
                </c:pt>
                <c:pt idx="752">
                  <c:v>78934</c:v>
                </c:pt>
                <c:pt idx="753">
                  <c:v>78934</c:v>
                </c:pt>
                <c:pt idx="754">
                  <c:v>78933</c:v>
                </c:pt>
                <c:pt idx="755">
                  <c:v>78931</c:v>
                </c:pt>
                <c:pt idx="756">
                  <c:v>78929</c:v>
                </c:pt>
                <c:pt idx="757">
                  <c:v>78928</c:v>
                </c:pt>
                <c:pt idx="758">
                  <c:v>78927</c:v>
                </c:pt>
                <c:pt idx="759">
                  <c:v>78926</c:v>
                </c:pt>
                <c:pt idx="760">
                  <c:v>78926</c:v>
                </c:pt>
                <c:pt idx="761">
                  <c:v>78924</c:v>
                </c:pt>
                <c:pt idx="762">
                  <c:v>78922</c:v>
                </c:pt>
                <c:pt idx="763">
                  <c:v>78922</c:v>
                </c:pt>
                <c:pt idx="764">
                  <c:v>78921</c:v>
                </c:pt>
                <c:pt idx="765">
                  <c:v>78920</c:v>
                </c:pt>
                <c:pt idx="766">
                  <c:v>78920</c:v>
                </c:pt>
                <c:pt idx="767">
                  <c:v>78920</c:v>
                </c:pt>
                <c:pt idx="768">
                  <c:v>78920</c:v>
                </c:pt>
                <c:pt idx="769">
                  <c:v>78918</c:v>
                </c:pt>
                <c:pt idx="770">
                  <c:v>78917</c:v>
                </c:pt>
                <c:pt idx="771">
                  <c:v>78915</c:v>
                </c:pt>
                <c:pt idx="772">
                  <c:v>78912</c:v>
                </c:pt>
                <c:pt idx="773">
                  <c:v>78912</c:v>
                </c:pt>
                <c:pt idx="774">
                  <c:v>78912</c:v>
                </c:pt>
                <c:pt idx="775">
                  <c:v>78912</c:v>
                </c:pt>
                <c:pt idx="776">
                  <c:v>78912</c:v>
                </c:pt>
                <c:pt idx="777">
                  <c:v>78911</c:v>
                </c:pt>
                <c:pt idx="778">
                  <c:v>78910</c:v>
                </c:pt>
                <c:pt idx="779">
                  <c:v>78906</c:v>
                </c:pt>
                <c:pt idx="780">
                  <c:v>78905</c:v>
                </c:pt>
                <c:pt idx="781">
                  <c:v>78902</c:v>
                </c:pt>
                <c:pt idx="782">
                  <c:v>78900</c:v>
                </c:pt>
                <c:pt idx="783">
                  <c:v>78899</c:v>
                </c:pt>
                <c:pt idx="784">
                  <c:v>78899</c:v>
                </c:pt>
                <c:pt idx="785">
                  <c:v>78898</c:v>
                </c:pt>
                <c:pt idx="786">
                  <c:v>78896</c:v>
                </c:pt>
                <c:pt idx="787">
                  <c:v>78895</c:v>
                </c:pt>
                <c:pt idx="788">
                  <c:v>78894</c:v>
                </c:pt>
                <c:pt idx="789">
                  <c:v>78894</c:v>
                </c:pt>
                <c:pt idx="790">
                  <c:v>78893</c:v>
                </c:pt>
                <c:pt idx="791">
                  <c:v>78891</c:v>
                </c:pt>
                <c:pt idx="792">
                  <c:v>78890</c:v>
                </c:pt>
                <c:pt idx="793">
                  <c:v>78889</c:v>
                </c:pt>
                <c:pt idx="794">
                  <c:v>78888</c:v>
                </c:pt>
                <c:pt idx="795">
                  <c:v>78888</c:v>
                </c:pt>
                <c:pt idx="796">
                  <c:v>78888</c:v>
                </c:pt>
                <c:pt idx="797">
                  <c:v>78888</c:v>
                </c:pt>
                <c:pt idx="798">
                  <c:v>78888</c:v>
                </c:pt>
                <c:pt idx="799">
                  <c:v>78888</c:v>
                </c:pt>
                <c:pt idx="800">
                  <c:v>78888</c:v>
                </c:pt>
                <c:pt idx="801">
                  <c:v>78888</c:v>
                </c:pt>
                <c:pt idx="802">
                  <c:v>78888</c:v>
                </c:pt>
                <c:pt idx="803">
                  <c:v>78888</c:v>
                </c:pt>
                <c:pt idx="804">
                  <c:v>78811</c:v>
                </c:pt>
                <c:pt idx="805">
                  <c:v>78810</c:v>
                </c:pt>
                <c:pt idx="806">
                  <c:v>78809</c:v>
                </c:pt>
                <c:pt idx="807">
                  <c:v>78809</c:v>
                </c:pt>
                <c:pt idx="808">
                  <c:v>78807</c:v>
                </c:pt>
                <c:pt idx="809">
                  <c:v>78806</c:v>
                </c:pt>
                <c:pt idx="810">
                  <c:v>78804</c:v>
                </c:pt>
                <c:pt idx="811">
                  <c:v>78804</c:v>
                </c:pt>
                <c:pt idx="812">
                  <c:v>78802</c:v>
                </c:pt>
                <c:pt idx="813">
                  <c:v>78800</c:v>
                </c:pt>
                <c:pt idx="814">
                  <c:v>78724</c:v>
                </c:pt>
                <c:pt idx="815">
                  <c:v>78724</c:v>
                </c:pt>
                <c:pt idx="816">
                  <c:v>78724</c:v>
                </c:pt>
                <c:pt idx="817">
                  <c:v>78721</c:v>
                </c:pt>
                <c:pt idx="818">
                  <c:v>78717</c:v>
                </c:pt>
                <c:pt idx="819">
                  <c:v>78715</c:v>
                </c:pt>
                <c:pt idx="820">
                  <c:v>78714</c:v>
                </c:pt>
                <c:pt idx="821">
                  <c:v>78714</c:v>
                </c:pt>
                <c:pt idx="822">
                  <c:v>78712</c:v>
                </c:pt>
                <c:pt idx="823">
                  <c:v>78679</c:v>
                </c:pt>
                <c:pt idx="824">
                  <c:v>78679</c:v>
                </c:pt>
                <c:pt idx="825">
                  <c:v>78678</c:v>
                </c:pt>
                <c:pt idx="826">
                  <c:v>78677</c:v>
                </c:pt>
                <c:pt idx="827">
                  <c:v>78675</c:v>
                </c:pt>
                <c:pt idx="828">
                  <c:v>78641</c:v>
                </c:pt>
                <c:pt idx="829">
                  <c:v>78638</c:v>
                </c:pt>
                <c:pt idx="830">
                  <c:v>78636</c:v>
                </c:pt>
                <c:pt idx="831">
                  <c:v>78634</c:v>
                </c:pt>
                <c:pt idx="832">
                  <c:v>78634</c:v>
                </c:pt>
                <c:pt idx="833">
                  <c:v>78634</c:v>
                </c:pt>
                <c:pt idx="834">
                  <c:v>78634</c:v>
                </c:pt>
                <c:pt idx="835">
                  <c:v>78634</c:v>
                </c:pt>
                <c:pt idx="836">
                  <c:v>78634</c:v>
                </c:pt>
                <c:pt idx="837">
                  <c:v>78634</c:v>
                </c:pt>
                <c:pt idx="838">
                  <c:v>78633</c:v>
                </c:pt>
                <c:pt idx="839">
                  <c:v>78632</c:v>
                </c:pt>
                <c:pt idx="840">
                  <c:v>78632</c:v>
                </c:pt>
                <c:pt idx="841">
                  <c:v>78632</c:v>
                </c:pt>
                <c:pt idx="842">
                  <c:v>78630</c:v>
                </c:pt>
                <c:pt idx="843">
                  <c:v>78629</c:v>
                </c:pt>
                <c:pt idx="844">
                  <c:v>78628</c:v>
                </c:pt>
                <c:pt idx="845">
                  <c:v>78626</c:v>
                </c:pt>
                <c:pt idx="846">
                  <c:v>78625</c:v>
                </c:pt>
                <c:pt idx="847">
                  <c:v>78625</c:v>
                </c:pt>
                <c:pt idx="848">
                  <c:v>78625</c:v>
                </c:pt>
                <c:pt idx="849">
                  <c:v>78623</c:v>
                </c:pt>
                <c:pt idx="850">
                  <c:v>78621</c:v>
                </c:pt>
                <c:pt idx="851">
                  <c:v>78620</c:v>
                </c:pt>
                <c:pt idx="852">
                  <c:v>78619</c:v>
                </c:pt>
                <c:pt idx="853">
                  <c:v>78618</c:v>
                </c:pt>
                <c:pt idx="854">
                  <c:v>78617</c:v>
                </c:pt>
                <c:pt idx="855">
                  <c:v>78615</c:v>
                </c:pt>
                <c:pt idx="856">
                  <c:v>78614</c:v>
                </c:pt>
                <c:pt idx="857">
                  <c:v>78613</c:v>
                </c:pt>
                <c:pt idx="858">
                  <c:v>78611</c:v>
                </c:pt>
                <c:pt idx="859">
                  <c:v>78609</c:v>
                </c:pt>
                <c:pt idx="860">
                  <c:v>78608</c:v>
                </c:pt>
                <c:pt idx="861">
                  <c:v>78607</c:v>
                </c:pt>
                <c:pt idx="862">
                  <c:v>78607</c:v>
                </c:pt>
                <c:pt idx="863">
                  <c:v>78604</c:v>
                </c:pt>
                <c:pt idx="864">
                  <c:v>78603</c:v>
                </c:pt>
                <c:pt idx="865">
                  <c:v>78602</c:v>
                </c:pt>
                <c:pt idx="866">
                  <c:v>78601</c:v>
                </c:pt>
                <c:pt idx="867">
                  <c:v>78600</c:v>
                </c:pt>
                <c:pt idx="868">
                  <c:v>78598</c:v>
                </c:pt>
                <c:pt idx="869">
                  <c:v>78597</c:v>
                </c:pt>
                <c:pt idx="870">
                  <c:v>78596</c:v>
                </c:pt>
                <c:pt idx="871">
                  <c:v>78594</c:v>
                </c:pt>
                <c:pt idx="872">
                  <c:v>78593</c:v>
                </c:pt>
                <c:pt idx="873">
                  <c:v>78592</c:v>
                </c:pt>
                <c:pt idx="874">
                  <c:v>78591</c:v>
                </c:pt>
                <c:pt idx="875">
                  <c:v>78590</c:v>
                </c:pt>
                <c:pt idx="876">
                  <c:v>78589</c:v>
                </c:pt>
                <c:pt idx="877">
                  <c:v>78588</c:v>
                </c:pt>
                <c:pt idx="878">
                  <c:v>78587</c:v>
                </c:pt>
                <c:pt idx="879">
                  <c:v>78586</c:v>
                </c:pt>
                <c:pt idx="880">
                  <c:v>78585</c:v>
                </c:pt>
                <c:pt idx="881">
                  <c:v>78584</c:v>
                </c:pt>
                <c:pt idx="882">
                  <c:v>78583</c:v>
                </c:pt>
                <c:pt idx="883">
                  <c:v>78582</c:v>
                </c:pt>
                <c:pt idx="884">
                  <c:v>78581</c:v>
                </c:pt>
                <c:pt idx="885">
                  <c:v>78580</c:v>
                </c:pt>
                <c:pt idx="886">
                  <c:v>78579</c:v>
                </c:pt>
                <c:pt idx="887">
                  <c:v>78578</c:v>
                </c:pt>
                <c:pt idx="888">
                  <c:v>78577</c:v>
                </c:pt>
                <c:pt idx="889">
                  <c:v>78576</c:v>
                </c:pt>
                <c:pt idx="890">
                  <c:v>78575</c:v>
                </c:pt>
                <c:pt idx="891">
                  <c:v>78574</c:v>
                </c:pt>
                <c:pt idx="892">
                  <c:v>78573</c:v>
                </c:pt>
                <c:pt idx="893">
                  <c:v>78572</c:v>
                </c:pt>
                <c:pt idx="894">
                  <c:v>78571</c:v>
                </c:pt>
                <c:pt idx="895">
                  <c:v>78570</c:v>
                </c:pt>
                <c:pt idx="896">
                  <c:v>78569</c:v>
                </c:pt>
                <c:pt idx="897">
                  <c:v>78568</c:v>
                </c:pt>
                <c:pt idx="898">
                  <c:v>78566</c:v>
                </c:pt>
                <c:pt idx="899">
                  <c:v>78564</c:v>
                </c:pt>
                <c:pt idx="900">
                  <c:v>78563</c:v>
                </c:pt>
                <c:pt idx="901">
                  <c:v>78562</c:v>
                </c:pt>
                <c:pt idx="902">
                  <c:v>78561</c:v>
                </c:pt>
                <c:pt idx="903">
                  <c:v>78560</c:v>
                </c:pt>
                <c:pt idx="904">
                  <c:v>78558</c:v>
                </c:pt>
                <c:pt idx="905">
                  <c:v>78557</c:v>
                </c:pt>
                <c:pt idx="906">
                  <c:v>78556</c:v>
                </c:pt>
                <c:pt idx="907">
                  <c:v>78555</c:v>
                </c:pt>
                <c:pt idx="908">
                  <c:v>78554</c:v>
                </c:pt>
                <c:pt idx="909">
                  <c:v>78553</c:v>
                </c:pt>
                <c:pt idx="910">
                  <c:v>78552</c:v>
                </c:pt>
                <c:pt idx="911">
                  <c:v>78551</c:v>
                </c:pt>
                <c:pt idx="912">
                  <c:v>78550</c:v>
                </c:pt>
                <c:pt idx="913">
                  <c:v>78549</c:v>
                </c:pt>
                <c:pt idx="914">
                  <c:v>78547</c:v>
                </c:pt>
                <c:pt idx="915">
                  <c:v>78545</c:v>
                </c:pt>
                <c:pt idx="916">
                  <c:v>78543</c:v>
                </c:pt>
                <c:pt idx="917">
                  <c:v>78543</c:v>
                </c:pt>
                <c:pt idx="918">
                  <c:v>78543</c:v>
                </c:pt>
                <c:pt idx="919">
                  <c:v>78541</c:v>
                </c:pt>
                <c:pt idx="920">
                  <c:v>78541</c:v>
                </c:pt>
                <c:pt idx="921">
                  <c:v>78539</c:v>
                </c:pt>
                <c:pt idx="922">
                  <c:v>78539</c:v>
                </c:pt>
                <c:pt idx="923">
                  <c:v>78538</c:v>
                </c:pt>
                <c:pt idx="924">
                  <c:v>78537</c:v>
                </c:pt>
                <c:pt idx="925">
                  <c:v>78536</c:v>
                </c:pt>
                <c:pt idx="926">
                  <c:v>78534</c:v>
                </c:pt>
                <c:pt idx="927">
                  <c:v>78533</c:v>
                </c:pt>
                <c:pt idx="928">
                  <c:v>78533</c:v>
                </c:pt>
                <c:pt idx="929">
                  <c:v>78533</c:v>
                </c:pt>
                <c:pt idx="930">
                  <c:v>78532</c:v>
                </c:pt>
                <c:pt idx="931">
                  <c:v>78531</c:v>
                </c:pt>
                <c:pt idx="932">
                  <c:v>78530</c:v>
                </c:pt>
                <c:pt idx="933">
                  <c:v>78529</c:v>
                </c:pt>
                <c:pt idx="934">
                  <c:v>78528</c:v>
                </c:pt>
                <c:pt idx="935">
                  <c:v>78527</c:v>
                </c:pt>
                <c:pt idx="936">
                  <c:v>78526</c:v>
                </c:pt>
                <c:pt idx="937">
                  <c:v>78525</c:v>
                </c:pt>
                <c:pt idx="938">
                  <c:v>78524</c:v>
                </c:pt>
                <c:pt idx="939">
                  <c:v>78524</c:v>
                </c:pt>
                <c:pt idx="940">
                  <c:v>78523</c:v>
                </c:pt>
                <c:pt idx="941">
                  <c:v>78522</c:v>
                </c:pt>
                <c:pt idx="942">
                  <c:v>78521</c:v>
                </c:pt>
                <c:pt idx="943">
                  <c:v>78520</c:v>
                </c:pt>
                <c:pt idx="944">
                  <c:v>78519</c:v>
                </c:pt>
                <c:pt idx="945">
                  <c:v>78518</c:v>
                </c:pt>
                <c:pt idx="946">
                  <c:v>78517</c:v>
                </c:pt>
                <c:pt idx="947">
                  <c:v>78516</c:v>
                </c:pt>
                <c:pt idx="948">
                  <c:v>78515</c:v>
                </c:pt>
                <c:pt idx="949">
                  <c:v>78515</c:v>
                </c:pt>
                <c:pt idx="950">
                  <c:v>78514</c:v>
                </c:pt>
                <c:pt idx="951">
                  <c:v>78513</c:v>
                </c:pt>
                <c:pt idx="952">
                  <c:v>78512</c:v>
                </c:pt>
                <c:pt idx="953">
                  <c:v>78511</c:v>
                </c:pt>
                <c:pt idx="954">
                  <c:v>78510</c:v>
                </c:pt>
                <c:pt idx="955">
                  <c:v>78509</c:v>
                </c:pt>
                <c:pt idx="956">
                  <c:v>78508</c:v>
                </c:pt>
                <c:pt idx="957">
                  <c:v>78507</c:v>
                </c:pt>
                <c:pt idx="958">
                  <c:v>78506</c:v>
                </c:pt>
                <c:pt idx="959">
                  <c:v>78505</c:v>
                </c:pt>
                <c:pt idx="960">
                  <c:v>78504</c:v>
                </c:pt>
                <c:pt idx="961">
                  <c:v>78503</c:v>
                </c:pt>
                <c:pt idx="962">
                  <c:v>78502</c:v>
                </c:pt>
                <c:pt idx="963">
                  <c:v>78501</c:v>
                </c:pt>
                <c:pt idx="964">
                  <c:v>78500</c:v>
                </c:pt>
                <c:pt idx="965">
                  <c:v>78499</c:v>
                </c:pt>
                <c:pt idx="966">
                  <c:v>78498</c:v>
                </c:pt>
                <c:pt idx="967">
                  <c:v>78497</c:v>
                </c:pt>
                <c:pt idx="968">
                  <c:v>78496</c:v>
                </c:pt>
                <c:pt idx="969">
                  <c:v>78495</c:v>
                </c:pt>
                <c:pt idx="970">
                  <c:v>78494</c:v>
                </c:pt>
                <c:pt idx="971">
                  <c:v>78493</c:v>
                </c:pt>
                <c:pt idx="972">
                  <c:v>78492</c:v>
                </c:pt>
                <c:pt idx="973">
                  <c:v>78491</c:v>
                </c:pt>
                <c:pt idx="974">
                  <c:v>78490</c:v>
                </c:pt>
                <c:pt idx="975">
                  <c:v>78489</c:v>
                </c:pt>
                <c:pt idx="976">
                  <c:v>78488</c:v>
                </c:pt>
                <c:pt idx="977">
                  <c:v>78487</c:v>
                </c:pt>
                <c:pt idx="978">
                  <c:v>78486</c:v>
                </c:pt>
                <c:pt idx="979">
                  <c:v>78485</c:v>
                </c:pt>
                <c:pt idx="980">
                  <c:v>78484</c:v>
                </c:pt>
                <c:pt idx="981">
                  <c:v>78483</c:v>
                </c:pt>
                <c:pt idx="982">
                  <c:v>78481</c:v>
                </c:pt>
                <c:pt idx="983">
                  <c:v>78480</c:v>
                </c:pt>
                <c:pt idx="984">
                  <c:v>78479</c:v>
                </c:pt>
                <c:pt idx="985">
                  <c:v>78478</c:v>
                </c:pt>
                <c:pt idx="986">
                  <c:v>78476</c:v>
                </c:pt>
                <c:pt idx="987">
                  <c:v>78474</c:v>
                </c:pt>
                <c:pt idx="988">
                  <c:v>78472</c:v>
                </c:pt>
                <c:pt idx="989">
                  <c:v>78469</c:v>
                </c:pt>
                <c:pt idx="990">
                  <c:v>78468</c:v>
                </c:pt>
                <c:pt idx="991">
                  <c:v>78467</c:v>
                </c:pt>
                <c:pt idx="992">
                  <c:v>78465</c:v>
                </c:pt>
                <c:pt idx="993">
                  <c:v>78464</c:v>
                </c:pt>
                <c:pt idx="994">
                  <c:v>78462</c:v>
                </c:pt>
                <c:pt idx="995">
                  <c:v>78459</c:v>
                </c:pt>
                <c:pt idx="996">
                  <c:v>78457</c:v>
                </c:pt>
                <c:pt idx="997">
                  <c:v>78455</c:v>
                </c:pt>
                <c:pt idx="998">
                  <c:v>78454</c:v>
                </c:pt>
                <c:pt idx="999">
                  <c:v>78453</c:v>
                </c:pt>
                <c:pt idx="1000">
                  <c:v>78452</c:v>
                </c:pt>
                <c:pt idx="1001">
                  <c:v>78450</c:v>
                </c:pt>
                <c:pt idx="1002">
                  <c:v>78448</c:v>
                </c:pt>
                <c:pt idx="1003">
                  <c:v>78446</c:v>
                </c:pt>
                <c:pt idx="1004">
                  <c:v>78445</c:v>
                </c:pt>
                <c:pt idx="1005">
                  <c:v>78444</c:v>
                </c:pt>
                <c:pt idx="1006">
                  <c:v>78443</c:v>
                </c:pt>
                <c:pt idx="1007">
                  <c:v>78440</c:v>
                </c:pt>
                <c:pt idx="1008">
                  <c:v>78439</c:v>
                </c:pt>
                <c:pt idx="1009">
                  <c:v>78438</c:v>
                </c:pt>
                <c:pt idx="1010">
                  <c:v>78436</c:v>
                </c:pt>
                <c:pt idx="1011">
                  <c:v>78435</c:v>
                </c:pt>
                <c:pt idx="1012">
                  <c:v>78434</c:v>
                </c:pt>
                <c:pt idx="1013">
                  <c:v>78432</c:v>
                </c:pt>
                <c:pt idx="1014">
                  <c:v>78431</c:v>
                </c:pt>
                <c:pt idx="1015">
                  <c:v>78430</c:v>
                </c:pt>
                <c:pt idx="1016">
                  <c:v>78429</c:v>
                </c:pt>
                <c:pt idx="1017">
                  <c:v>78428</c:v>
                </c:pt>
                <c:pt idx="1018">
                  <c:v>78426</c:v>
                </c:pt>
                <c:pt idx="1019">
                  <c:v>78425</c:v>
                </c:pt>
                <c:pt idx="1020">
                  <c:v>78424</c:v>
                </c:pt>
                <c:pt idx="1021">
                  <c:v>78423</c:v>
                </c:pt>
                <c:pt idx="1022">
                  <c:v>78422</c:v>
                </c:pt>
                <c:pt idx="1023">
                  <c:v>78421</c:v>
                </c:pt>
                <c:pt idx="1024">
                  <c:v>78420</c:v>
                </c:pt>
                <c:pt idx="1025">
                  <c:v>78419</c:v>
                </c:pt>
                <c:pt idx="1026">
                  <c:v>78418</c:v>
                </c:pt>
                <c:pt idx="1027">
                  <c:v>78412</c:v>
                </c:pt>
                <c:pt idx="1028">
                  <c:v>78411</c:v>
                </c:pt>
                <c:pt idx="1029">
                  <c:v>78409</c:v>
                </c:pt>
                <c:pt idx="1030">
                  <c:v>78408</c:v>
                </c:pt>
                <c:pt idx="1031">
                  <c:v>78407</c:v>
                </c:pt>
                <c:pt idx="1032">
                  <c:v>78406</c:v>
                </c:pt>
                <c:pt idx="1033">
                  <c:v>78404</c:v>
                </c:pt>
                <c:pt idx="1034">
                  <c:v>78403</c:v>
                </c:pt>
                <c:pt idx="1035">
                  <c:v>78399</c:v>
                </c:pt>
                <c:pt idx="1036">
                  <c:v>78398</c:v>
                </c:pt>
                <c:pt idx="1037">
                  <c:v>78397</c:v>
                </c:pt>
                <c:pt idx="1038">
                  <c:v>78396</c:v>
                </c:pt>
                <c:pt idx="1039">
                  <c:v>78395</c:v>
                </c:pt>
                <c:pt idx="1040">
                  <c:v>78394</c:v>
                </c:pt>
                <c:pt idx="1041">
                  <c:v>78393</c:v>
                </c:pt>
                <c:pt idx="1042">
                  <c:v>78392</c:v>
                </c:pt>
                <c:pt idx="1043">
                  <c:v>78391</c:v>
                </c:pt>
                <c:pt idx="1044">
                  <c:v>78390</c:v>
                </c:pt>
                <c:pt idx="1045">
                  <c:v>78389</c:v>
                </c:pt>
                <c:pt idx="1046">
                  <c:v>78388</c:v>
                </c:pt>
                <c:pt idx="1047">
                  <c:v>78387</c:v>
                </c:pt>
                <c:pt idx="1048">
                  <c:v>78386</c:v>
                </c:pt>
                <c:pt idx="1049">
                  <c:v>78385</c:v>
                </c:pt>
                <c:pt idx="1050">
                  <c:v>78384</c:v>
                </c:pt>
                <c:pt idx="1051">
                  <c:v>78383</c:v>
                </c:pt>
                <c:pt idx="1052">
                  <c:v>78382</c:v>
                </c:pt>
                <c:pt idx="1053">
                  <c:v>78381</c:v>
                </c:pt>
                <c:pt idx="1054">
                  <c:v>78380</c:v>
                </c:pt>
                <c:pt idx="1055">
                  <c:v>78379</c:v>
                </c:pt>
                <c:pt idx="1056">
                  <c:v>78378</c:v>
                </c:pt>
                <c:pt idx="1057">
                  <c:v>78377</c:v>
                </c:pt>
                <c:pt idx="1058">
                  <c:v>78376</c:v>
                </c:pt>
                <c:pt idx="1059">
                  <c:v>78375</c:v>
                </c:pt>
                <c:pt idx="1060">
                  <c:v>78375</c:v>
                </c:pt>
                <c:pt idx="1061">
                  <c:v>78375</c:v>
                </c:pt>
                <c:pt idx="1062">
                  <c:v>78375</c:v>
                </c:pt>
                <c:pt idx="1063">
                  <c:v>78375</c:v>
                </c:pt>
                <c:pt idx="1064">
                  <c:v>78375</c:v>
                </c:pt>
                <c:pt idx="1065">
                  <c:v>78375</c:v>
                </c:pt>
                <c:pt idx="1066">
                  <c:v>78375</c:v>
                </c:pt>
                <c:pt idx="1067">
                  <c:v>78375</c:v>
                </c:pt>
                <c:pt idx="1068">
                  <c:v>78375</c:v>
                </c:pt>
                <c:pt idx="1069">
                  <c:v>78375</c:v>
                </c:pt>
                <c:pt idx="1070">
                  <c:v>78375</c:v>
                </c:pt>
                <c:pt idx="1071">
                  <c:v>78373</c:v>
                </c:pt>
                <c:pt idx="1072">
                  <c:v>78371</c:v>
                </c:pt>
                <c:pt idx="1073">
                  <c:v>78370</c:v>
                </c:pt>
                <c:pt idx="1074">
                  <c:v>78366</c:v>
                </c:pt>
                <c:pt idx="1075">
                  <c:v>78364</c:v>
                </c:pt>
                <c:pt idx="1076">
                  <c:v>78363</c:v>
                </c:pt>
                <c:pt idx="1077">
                  <c:v>78362</c:v>
                </c:pt>
                <c:pt idx="1078">
                  <c:v>78362</c:v>
                </c:pt>
                <c:pt idx="1079">
                  <c:v>78360</c:v>
                </c:pt>
                <c:pt idx="1080">
                  <c:v>78359</c:v>
                </c:pt>
                <c:pt idx="1081">
                  <c:v>78357</c:v>
                </c:pt>
                <c:pt idx="1082">
                  <c:v>78351</c:v>
                </c:pt>
                <c:pt idx="1083">
                  <c:v>78345</c:v>
                </c:pt>
                <c:pt idx="1084">
                  <c:v>78344</c:v>
                </c:pt>
                <c:pt idx="1085">
                  <c:v>78340</c:v>
                </c:pt>
                <c:pt idx="1086">
                  <c:v>78338</c:v>
                </c:pt>
                <c:pt idx="1087">
                  <c:v>78336</c:v>
                </c:pt>
                <c:pt idx="1088">
                  <c:v>78335</c:v>
                </c:pt>
                <c:pt idx="1089">
                  <c:v>78334</c:v>
                </c:pt>
                <c:pt idx="1090">
                  <c:v>78333</c:v>
                </c:pt>
                <c:pt idx="1091">
                  <c:v>78332</c:v>
                </c:pt>
                <c:pt idx="1092">
                  <c:v>78328</c:v>
                </c:pt>
                <c:pt idx="1093">
                  <c:v>78326</c:v>
                </c:pt>
                <c:pt idx="1094">
                  <c:v>78326</c:v>
                </c:pt>
                <c:pt idx="1095">
                  <c:v>78326</c:v>
                </c:pt>
                <c:pt idx="1096">
                  <c:v>78252</c:v>
                </c:pt>
                <c:pt idx="1097">
                  <c:v>78250</c:v>
                </c:pt>
                <c:pt idx="1098">
                  <c:v>78248</c:v>
                </c:pt>
                <c:pt idx="1099">
                  <c:v>78246</c:v>
                </c:pt>
                <c:pt idx="1100">
                  <c:v>78244</c:v>
                </c:pt>
                <c:pt idx="1101">
                  <c:v>78240</c:v>
                </c:pt>
                <c:pt idx="1102">
                  <c:v>78234</c:v>
                </c:pt>
                <c:pt idx="1103">
                  <c:v>78232</c:v>
                </c:pt>
                <c:pt idx="1104">
                  <c:v>78231</c:v>
                </c:pt>
                <c:pt idx="1105">
                  <c:v>78227</c:v>
                </c:pt>
                <c:pt idx="1106">
                  <c:v>78223</c:v>
                </c:pt>
                <c:pt idx="1107">
                  <c:v>78217</c:v>
                </c:pt>
                <c:pt idx="1108">
                  <c:v>78215</c:v>
                </c:pt>
                <c:pt idx="1109">
                  <c:v>78205</c:v>
                </c:pt>
                <c:pt idx="1110">
                  <c:v>78203</c:v>
                </c:pt>
                <c:pt idx="1111">
                  <c:v>78201</c:v>
                </c:pt>
                <c:pt idx="1112">
                  <c:v>78200</c:v>
                </c:pt>
                <c:pt idx="1113">
                  <c:v>78198</c:v>
                </c:pt>
                <c:pt idx="1114">
                  <c:v>78192</c:v>
                </c:pt>
                <c:pt idx="1115">
                  <c:v>78188</c:v>
                </c:pt>
                <c:pt idx="1116">
                  <c:v>78187</c:v>
                </c:pt>
                <c:pt idx="1117">
                  <c:v>78186</c:v>
                </c:pt>
                <c:pt idx="1118">
                  <c:v>78186</c:v>
                </c:pt>
                <c:pt idx="1119">
                  <c:v>78184</c:v>
                </c:pt>
                <c:pt idx="1120">
                  <c:v>78182</c:v>
                </c:pt>
                <c:pt idx="1121">
                  <c:v>78181</c:v>
                </c:pt>
                <c:pt idx="1122">
                  <c:v>78180</c:v>
                </c:pt>
                <c:pt idx="1123">
                  <c:v>78179</c:v>
                </c:pt>
                <c:pt idx="1124">
                  <c:v>78178</c:v>
                </c:pt>
                <c:pt idx="1125">
                  <c:v>78177</c:v>
                </c:pt>
                <c:pt idx="1126">
                  <c:v>78162</c:v>
                </c:pt>
                <c:pt idx="1127">
                  <c:v>78161</c:v>
                </c:pt>
                <c:pt idx="1128">
                  <c:v>78160</c:v>
                </c:pt>
                <c:pt idx="1129">
                  <c:v>78158</c:v>
                </c:pt>
                <c:pt idx="1130">
                  <c:v>78157</c:v>
                </c:pt>
                <c:pt idx="1131">
                  <c:v>78155</c:v>
                </c:pt>
                <c:pt idx="1132">
                  <c:v>78154</c:v>
                </c:pt>
                <c:pt idx="1133">
                  <c:v>78154</c:v>
                </c:pt>
                <c:pt idx="1134">
                  <c:v>78154</c:v>
                </c:pt>
                <c:pt idx="1135">
                  <c:v>78154</c:v>
                </c:pt>
                <c:pt idx="1136">
                  <c:v>78154</c:v>
                </c:pt>
                <c:pt idx="1137">
                  <c:v>78154</c:v>
                </c:pt>
                <c:pt idx="1138">
                  <c:v>78154</c:v>
                </c:pt>
                <c:pt idx="1139">
                  <c:v>78154</c:v>
                </c:pt>
                <c:pt idx="1140">
                  <c:v>78154</c:v>
                </c:pt>
                <c:pt idx="1141">
                  <c:v>78153</c:v>
                </c:pt>
                <c:pt idx="1142">
                  <c:v>78152</c:v>
                </c:pt>
                <c:pt idx="1143">
                  <c:v>78151</c:v>
                </c:pt>
                <c:pt idx="1144">
                  <c:v>78150</c:v>
                </c:pt>
                <c:pt idx="1145">
                  <c:v>78150</c:v>
                </c:pt>
                <c:pt idx="1146">
                  <c:v>78149</c:v>
                </c:pt>
                <c:pt idx="1147">
                  <c:v>78148</c:v>
                </c:pt>
                <c:pt idx="1148">
                  <c:v>78147</c:v>
                </c:pt>
                <c:pt idx="1149">
                  <c:v>78146</c:v>
                </c:pt>
                <c:pt idx="1150">
                  <c:v>78145</c:v>
                </c:pt>
                <c:pt idx="1151">
                  <c:v>78144</c:v>
                </c:pt>
                <c:pt idx="1152">
                  <c:v>78143</c:v>
                </c:pt>
                <c:pt idx="1153">
                  <c:v>78142</c:v>
                </c:pt>
                <c:pt idx="1154">
                  <c:v>78141</c:v>
                </c:pt>
                <c:pt idx="1155">
                  <c:v>78140</c:v>
                </c:pt>
                <c:pt idx="1156">
                  <c:v>78139</c:v>
                </c:pt>
                <c:pt idx="1157">
                  <c:v>78138</c:v>
                </c:pt>
                <c:pt idx="1158">
                  <c:v>78137</c:v>
                </c:pt>
                <c:pt idx="1159">
                  <c:v>78136</c:v>
                </c:pt>
                <c:pt idx="1160">
                  <c:v>78133</c:v>
                </c:pt>
                <c:pt idx="1161">
                  <c:v>78132</c:v>
                </c:pt>
                <c:pt idx="1162">
                  <c:v>78131</c:v>
                </c:pt>
                <c:pt idx="1163">
                  <c:v>78130</c:v>
                </c:pt>
                <c:pt idx="1164">
                  <c:v>78128</c:v>
                </c:pt>
                <c:pt idx="1165">
                  <c:v>78127</c:v>
                </c:pt>
                <c:pt idx="1166">
                  <c:v>78126</c:v>
                </c:pt>
                <c:pt idx="1167">
                  <c:v>78126</c:v>
                </c:pt>
                <c:pt idx="1168">
                  <c:v>78125</c:v>
                </c:pt>
                <c:pt idx="1169">
                  <c:v>78124</c:v>
                </c:pt>
                <c:pt idx="1170">
                  <c:v>78123</c:v>
                </c:pt>
                <c:pt idx="1171">
                  <c:v>78122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GDDrec_lang_5_b_20230704_132055!$J$32:$J$1173</c:f>
              <c:numCache>
                <c:formatCode>General</c:formatCode>
                <c:ptCount val="1142"/>
                <c:pt idx="0">
                  <c:v>236</c:v>
                </c:pt>
                <c:pt idx="1">
                  <c:v>238</c:v>
                </c:pt>
                <c:pt idx="2">
                  <c:v>240</c:v>
                </c:pt>
                <c:pt idx="3">
                  <c:v>245</c:v>
                </c:pt>
                <c:pt idx="4">
                  <c:v>247</c:v>
                </c:pt>
                <c:pt idx="5">
                  <c:v>261</c:v>
                </c:pt>
                <c:pt idx="6">
                  <c:v>263</c:v>
                </c:pt>
                <c:pt idx="7">
                  <c:v>290</c:v>
                </c:pt>
                <c:pt idx="8">
                  <c:v>296</c:v>
                </c:pt>
                <c:pt idx="9">
                  <c:v>309</c:v>
                </c:pt>
                <c:pt idx="10">
                  <c:v>359</c:v>
                </c:pt>
                <c:pt idx="11">
                  <c:v>361</c:v>
                </c:pt>
                <c:pt idx="12">
                  <c:v>363</c:v>
                </c:pt>
                <c:pt idx="13">
                  <c:v>363</c:v>
                </c:pt>
                <c:pt idx="14">
                  <c:v>365</c:v>
                </c:pt>
                <c:pt idx="15">
                  <c:v>367</c:v>
                </c:pt>
                <c:pt idx="16">
                  <c:v>381</c:v>
                </c:pt>
                <c:pt idx="17">
                  <c:v>386</c:v>
                </c:pt>
                <c:pt idx="18">
                  <c:v>392</c:v>
                </c:pt>
                <c:pt idx="19">
                  <c:v>398</c:v>
                </c:pt>
                <c:pt idx="20">
                  <c:v>403</c:v>
                </c:pt>
                <c:pt idx="21">
                  <c:v>408</c:v>
                </c:pt>
                <c:pt idx="22">
                  <c:v>420</c:v>
                </c:pt>
                <c:pt idx="23">
                  <c:v>426</c:v>
                </c:pt>
                <c:pt idx="24">
                  <c:v>432</c:v>
                </c:pt>
                <c:pt idx="25">
                  <c:v>461</c:v>
                </c:pt>
                <c:pt idx="26">
                  <c:v>466</c:v>
                </c:pt>
                <c:pt idx="27">
                  <c:v>491</c:v>
                </c:pt>
                <c:pt idx="28">
                  <c:v>497</c:v>
                </c:pt>
                <c:pt idx="29">
                  <c:v>499</c:v>
                </c:pt>
                <c:pt idx="30">
                  <c:v>512</c:v>
                </c:pt>
                <c:pt idx="31">
                  <c:v>514</c:v>
                </c:pt>
                <c:pt idx="32">
                  <c:v>562</c:v>
                </c:pt>
                <c:pt idx="33">
                  <c:v>564</c:v>
                </c:pt>
                <c:pt idx="34">
                  <c:v>566</c:v>
                </c:pt>
                <c:pt idx="35">
                  <c:v>592</c:v>
                </c:pt>
                <c:pt idx="36">
                  <c:v>606</c:v>
                </c:pt>
                <c:pt idx="37">
                  <c:v>617</c:v>
                </c:pt>
                <c:pt idx="38">
                  <c:v>629</c:v>
                </c:pt>
                <c:pt idx="39">
                  <c:v>657</c:v>
                </c:pt>
                <c:pt idx="40">
                  <c:v>669</c:v>
                </c:pt>
                <c:pt idx="41">
                  <c:v>680</c:v>
                </c:pt>
                <c:pt idx="42">
                  <c:v>704</c:v>
                </c:pt>
                <c:pt idx="43">
                  <c:v>715</c:v>
                </c:pt>
                <c:pt idx="44">
                  <c:v>726</c:v>
                </c:pt>
                <c:pt idx="45">
                  <c:v>737</c:v>
                </c:pt>
                <c:pt idx="46">
                  <c:v>748</c:v>
                </c:pt>
                <c:pt idx="47">
                  <c:v>754</c:v>
                </c:pt>
                <c:pt idx="48">
                  <c:v>778</c:v>
                </c:pt>
                <c:pt idx="49">
                  <c:v>804</c:v>
                </c:pt>
                <c:pt idx="50">
                  <c:v>806</c:v>
                </c:pt>
                <c:pt idx="51">
                  <c:v>831</c:v>
                </c:pt>
                <c:pt idx="52">
                  <c:v>833</c:v>
                </c:pt>
                <c:pt idx="53">
                  <c:v>845</c:v>
                </c:pt>
                <c:pt idx="54">
                  <c:v>859</c:v>
                </c:pt>
                <c:pt idx="55">
                  <c:v>886</c:v>
                </c:pt>
                <c:pt idx="56">
                  <c:v>888</c:v>
                </c:pt>
                <c:pt idx="57">
                  <c:v>912</c:v>
                </c:pt>
                <c:pt idx="58">
                  <c:v>926</c:v>
                </c:pt>
                <c:pt idx="59">
                  <c:v>937</c:v>
                </c:pt>
                <c:pt idx="60">
                  <c:v>939</c:v>
                </c:pt>
                <c:pt idx="61">
                  <c:v>945</c:v>
                </c:pt>
                <c:pt idx="62">
                  <c:v>970</c:v>
                </c:pt>
                <c:pt idx="63">
                  <c:v>972</c:v>
                </c:pt>
                <c:pt idx="64">
                  <c:v>974</c:v>
                </c:pt>
                <c:pt idx="65">
                  <c:v>986</c:v>
                </c:pt>
                <c:pt idx="66">
                  <c:v>992</c:v>
                </c:pt>
                <c:pt idx="67">
                  <c:v>997</c:v>
                </c:pt>
                <c:pt idx="68">
                  <c:v>1021</c:v>
                </c:pt>
                <c:pt idx="69">
                  <c:v>1045</c:v>
                </c:pt>
                <c:pt idx="70">
                  <c:v>1057</c:v>
                </c:pt>
                <c:pt idx="71">
                  <c:v>1082</c:v>
                </c:pt>
                <c:pt idx="72">
                  <c:v>1107</c:v>
                </c:pt>
                <c:pt idx="73">
                  <c:v>1130</c:v>
                </c:pt>
                <c:pt idx="74">
                  <c:v>1136</c:v>
                </c:pt>
                <c:pt idx="75">
                  <c:v>1138</c:v>
                </c:pt>
                <c:pt idx="76">
                  <c:v>1167</c:v>
                </c:pt>
                <c:pt idx="77">
                  <c:v>1190</c:v>
                </c:pt>
                <c:pt idx="78">
                  <c:v>1202</c:v>
                </c:pt>
                <c:pt idx="79">
                  <c:v>1204</c:v>
                </c:pt>
                <c:pt idx="80">
                  <c:v>1206</c:v>
                </c:pt>
                <c:pt idx="81">
                  <c:v>1219</c:v>
                </c:pt>
                <c:pt idx="82">
                  <c:v>1221</c:v>
                </c:pt>
                <c:pt idx="83">
                  <c:v>1223</c:v>
                </c:pt>
                <c:pt idx="84">
                  <c:v>1225</c:v>
                </c:pt>
                <c:pt idx="85">
                  <c:v>1239</c:v>
                </c:pt>
                <c:pt idx="86">
                  <c:v>1244</c:v>
                </c:pt>
                <c:pt idx="87">
                  <c:v>1269</c:v>
                </c:pt>
                <c:pt idx="88">
                  <c:v>1274</c:v>
                </c:pt>
                <c:pt idx="89">
                  <c:v>1287</c:v>
                </c:pt>
                <c:pt idx="90">
                  <c:v>1298</c:v>
                </c:pt>
                <c:pt idx="91">
                  <c:v>1321</c:v>
                </c:pt>
                <c:pt idx="92">
                  <c:v>1345</c:v>
                </c:pt>
                <c:pt idx="93">
                  <c:v>1347</c:v>
                </c:pt>
                <c:pt idx="94">
                  <c:v>1349</c:v>
                </c:pt>
                <c:pt idx="95">
                  <c:v>1360</c:v>
                </c:pt>
                <c:pt idx="96">
                  <c:v>1365</c:v>
                </c:pt>
                <c:pt idx="97">
                  <c:v>1370</c:v>
                </c:pt>
                <c:pt idx="98">
                  <c:v>1381</c:v>
                </c:pt>
                <c:pt idx="99">
                  <c:v>1393</c:v>
                </c:pt>
                <c:pt idx="100">
                  <c:v>1405</c:v>
                </c:pt>
                <c:pt idx="101">
                  <c:v>1407</c:v>
                </c:pt>
                <c:pt idx="102">
                  <c:v>1413</c:v>
                </c:pt>
                <c:pt idx="103">
                  <c:v>1418</c:v>
                </c:pt>
                <c:pt idx="104">
                  <c:v>1432</c:v>
                </c:pt>
                <c:pt idx="105">
                  <c:v>1446</c:v>
                </c:pt>
                <c:pt idx="106">
                  <c:v>1472</c:v>
                </c:pt>
                <c:pt idx="107">
                  <c:v>1499</c:v>
                </c:pt>
                <c:pt idx="108">
                  <c:v>1501</c:v>
                </c:pt>
                <c:pt idx="109">
                  <c:v>2726</c:v>
                </c:pt>
                <c:pt idx="110">
                  <c:v>2738</c:v>
                </c:pt>
                <c:pt idx="111">
                  <c:v>2749</c:v>
                </c:pt>
                <c:pt idx="112">
                  <c:v>2759</c:v>
                </c:pt>
                <c:pt idx="113">
                  <c:v>2770</c:v>
                </c:pt>
                <c:pt idx="114">
                  <c:v>2775</c:v>
                </c:pt>
                <c:pt idx="115">
                  <c:v>2828</c:v>
                </c:pt>
                <c:pt idx="116">
                  <c:v>3005</c:v>
                </c:pt>
                <c:pt idx="117">
                  <c:v>3016</c:v>
                </c:pt>
                <c:pt idx="118">
                  <c:v>3027</c:v>
                </c:pt>
                <c:pt idx="119">
                  <c:v>3032</c:v>
                </c:pt>
                <c:pt idx="120">
                  <c:v>3038</c:v>
                </c:pt>
                <c:pt idx="121">
                  <c:v>3076</c:v>
                </c:pt>
                <c:pt idx="122">
                  <c:v>3081</c:v>
                </c:pt>
                <c:pt idx="123">
                  <c:v>3086</c:v>
                </c:pt>
                <c:pt idx="124">
                  <c:v>3091</c:v>
                </c:pt>
                <c:pt idx="125">
                  <c:v>3096</c:v>
                </c:pt>
                <c:pt idx="126">
                  <c:v>3107</c:v>
                </c:pt>
                <c:pt idx="127">
                  <c:v>3135</c:v>
                </c:pt>
                <c:pt idx="128">
                  <c:v>3140</c:v>
                </c:pt>
                <c:pt idx="129">
                  <c:v>3169</c:v>
                </c:pt>
                <c:pt idx="130">
                  <c:v>3174</c:v>
                </c:pt>
                <c:pt idx="131">
                  <c:v>3179</c:v>
                </c:pt>
                <c:pt idx="132">
                  <c:v>3184</c:v>
                </c:pt>
                <c:pt idx="133">
                  <c:v>3189</c:v>
                </c:pt>
                <c:pt idx="134">
                  <c:v>3195</c:v>
                </c:pt>
                <c:pt idx="135">
                  <c:v>3200</c:v>
                </c:pt>
                <c:pt idx="136">
                  <c:v>3205</c:v>
                </c:pt>
                <c:pt idx="137">
                  <c:v>3210</c:v>
                </c:pt>
                <c:pt idx="138">
                  <c:v>3215</c:v>
                </c:pt>
                <c:pt idx="139">
                  <c:v>3220</c:v>
                </c:pt>
                <c:pt idx="140">
                  <c:v>3225</c:v>
                </c:pt>
                <c:pt idx="141">
                  <c:v>3230</c:v>
                </c:pt>
                <c:pt idx="142">
                  <c:v>3237</c:v>
                </c:pt>
                <c:pt idx="143">
                  <c:v>3242</c:v>
                </c:pt>
                <c:pt idx="144">
                  <c:v>3253</c:v>
                </c:pt>
                <c:pt idx="145">
                  <c:v>3259</c:v>
                </c:pt>
                <c:pt idx="146">
                  <c:v>3265</c:v>
                </c:pt>
                <c:pt idx="147">
                  <c:v>3276</c:v>
                </c:pt>
                <c:pt idx="148">
                  <c:v>3287</c:v>
                </c:pt>
                <c:pt idx="149">
                  <c:v>3293</c:v>
                </c:pt>
                <c:pt idx="150">
                  <c:v>3304</c:v>
                </c:pt>
                <c:pt idx="151">
                  <c:v>3352</c:v>
                </c:pt>
                <c:pt idx="152">
                  <c:v>3357</c:v>
                </c:pt>
                <c:pt idx="153">
                  <c:v>3362</c:v>
                </c:pt>
                <c:pt idx="154">
                  <c:v>5965</c:v>
                </c:pt>
                <c:pt idx="155">
                  <c:v>5976</c:v>
                </c:pt>
                <c:pt idx="156">
                  <c:v>5982</c:v>
                </c:pt>
                <c:pt idx="157">
                  <c:v>5988</c:v>
                </c:pt>
                <c:pt idx="158">
                  <c:v>5993</c:v>
                </c:pt>
                <c:pt idx="159">
                  <c:v>5998</c:v>
                </c:pt>
                <c:pt idx="160">
                  <c:v>6003</c:v>
                </c:pt>
                <c:pt idx="161">
                  <c:v>6008</c:v>
                </c:pt>
                <c:pt idx="162">
                  <c:v>6013</c:v>
                </c:pt>
                <c:pt idx="163">
                  <c:v>6018</c:v>
                </c:pt>
                <c:pt idx="164">
                  <c:v>6024</c:v>
                </c:pt>
                <c:pt idx="165">
                  <c:v>6029</c:v>
                </c:pt>
                <c:pt idx="166">
                  <c:v>6034</c:v>
                </c:pt>
                <c:pt idx="167">
                  <c:v>6039</c:v>
                </c:pt>
                <c:pt idx="168">
                  <c:v>6044</c:v>
                </c:pt>
                <c:pt idx="169">
                  <c:v>6049</c:v>
                </c:pt>
                <c:pt idx="170">
                  <c:v>6054</c:v>
                </c:pt>
                <c:pt idx="171">
                  <c:v>6060</c:v>
                </c:pt>
                <c:pt idx="172">
                  <c:v>6060</c:v>
                </c:pt>
                <c:pt idx="173">
                  <c:v>6069</c:v>
                </c:pt>
                <c:pt idx="174">
                  <c:v>6080</c:v>
                </c:pt>
                <c:pt idx="175">
                  <c:v>6091</c:v>
                </c:pt>
                <c:pt idx="176">
                  <c:v>6109</c:v>
                </c:pt>
                <c:pt idx="177">
                  <c:v>6115</c:v>
                </c:pt>
                <c:pt idx="178">
                  <c:v>6115</c:v>
                </c:pt>
                <c:pt idx="179">
                  <c:v>6168</c:v>
                </c:pt>
                <c:pt idx="180">
                  <c:v>6179</c:v>
                </c:pt>
                <c:pt idx="181">
                  <c:v>6238</c:v>
                </c:pt>
                <c:pt idx="182">
                  <c:v>6249</c:v>
                </c:pt>
                <c:pt idx="183">
                  <c:v>6254</c:v>
                </c:pt>
                <c:pt idx="184">
                  <c:v>6266</c:v>
                </c:pt>
                <c:pt idx="185">
                  <c:v>6272</c:v>
                </c:pt>
                <c:pt idx="186">
                  <c:v>6278</c:v>
                </c:pt>
                <c:pt idx="187">
                  <c:v>6290</c:v>
                </c:pt>
                <c:pt idx="188">
                  <c:v>6340</c:v>
                </c:pt>
                <c:pt idx="189">
                  <c:v>6346</c:v>
                </c:pt>
                <c:pt idx="190">
                  <c:v>6352</c:v>
                </c:pt>
                <c:pt idx="191">
                  <c:v>6431</c:v>
                </c:pt>
                <c:pt idx="192">
                  <c:v>6436</c:v>
                </c:pt>
                <c:pt idx="193">
                  <c:v>6442</c:v>
                </c:pt>
                <c:pt idx="194">
                  <c:v>6454</c:v>
                </c:pt>
                <c:pt idx="195">
                  <c:v>6459</c:v>
                </c:pt>
                <c:pt idx="196">
                  <c:v>6464</c:v>
                </c:pt>
                <c:pt idx="197">
                  <c:v>6469</c:v>
                </c:pt>
                <c:pt idx="198">
                  <c:v>6481</c:v>
                </c:pt>
                <c:pt idx="199">
                  <c:v>6576</c:v>
                </c:pt>
                <c:pt idx="200">
                  <c:v>6581</c:v>
                </c:pt>
                <c:pt idx="201">
                  <c:v>6586</c:v>
                </c:pt>
                <c:pt idx="202">
                  <c:v>6586</c:v>
                </c:pt>
                <c:pt idx="203">
                  <c:v>6592</c:v>
                </c:pt>
                <c:pt idx="204">
                  <c:v>6597</c:v>
                </c:pt>
                <c:pt idx="205">
                  <c:v>6746</c:v>
                </c:pt>
                <c:pt idx="206">
                  <c:v>6752</c:v>
                </c:pt>
                <c:pt idx="207">
                  <c:v>7009</c:v>
                </c:pt>
                <c:pt idx="208">
                  <c:v>7021</c:v>
                </c:pt>
                <c:pt idx="209">
                  <c:v>7027</c:v>
                </c:pt>
                <c:pt idx="210">
                  <c:v>7116</c:v>
                </c:pt>
                <c:pt idx="211">
                  <c:v>7122</c:v>
                </c:pt>
                <c:pt idx="212">
                  <c:v>7128</c:v>
                </c:pt>
                <c:pt idx="213">
                  <c:v>7134</c:v>
                </c:pt>
                <c:pt idx="214">
                  <c:v>7145</c:v>
                </c:pt>
                <c:pt idx="215">
                  <c:v>7293</c:v>
                </c:pt>
                <c:pt idx="216">
                  <c:v>7298</c:v>
                </c:pt>
                <c:pt idx="217">
                  <c:v>7309</c:v>
                </c:pt>
                <c:pt idx="218">
                  <c:v>7320</c:v>
                </c:pt>
                <c:pt idx="219">
                  <c:v>7325</c:v>
                </c:pt>
                <c:pt idx="220">
                  <c:v>7331</c:v>
                </c:pt>
                <c:pt idx="221">
                  <c:v>7336</c:v>
                </c:pt>
                <c:pt idx="222">
                  <c:v>7619</c:v>
                </c:pt>
                <c:pt idx="223">
                  <c:v>7625</c:v>
                </c:pt>
                <c:pt idx="224">
                  <c:v>7631</c:v>
                </c:pt>
                <c:pt idx="225">
                  <c:v>7636</c:v>
                </c:pt>
                <c:pt idx="226">
                  <c:v>7641</c:v>
                </c:pt>
                <c:pt idx="227">
                  <c:v>7646</c:v>
                </c:pt>
                <c:pt idx="228">
                  <c:v>7651</c:v>
                </c:pt>
                <c:pt idx="229">
                  <c:v>7657</c:v>
                </c:pt>
                <c:pt idx="230">
                  <c:v>7668</c:v>
                </c:pt>
                <c:pt idx="231">
                  <c:v>7674</c:v>
                </c:pt>
                <c:pt idx="232">
                  <c:v>7881</c:v>
                </c:pt>
                <c:pt idx="233">
                  <c:v>7887</c:v>
                </c:pt>
                <c:pt idx="234">
                  <c:v>7898</c:v>
                </c:pt>
                <c:pt idx="235">
                  <c:v>7903</c:v>
                </c:pt>
                <c:pt idx="236">
                  <c:v>7908</c:v>
                </c:pt>
                <c:pt idx="237">
                  <c:v>7914</c:v>
                </c:pt>
                <c:pt idx="238">
                  <c:v>7925</c:v>
                </c:pt>
                <c:pt idx="239">
                  <c:v>7930</c:v>
                </c:pt>
                <c:pt idx="240">
                  <c:v>8043</c:v>
                </c:pt>
                <c:pt idx="241">
                  <c:v>8048</c:v>
                </c:pt>
                <c:pt idx="242">
                  <c:v>8059</c:v>
                </c:pt>
                <c:pt idx="243">
                  <c:v>8064</c:v>
                </c:pt>
                <c:pt idx="244">
                  <c:v>8069</c:v>
                </c:pt>
                <c:pt idx="245">
                  <c:v>8074</c:v>
                </c:pt>
                <c:pt idx="246">
                  <c:v>8086</c:v>
                </c:pt>
                <c:pt idx="247">
                  <c:v>8097</c:v>
                </c:pt>
                <c:pt idx="248">
                  <c:v>10206</c:v>
                </c:pt>
                <c:pt idx="249">
                  <c:v>10217</c:v>
                </c:pt>
                <c:pt idx="250">
                  <c:v>10228</c:v>
                </c:pt>
                <c:pt idx="251">
                  <c:v>10233</c:v>
                </c:pt>
                <c:pt idx="252">
                  <c:v>10239</c:v>
                </c:pt>
                <c:pt idx="253">
                  <c:v>10245</c:v>
                </c:pt>
                <c:pt idx="254">
                  <c:v>10274</c:v>
                </c:pt>
                <c:pt idx="255">
                  <c:v>10280</c:v>
                </c:pt>
                <c:pt idx="256">
                  <c:v>10316</c:v>
                </c:pt>
                <c:pt idx="257">
                  <c:v>10322</c:v>
                </c:pt>
                <c:pt idx="258">
                  <c:v>10327</c:v>
                </c:pt>
                <c:pt idx="259">
                  <c:v>10332</c:v>
                </c:pt>
                <c:pt idx="260">
                  <c:v>10337</c:v>
                </c:pt>
                <c:pt idx="261">
                  <c:v>10348</c:v>
                </c:pt>
                <c:pt idx="262">
                  <c:v>10385</c:v>
                </c:pt>
                <c:pt idx="263">
                  <c:v>10390</c:v>
                </c:pt>
                <c:pt idx="264">
                  <c:v>10395</c:v>
                </c:pt>
                <c:pt idx="265">
                  <c:v>10397</c:v>
                </c:pt>
                <c:pt idx="266">
                  <c:v>10418</c:v>
                </c:pt>
                <c:pt idx="267">
                  <c:v>10429</c:v>
                </c:pt>
                <c:pt idx="268">
                  <c:v>10434</c:v>
                </c:pt>
                <c:pt idx="269">
                  <c:v>10440</c:v>
                </c:pt>
                <c:pt idx="270">
                  <c:v>10451</c:v>
                </c:pt>
                <c:pt idx="271">
                  <c:v>10457</c:v>
                </c:pt>
                <c:pt idx="272">
                  <c:v>10462</c:v>
                </c:pt>
                <c:pt idx="273">
                  <c:v>10467</c:v>
                </c:pt>
                <c:pt idx="274">
                  <c:v>10977</c:v>
                </c:pt>
                <c:pt idx="275">
                  <c:v>10982</c:v>
                </c:pt>
                <c:pt idx="276">
                  <c:v>10987</c:v>
                </c:pt>
                <c:pt idx="277">
                  <c:v>10998</c:v>
                </c:pt>
                <c:pt idx="278">
                  <c:v>11003</c:v>
                </c:pt>
                <c:pt idx="279">
                  <c:v>11008</c:v>
                </c:pt>
                <c:pt idx="280">
                  <c:v>11013</c:v>
                </c:pt>
                <c:pt idx="281">
                  <c:v>11018</c:v>
                </c:pt>
                <c:pt idx="282">
                  <c:v>11023</c:v>
                </c:pt>
                <c:pt idx="283">
                  <c:v>11028</c:v>
                </c:pt>
                <c:pt idx="284">
                  <c:v>11033</c:v>
                </c:pt>
                <c:pt idx="285">
                  <c:v>11038</c:v>
                </c:pt>
                <c:pt idx="286">
                  <c:v>11038</c:v>
                </c:pt>
                <c:pt idx="287">
                  <c:v>11195</c:v>
                </c:pt>
                <c:pt idx="288">
                  <c:v>11201</c:v>
                </c:pt>
                <c:pt idx="289">
                  <c:v>11437</c:v>
                </c:pt>
                <c:pt idx="290">
                  <c:v>11448</c:v>
                </c:pt>
                <c:pt idx="291">
                  <c:v>11453</c:v>
                </c:pt>
                <c:pt idx="292">
                  <c:v>11458</c:v>
                </c:pt>
                <c:pt idx="293">
                  <c:v>11469</c:v>
                </c:pt>
                <c:pt idx="294">
                  <c:v>11480</c:v>
                </c:pt>
                <c:pt idx="295">
                  <c:v>11491</c:v>
                </c:pt>
                <c:pt idx="296">
                  <c:v>11496</c:v>
                </c:pt>
                <c:pt idx="297">
                  <c:v>11501</c:v>
                </c:pt>
                <c:pt idx="298">
                  <c:v>11506</c:v>
                </c:pt>
                <c:pt idx="299">
                  <c:v>11511</c:v>
                </c:pt>
                <c:pt idx="300">
                  <c:v>11516</c:v>
                </c:pt>
                <c:pt idx="301">
                  <c:v>11521</c:v>
                </c:pt>
                <c:pt idx="302">
                  <c:v>12941</c:v>
                </c:pt>
                <c:pt idx="303">
                  <c:v>12952</c:v>
                </c:pt>
                <c:pt idx="304">
                  <c:v>12983</c:v>
                </c:pt>
                <c:pt idx="305">
                  <c:v>12988</c:v>
                </c:pt>
                <c:pt idx="306">
                  <c:v>12993</c:v>
                </c:pt>
                <c:pt idx="307">
                  <c:v>12998</c:v>
                </c:pt>
                <c:pt idx="308">
                  <c:v>13003</c:v>
                </c:pt>
                <c:pt idx="309">
                  <c:v>13008</c:v>
                </c:pt>
                <c:pt idx="310">
                  <c:v>13008</c:v>
                </c:pt>
                <c:pt idx="311">
                  <c:v>13020</c:v>
                </c:pt>
                <c:pt idx="312">
                  <c:v>13025</c:v>
                </c:pt>
                <c:pt idx="313">
                  <c:v>13030</c:v>
                </c:pt>
                <c:pt idx="314">
                  <c:v>13035</c:v>
                </c:pt>
                <c:pt idx="315">
                  <c:v>13077</c:v>
                </c:pt>
                <c:pt idx="316">
                  <c:v>13083</c:v>
                </c:pt>
                <c:pt idx="317">
                  <c:v>13089</c:v>
                </c:pt>
                <c:pt idx="318">
                  <c:v>13100</c:v>
                </c:pt>
                <c:pt idx="319">
                  <c:v>13159</c:v>
                </c:pt>
                <c:pt idx="320">
                  <c:v>13165</c:v>
                </c:pt>
                <c:pt idx="321">
                  <c:v>13171</c:v>
                </c:pt>
                <c:pt idx="322">
                  <c:v>13177</c:v>
                </c:pt>
                <c:pt idx="323">
                  <c:v>13182</c:v>
                </c:pt>
                <c:pt idx="324">
                  <c:v>13187</c:v>
                </c:pt>
                <c:pt idx="325">
                  <c:v>13192</c:v>
                </c:pt>
                <c:pt idx="326">
                  <c:v>13203</c:v>
                </c:pt>
                <c:pt idx="327">
                  <c:v>13208</c:v>
                </c:pt>
                <c:pt idx="328">
                  <c:v>13219</c:v>
                </c:pt>
                <c:pt idx="329">
                  <c:v>13225</c:v>
                </c:pt>
                <c:pt idx="330">
                  <c:v>13230</c:v>
                </c:pt>
                <c:pt idx="331">
                  <c:v>13361</c:v>
                </c:pt>
                <c:pt idx="332">
                  <c:v>13366</c:v>
                </c:pt>
                <c:pt idx="333">
                  <c:v>13377</c:v>
                </c:pt>
                <c:pt idx="334">
                  <c:v>13388</c:v>
                </c:pt>
                <c:pt idx="335">
                  <c:v>13399</c:v>
                </c:pt>
                <c:pt idx="336">
                  <c:v>13467</c:v>
                </c:pt>
                <c:pt idx="337">
                  <c:v>13473</c:v>
                </c:pt>
                <c:pt idx="338">
                  <c:v>13484</c:v>
                </c:pt>
                <c:pt idx="339">
                  <c:v>13490</c:v>
                </c:pt>
                <c:pt idx="340">
                  <c:v>13501</c:v>
                </c:pt>
                <c:pt idx="341">
                  <c:v>13507</c:v>
                </c:pt>
                <c:pt idx="342">
                  <c:v>13518</c:v>
                </c:pt>
                <c:pt idx="343">
                  <c:v>13547</c:v>
                </c:pt>
                <c:pt idx="344">
                  <c:v>13559</c:v>
                </c:pt>
                <c:pt idx="345">
                  <c:v>13564</c:v>
                </c:pt>
                <c:pt idx="346">
                  <c:v>13569</c:v>
                </c:pt>
                <c:pt idx="347">
                  <c:v>13574</c:v>
                </c:pt>
                <c:pt idx="348">
                  <c:v>13585</c:v>
                </c:pt>
                <c:pt idx="349">
                  <c:v>13590</c:v>
                </c:pt>
                <c:pt idx="350">
                  <c:v>13595</c:v>
                </c:pt>
                <c:pt idx="351">
                  <c:v>13600</c:v>
                </c:pt>
                <c:pt idx="352">
                  <c:v>13605</c:v>
                </c:pt>
                <c:pt idx="353">
                  <c:v>13610</c:v>
                </c:pt>
                <c:pt idx="354">
                  <c:v>13615</c:v>
                </c:pt>
                <c:pt idx="355">
                  <c:v>14488</c:v>
                </c:pt>
                <c:pt idx="356">
                  <c:v>14493</c:v>
                </c:pt>
                <c:pt idx="357">
                  <c:v>14498</c:v>
                </c:pt>
                <c:pt idx="358">
                  <c:v>14511</c:v>
                </c:pt>
                <c:pt idx="359">
                  <c:v>14516</c:v>
                </c:pt>
                <c:pt idx="360">
                  <c:v>14521</c:v>
                </c:pt>
                <c:pt idx="361">
                  <c:v>14533</c:v>
                </c:pt>
                <c:pt idx="362">
                  <c:v>14533</c:v>
                </c:pt>
                <c:pt idx="363">
                  <c:v>14544</c:v>
                </c:pt>
                <c:pt idx="364">
                  <c:v>14555</c:v>
                </c:pt>
                <c:pt idx="365">
                  <c:v>14606</c:v>
                </c:pt>
                <c:pt idx="366">
                  <c:v>14611</c:v>
                </c:pt>
                <c:pt idx="367">
                  <c:v>14623</c:v>
                </c:pt>
                <c:pt idx="368">
                  <c:v>14628</c:v>
                </c:pt>
                <c:pt idx="369">
                  <c:v>14640</c:v>
                </c:pt>
                <c:pt idx="370">
                  <c:v>14651</c:v>
                </c:pt>
                <c:pt idx="371">
                  <c:v>14666</c:v>
                </c:pt>
                <c:pt idx="372">
                  <c:v>14671</c:v>
                </c:pt>
                <c:pt idx="373">
                  <c:v>14683</c:v>
                </c:pt>
                <c:pt idx="374">
                  <c:v>14694</c:v>
                </c:pt>
                <c:pt idx="375">
                  <c:v>14699</c:v>
                </c:pt>
                <c:pt idx="376">
                  <c:v>14791</c:v>
                </c:pt>
                <c:pt idx="377">
                  <c:v>14796</c:v>
                </c:pt>
                <c:pt idx="378">
                  <c:v>14802</c:v>
                </c:pt>
                <c:pt idx="379">
                  <c:v>14808</c:v>
                </c:pt>
                <c:pt idx="380">
                  <c:v>14837</c:v>
                </c:pt>
                <c:pt idx="381">
                  <c:v>14848</c:v>
                </c:pt>
                <c:pt idx="382">
                  <c:v>14853</c:v>
                </c:pt>
                <c:pt idx="383">
                  <c:v>14859</c:v>
                </c:pt>
                <c:pt idx="384">
                  <c:v>14865</c:v>
                </c:pt>
                <c:pt idx="385">
                  <c:v>14870</c:v>
                </c:pt>
                <c:pt idx="386">
                  <c:v>14875</c:v>
                </c:pt>
                <c:pt idx="387">
                  <c:v>14881</c:v>
                </c:pt>
                <c:pt idx="388">
                  <c:v>14886</c:v>
                </c:pt>
                <c:pt idx="389">
                  <c:v>15311</c:v>
                </c:pt>
                <c:pt idx="390">
                  <c:v>15316</c:v>
                </c:pt>
                <c:pt idx="391">
                  <c:v>15321</c:v>
                </c:pt>
                <c:pt idx="392">
                  <c:v>15334</c:v>
                </c:pt>
                <c:pt idx="393">
                  <c:v>15468</c:v>
                </c:pt>
                <c:pt idx="394">
                  <c:v>15481</c:v>
                </c:pt>
                <c:pt idx="395">
                  <c:v>15494</c:v>
                </c:pt>
                <c:pt idx="396">
                  <c:v>15507</c:v>
                </c:pt>
                <c:pt idx="397">
                  <c:v>15520</c:v>
                </c:pt>
                <c:pt idx="398">
                  <c:v>15525</c:v>
                </c:pt>
                <c:pt idx="399">
                  <c:v>15530</c:v>
                </c:pt>
                <c:pt idx="400">
                  <c:v>15543</c:v>
                </c:pt>
                <c:pt idx="401">
                  <c:v>15556</c:v>
                </c:pt>
                <c:pt idx="402">
                  <c:v>15562</c:v>
                </c:pt>
                <c:pt idx="403">
                  <c:v>15575</c:v>
                </c:pt>
                <c:pt idx="404">
                  <c:v>15586</c:v>
                </c:pt>
                <c:pt idx="405">
                  <c:v>15748</c:v>
                </c:pt>
                <c:pt idx="406">
                  <c:v>15753</c:v>
                </c:pt>
                <c:pt idx="407">
                  <c:v>15764</c:v>
                </c:pt>
                <c:pt idx="408">
                  <c:v>15769</c:v>
                </c:pt>
                <c:pt idx="409">
                  <c:v>15774</c:v>
                </c:pt>
                <c:pt idx="410">
                  <c:v>15779</c:v>
                </c:pt>
                <c:pt idx="411">
                  <c:v>16239</c:v>
                </c:pt>
                <c:pt idx="412">
                  <c:v>16244</c:v>
                </c:pt>
                <c:pt idx="413">
                  <c:v>16249</c:v>
                </c:pt>
                <c:pt idx="414">
                  <c:v>16254</c:v>
                </c:pt>
                <c:pt idx="415">
                  <c:v>16259</c:v>
                </c:pt>
                <c:pt idx="416">
                  <c:v>16264</c:v>
                </c:pt>
                <c:pt idx="417">
                  <c:v>16291</c:v>
                </c:pt>
                <c:pt idx="418">
                  <c:v>16297</c:v>
                </c:pt>
                <c:pt idx="419">
                  <c:v>16302</c:v>
                </c:pt>
                <c:pt idx="420">
                  <c:v>16307</c:v>
                </c:pt>
                <c:pt idx="421">
                  <c:v>16318</c:v>
                </c:pt>
                <c:pt idx="422">
                  <c:v>16360</c:v>
                </c:pt>
                <c:pt idx="423">
                  <c:v>16365</c:v>
                </c:pt>
                <c:pt idx="424">
                  <c:v>16370</c:v>
                </c:pt>
                <c:pt idx="425">
                  <c:v>16381</c:v>
                </c:pt>
                <c:pt idx="426">
                  <c:v>16749</c:v>
                </c:pt>
                <c:pt idx="427">
                  <c:v>16754</c:v>
                </c:pt>
                <c:pt idx="428">
                  <c:v>16759</c:v>
                </c:pt>
                <c:pt idx="429">
                  <c:v>16770</c:v>
                </c:pt>
                <c:pt idx="430">
                  <c:v>16775</c:v>
                </c:pt>
                <c:pt idx="431">
                  <c:v>16780</c:v>
                </c:pt>
                <c:pt idx="432">
                  <c:v>16785</c:v>
                </c:pt>
                <c:pt idx="433">
                  <c:v>16790</c:v>
                </c:pt>
                <c:pt idx="434">
                  <c:v>16795</c:v>
                </c:pt>
                <c:pt idx="435">
                  <c:v>16800</c:v>
                </c:pt>
                <c:pt idx="436">
                  <c:v>16805</c:v>
                </c:pt>
                <c:pt idx="437">
                  <c:v>17005</c:v>
                </c:pt>
                <c:pt idx="438">
                  <c:v>17011</c:v>
                </c:pt>
                <c:pt idx="439">
                  <c:v>17017</c:v>
                </c:pt>
                <c:pt idx="440">
                  <c:v>17029</c:v>
                </c:pt>
                <c:pt idx="441">
                  <c:v>17041</c:v>
                </c:pt>
                <c:pt idx="442">
                  <c:v>17047</c:v>
                </c:pt>
                <c:pt idx="443">
                  <c:v>17052</c:v>
                </c:pt>
                <c:pt idx="444">
                  <c:v>17058</c:v>
                </c:pt>
                <c:pt idx="445">
                  <c:v>17063</c:v>
                </c:pt>
                <c:pt idx="446">
                  <c:v>17074</c:v>
                </c:pt>
                <c:pt idx="447">
                  <c:v>17146</c:v>
                </c:pt>
                <c:pt idx="448">
                  <c:v>17151</c:v>
                </c:pt>
                <c:pt idx="449">
                  <c:v>17157</c:v>
                </c:pt>
                <c:pt idx="450">
                  <c:v>17162</c:v>
                </c:pt>
                <c:pt idx="451">
                  <c:v>17167</c:v>
                </c:pt>
                <c:pt idx="452">
                  <c:v>17173</c:v>
                </c:pt>
                <c:pt idx="453">
                  <c:v>17184</c:v>
                </c:pt>
                <c:pt idx="454">
                  <c:v>17190</c:v>
                </c:pt>
                <c:pt idx="455">
                  <c:v>17196</c:v>
                </c:pt>
                <c:pt idx="456">
                  <c:v>17209</c:v>
                </c:pt>
                <c:pt idx="457">
                  <c:v>17221</c:v>
                </c:pt>
                <c:pt idx="458">
                  <c:v>17226</c:v>
                </c:pt>
                <c:pt idx="459">
                  <c:v>17231</c:v>
                </c:pt>
                <c:pt idx="460">
                  <c:v>17236</c:v>
                </c:pt>
                <c:pt idx="461">
                  <c:v>17241</c:v>
                </c:pt>
                <c:pt idx="462">
                  <c:v>17492</c:v>
                </c:pt>
                <c:pt idx="463">
                  <c:v>17503</c:v>
                </c:pt>
                <c:pt idx="464">
                  <c:v>17508</c:v>
                </c:pt>
                <c:pt idx="465">
                  <c:v>17513</c:v>
                </c:pt>
                <c:pt idx="466">
                  <c:v>17519</c:v>
                </c:pt>
                <c:pt idx="467">
                  <c:v>17530</c:v>
                </c:pt>
                <c:pt idx="468">
                  <c:v>17541</c:v>
                </c:pt>
                <c:pt idx="469">
                  <c:v>17547</c:v>
                </c:pt>
                <c:pt idx="470">
                  <c:v>17610</c:v>
                </c:pt>
                <c:pt idx="471">
                  <c:v>17621</c:v>
                </c:pt>
                <c:pt idx="472">
                  <c:v>17632</c:v>
                </c:pt>
                <c:pt idx="473">
                  <c:v>17638</c:v>
                </c:pt>
                <c:pt idx="474">
                  <c:v>17727</c:v>
                </c:pt>
                <c:pt idx="475">
                  <c:v>17738</c:v>
                </c:pt>
                <c:pt idx="476">
                  <c:v>17749</c:v>
                </c:pt>
                <c:pt idx="477">
                  <c:v>17760</c:v>
                </c:pt>
                <c:pt idx="478">
                  <c:v>17813</c:v>
                </c:pt>
                <c:pt idx="479">
                  <c:v>17818</c:v>
                </c:pt>
                <c:pt idx="480">
                  <c:v>17823</c:v>
                </c:pt>
                <c:pt idx="481">
                  <c:v>17829</c:v>
                </c:pt>
                <c:pt idx="482">
                  <c:v>17834</c:v>
                </c:pt>
                <c:pt idx="483">
                  <c:v>17839</c:v>
                </c:pt>
                <c:pt idx="484">
                  <c:v>17844</c:v>
                </c:pt>
                <c:pt idx="485">
                  <c:v>17849</c:v>
                </c:pt>
                <c:pt idx="486">
                  <c:v>17855</c:v>
                </c:pt>
                <c:pt idx="487">
                  <c:v>17860</c:v>
                </c:pt>
                <c:pt idx="488">
                  <c:v>17866</c:v>
                </c:pt>
                <c:pt idx="489">
                  <c:v>18061</c:v>
                </c:pt>
                <c:pt idx="490">
                  <c:v>18072</c:v>
                </c:pt>
                <c:pt idx="491">
                  <c:v>18083</c:v>
                </c:pt>
                <c:pt idx="492">
                  <c:v>18553</c:v>
                </c:pt>
                <c:pt idx="493">
                  <c:v>18558</c:v>
                </c:pt>
                <c:pt idx="494">
                  <c:v>18681</c:v>
                </c:pt>
                <c:pt idx="495">
                  <c:v>18692</c:v>
                </c:pt>
                <c:pt idx="496">
                  <c:v>18697</c:v>
                </c:pt>
                <c:pt idx="497">
                  <c:v>18702</c:v>
                </c:pt>
                <c:pt idx="498">
                  <c:v>18707</c:v>
                </c:pt>
                <c:pt idx="499">
                  <c:v>18712</c:v>
                </c:pt>
                <c:pt idx="500">
                  <c:v>18844</c:v>
                </c:pt>
                <c:pt idx="501">
                  <c:v>18856</c:v>
                </c:pt>
                <c:pt idx="502">
                  <c:v>18861</c:v>
                </c:pt>
                <c:pt idx="503">
                  <c:v>18872</c:v>
                </c:pt>
                <c:pt idx="504">
                  <c:v>18908</c:v>
                </c:pt>
                <c:pt idx="505">
                  <c:v>18913</c:v>
                </c:pt>
                <c:pt idx="506">
                  <c:v>18919</c:v>
                </c:pt>
                <c:pt idx="507">
                  <c:v>18924</c:v>
                </c:pt>
                <c:pt idx="508">
                  <c:v>18929</c:v>
                </c:pt>
                <c:pt idx="509">
                  <c:v>18934</c:v>
                </c:pt>
                <c:pt idx="510">
                  <c:v>18939</c:v>
                </c:pt>
                <c:pt idx="511">
                  <c:v>19019</c:v>
                </c:pt>
                <c:pt idx="512">
                  <c:v>19024</c:v>
                </c:pt>
                <c:pt idx="513">
                  <c:v>19035</c:v>
                </c:pt>
                <c:pt idx="514">
                  <c:v>19041</c:v>
                </c:pt>
                <c:pt idx="515">
                  <c:v>19046</c:v>
                </c:pt>
                <c:pt idx="516">
                  <c:v>19046</c:v>
                </c:pt>
                <c:pt idx="517">
                  <c:v>19051</c:v>
                </c:pt>
                <c:pt idx="518">
                  <c:v>19057</c:v>
                </c:pt>
                <c:pt idx="519">
                  <c:v>19062</c:v>
                </c:pt>
                <c:pt idx="520">
                  <c:v>19067</c:v>
                </c:pt>
                <c:pt idx="521">
                  <c:v>19078</c:v>
                </c:pt>
                <c:pt idx="522">
                  <c:v>19084</c:v>
                </c:pt>
                <c:pt idx="523">
                  <c:v>19096</c:v>
                </c:pt>
                <c:pt idx="524">
                  <c:v>19107</c:v>
                </c:pt>
                <c:pt idx="525">
                  <c:v>19113</c:v>
                </c:pt>
                <c:pt idx="526">
                  <c:v>19394</c:v>
                </c:pt>
                <c:pt idx="527">
                  <c:v>19405</c:v>
                </c:pt>
                <c:pt idx="528">
                  <c:v>19411</c:v>
                </c:pt>
                <c:pt idx="529">
                  <c:v>19416</c:v>
                </c:pt>
                <c:pt idx="530">
                  <c:v>19421</c:v>
                </c:pt>
                <c:pt idx="531">
                  <c:v>19928</c:v>
                </c:pt>
                <c:pt idx="532">
                  <c:v>19939</c:v>
                </c:pt>
                <c:pt idx="533">
                  <c:v>19944</c:v>
                </c:pt>
                <c:pt idx="534">
                  <c:v>19949</c:v>
                </c:pt>
                <c:pt idx="535">
                  <c:v>19954</c:v>
                </c:pt>
                <c:pt idx="536">
                  <c:v>19965</c:v>
                </c:pt>
                <c:pt idx="537">
                  <c:v>20007</c:v>
                </c:pt>
                <c:pt idx="538">
                  <c:v>20012</c:v>
                </c:pt>
                <c:pt idx="539">
                  <c:v>20024</c:v>
                </c:pt>
                <c:pt idx="540">
                  <c:v>20029</c:v>
                </c:pt>
                <c:pt idx="541">
                  <c:v>20040</c:v>
                </c:pt>
                <c:pt idx="542">
                  <c:v>20045</c:v>
                </c:pt>
                <c:pt idx="543">
                  <c:v>20057</c:v>
                </c:pt>
                <c:pt idx="544">
                  <c:v>20062</c:v>
                </c:pt>
                <c:pt idx="545">
                  <c:v>20067</c:v>
                </c:pt>
                <c:pt idx="546">
                  <c:v>20072</c:v>
                </c:pt>
                <c:pt idx="547">
                  <c:v>20078</c:v>
                </c:pt>
                <c:pt idx="548">
                  <c:v>20083</c:v>
                </c:pt>
                <c:pt idx="549">
                  <c:v>22581</c:v>
                </c:pt>
                <c:pt idx="550">
                  <c:v>22592</c:v>
                </c:pt>
                <c:pt idx="551">
                  <c:v>22603</c:v>
                </c:pt>
                <c:pt idx="552">
                  <c:v>22614</c:v>
                </c:pt>
                <c:pt idx="553">
                  <c:v>22625</c:v>
                </c:pt>
                <c:pt idx="554">
                  <c:v>22630</c:v>
                </c:pt>
                <c:pt idx="555">
                  <c:v>22948</c:v>
                </c:pt>
                <c:pt idx="556">
                  <c:v>22953</c:v>
                </c:pt>
                <c:pt idx="557">
                  <c:v>22959</c:v>
                </c:pt>
                <c:pt idx="558">
                  <c:v>22965</c:v>
                </c:pt>
                <c:pt idx="559">
                  <c:v>22976</c:v>
                </c:pt>
                <c:pt idx="560">
                  <c:v>22987</c:v>
                </c:pt>
                <c:pt idx="561">
                  <c:v>22993</c:v>
                </c:pt>
                <c:pt idx="562">
                  <c:v>22998</c:v>
                </c:pt>
                <c:pt idx="563">
                  <c:v>23010</c:v>
                </c:pt>
                <c:pt idx="564">
                  <c:v>23024</c:v>
                </c:pt>
                <c:pt idx="565">
                  <c:v>23029</c:v>
                </c:pt>
                <c:pt idx="566">
                  <c:v>23034</c:v>
                </c:pt>
                <c:pt idx="567">
                  <c:v>23101</c:v>
                </c:pt>
                <c:pt idx="568">
                  <c:v>23112</c:v>
                </c:pt>
                <c:pt idx="569">
                  <c:v>23117</c:v>
                </c:pt>
                <c:pt idx="570">
                  <c:v>23123</c:v>
                </c:pt>
                <c:pt idx="571">
                  <c:v>23134</c:v>
                </c:pt>
                <c:pt idx="572">
                  <c:v>23139</c:v>
                </c:pt>
                <c:pt idx="573">
                  <c:v>23144</c:v>
                </c:pt>
                <c:pt idx="574">
                  <c:v>23150</c:v>
                </c:pt>
                <c:pt idx="575">
                  <c:v>23161</c:v>
                </c:pt>
                <c:pt idx="576">
                  <c:v>23166</c:v>
                </c:pt>
                <c:pt idx="577">
                  <c:v>23171</c:v>
                </c:pt>
                <c:pt idx="578">
                  <c:v>23177</c:v>
                </c:pt>
                <c:pt idx="579">
                  <c:v>23182</c:v>
                </c:pt>
                <c:pt idx="580">
                  <c:v>23301</c:v>
                </c:pt>
                <c:pt idx="581">
                  <c:v>23307</c:v>
                </c:pt>
                <c:pt idx="582">
                  <c:v>23312</c:v>
                </c:pt>
                <c:pt idx="583">
                  <c:v>23318</c:v>
                </c:pt>
                <c:pt idx="584">
                  <c:v>23323</c:v>
                </c:pt>
                <c:pt idx="585">
                  <c:v>23328</c:v>
                </c:pt>
                <c:pt idx="586">
                  <c:v>23333</c:v>
                </c:pt>
                <c:pt idx="587">
                  <c:v>23338</c:v>
                </c:pt>
                <c:pt idx="588">
                  <c:v>23344</c:v>
                </c:pt>
                <c:pt idx="589">
                  <c:v>23349</c:v>
                </c:pt>
                <c:pt idx="590">
                  <c:v>23354</c:v>
                </c:pt>
                <c:pt idx="591">
                  <c:v>23359</c:v>
                </c:pt>
                <c:pt idx="592">
                  <c:v>23675</c:v>
                </c:pt>
                <c:pt idx="593">
                  <c:v>23680</c:v>
                </c:pt>
                <c:pt idx="594">
                  <c:v>23787</c:v>
                </c:pt>
                <c:pt idx="595">
                  <c:v>23798</c:v>
                </c:pt>
                <c:pt idx="596">
                  <c:v>23810</c:v>
                </c:pt>
                <c:pt idx="597">
                  <c:v>23821</c:v>
                </c:pt>
                <c:pt idx="598">
                  <c:v>23826</c:v>
                </c:pt>
                <c:pt idx="599">
                  <c:v>23826</c:v>
                </c:pt>
                <c:pt idx="600">
                  <c:v>23837</c:v>
                </c:pt>
                <c:pt idx="601">
                  <c:v>23921</c:v>
                </c:pt>
                <c:pt idx="602">
                  <c:v>23962</c:v>
                </c:pt>
                <c:pt idx="603">
                  <c:v>23973</c:v>
                </c:pt>
                <c:pt idx="604">
                  <c:v>23984</c:v>
                </c:pt>
                <c:pt idx="605">
                  <c:v>23990</c:v>
                </c:pt>
                <c:pt idx="606">
                  <c:v>24056</c:v>
                </c:pt>
                <c:pt idx="607">
                  <c:v>24062</c:v>
                </c:pt>
                <c:pt idx="608">
                  <c:v>24068</c:v>
                </c:pt>
                <c:pt idx="609">
                  <c:v>24074</c:v>
                </c:pt>
                <c:pt idx="610">
                  <c:v>24080</c:v>
                </c:pt>
                <c:pt idx="611">
                  <c:v>24082</c:v>
                </c:pt>
                <c:pt idx="612">
                  <c:v>24223</c:v>
                </c:pt>
                <c:pt idx="613">
                  <c:v>24234</c:v>
                </c:pt>
                <c:pt idx="614">
                  <c:v>24240</c:v>
                </c:pt>
                <c:pt idx="615">
                  <c:v>24598</c:v>
                </c:pt>
                <c:pt idx="616">
                  <c:v>24609</c:v>
                </c:pt>
                <c:pt idx="617">
                  <c:v>24662</c:v>
                </c:pt>
                <c:pt idx="618">
                  <c:v>24881</c:v>
                </c:pt>
                <c:pt idx="619">
                  <c:v>24887</c:v>
                </c:pt>
                <c:pt idx="620">
                  <c:v>24898</c:v>
                </c:pt>
                <c:pt idx="621">
                  <c:v>24903</c:v>
                </c:pt>
                <c:pt idx="622">
                  <c:v>24909</c:v>
                </c:pt>
                <c:pt idx="623">
                  <c:v>24915</c:v>
                </c:pt>
                <c:pt idx="624">
                  <c:v>24920</c:v>
                </c:pt>
                <c:pt idx="625">
                  <c:v>24931</c:v>
                </c:pt>
                <c:pt idx="626">
                  <c:v>24942</c:v>
                </c:pt>
                <c:pt idx="627">
                  <c:v>24953</c:v>
                </c:pt>
                <c:pt idx="628">
                  <c:v>25014</c:v>
                </c:pt>
                <c:pt idx="629">
                  <c:v>25352</c:v>
                </c:pt>
                <c:pt idx="630">
                  <c:v>25357</c:v>
                </c:pt>
                <c:pt idx="631">
                  <c:v>25368</c:v>
                </c:pt>
                <c:pt idx="632">
                  <c:v>25373</c:v>
                </c:pt>
                <c:pt idx="633">
                  <c:v>25378</c:v>
                </c:pt>
                <c:pt idx="634">
                  <c:v>25384</c:v>
                </c:pt>
                <c:pt idx="635">
                  <c:v>25395</c:v>
                </c:pt>
                <c:pt idx="636">
                  <c:v>25401</c:v>
                </c:pt>
                <c:pt idx="637">
                  <c:v>25406</c:v>
                </c:pt>
                <c:pt idx="638">
                  <c:v>25412</c:v>
                </c:pt>
                <c:pt idx="639">
                  <c:v>25423</c:v>
                </c:pt>
                <c:pt idx="640">
                  <c:v>25434</c:v>
                </c:pt>
                <c:pt idx="641">
                  <c:v>25455</c:v>
                </c:pt>
                <c:pt idx="642">
                  <c:v>25466</c:v>
                </c:pt>
                <c:pt idx="643">
                  <c:v>25477</c:v>
                </c:pt>
                <c:pt idx="644">
                  <c:v>25488</c:v>
                </c:pt>
                <c:pt idx="645">
                  <c:v>25494</c:v>
                </c:pt>
                <c:pt idx="646">
                  <c:v>25500</c:v>
                </c:pt>
                <c:pt idx="647">
                  <c:v>25506</c:v>
                </c:pt>
                <c:pt idx="648">
                  <c:v>25517</c:v>
                </c:pt>
                <c:pt idx="649">
                  <c:v>25588</c:v>
                </c:pt>
                <c:pt idx="650">
                  <c:v>25738</c:v>
                </c:pt>
                <c:pt idx="651">
                  <c:v>25743</c:v>
                </c:pt>
                <c:pt idx="652">
                  <c:v>25748</c:v>
                </c:pt>
                <c:pt idx="653">
                  <c:v>25753</c:v>
                </c:pt>
                <c:pt idx="654">
                  <c:v>25759</c:v>
                </c:pt>
                <c:pt idx="655">
                  <c:v>25764</c:v>
                </c:pt>
                <c:pt idx="656">
                  <c:v>25769</c:v>
                </c:pt>
                <c:pt idx="657">
                  <c:v>25780</c:v>
                </c:pt>
                <c:pt idx="658">
                  <c:v>25791</c:v>
                </c:pt>
                <c:pt idx="659">
                  <c:v>26869</c:v>
                </c:pt>
                <c:pt idx="660">
                  <c:v>26874</c:v>
                </c:pt>
                <c:pt idx="661">
                  <c:v>26879</c:v>
                </c:pt>
                <c:pt idx="662">
                  <c:v>26884</c:v>
                </c:pt>
                <c:pt idx="663">
                  <c:v>26895</c:v>
                </c:pt>
                <c:pt idx="664">
                  <c:v>26897</c:v>
                </c:pt>
                <c:pt idx="665">
                  <c:v>26902</c:v>
                </c:pt>
                <c:pt idx="666">
                  <c:v>26907</c:v>
                </c:pt>
                <c:pt idx="667">
                  <c:v>26912</c:v>
                </c:pt>
                <c:pt idx="668">
                  <c:v>26918</c:v>
                </c:pt>
                <c:pt idx="669">
                  <c:v>26923</c:v>
                </c:pt>
                <c:pt idx="670">
                  <c:v>28949</c:v>
                </c:pt>
                <c:pt idx="671">
                  <c:v>28954</c:v>
                </c:pt>
                <c:pt idx="672">
                  <c:v>28959</c:v>
                </c:pt>
                <c:pt idx="673">
                  <c:v>28964</c:v>
                </c:pt>
                <c:pt idx="674">
                  <c:v>28970</c:v>
                </c:pt>
                <c:pt idx="675">
                  <c:v>28976</c:v>
                </c:pt>
                <c:pt idx="676">
                  <c:v>28987</c:v>
                </c:pt>
                <c:pt idx="677">
                  <c:v>28992</c:v>
                </c:pt>
                <c:pt idx="678">
                  <c:v>29031</c:v>
                </c:pt>
                <c:pt idx="679">
                  <c:v>29043</c:v>
                </c:pt>
                <c:pt idx="680">
                  <c:v>29160</c:v>
                </c:pt>
                <c:pt idx="681">
                  <c:v>29171</c:v>
                </c:pt>
                <c:pt idx="682">
                  <c:v>29177</c:v>
                </c:pt>
                <c:pt idx="683">
                  <c:v>29183</c:v>
                </c:pt>
                <c:pt idx="684">
                  <c:v>29194</c:v>
                </c:pt>
                <c:pt idx="685">
                  <c:v>29223</c:v>
                </c:pt>
                <c:pt idx="686">
                  <c:v>29234</c:v>
                </c:pt>
                <c:pt idx="687">
                  <c:v>29245</c:v>
                </c:pt>
                <c:pt idx="688">
                  <c:v>29662</c:v>
                </c:pt>
                <c:pt idx="689">
                  <c:v>29673</c:v>
                </c:pt>
                <c:pt idx="690">
                  <c:v>29678</c:v>
                </c:pt>
                <c:pt idx="691">
                  <c:v>29689</c:v>
                </c:pt>
                <c:pt idx="692">
                  <c:v>29701</c:v>
                </c:pt>
                <c:pt idx="693">
                  <c:v>29706</c:v>
                </c:pt>
                <c:pt idx="694">
                  <c:v>29784</c:v>
                </c:pt>
                <c:pt idx="695">
                  <c:v>29789</c:v>
                </c:pt>
                <c:pt idx="696">
                  <c:v>29846</c:v>
                </c:pt>
                <c:pt idx="697">
                  <c:v>29851</c:v>
                </c:pt>
                <c:pt idx="698">
                  <c:v>29856</c:v>
                </c:pt>
                <c:pt idx="699">
                  <c:v>29861</c:v>
                </c:pt>
                <c:pt idx="700">
                  <c:v>29866</c:v>
                </c:pt>
                <c:pt idx="701">
                  <c:v>29878</c:v>
                </c:pt>
                <c:pt idx="702">
                  <c:v>29883</c:v>
                </c:pt>
                <c:pt idx="703">
                  <c:v>29889</c:v>
                </c:pt>
                <c:pt idx="704">
                  <c:v>29894</c:v>
                </c:pt>
                <c:pt idx="705">
                  <c:v>29900</c:v>
                </c:pt>
                <c:pt idx="706">
                  <c:v>33278</c:v>
                </c:pt>
                <c:pt idx="707">
                  <c:v>33283</c:v>
                </c:pt>
                <c:pt idx="708">
                  <c:v>33289</c:v>
                </c:pt>
                <c:pt idx="709">
                  <c:v>33327</c:v>
                </c:pt>
                <c:pt idx="710">
                  <c:v>33338</c:v>
                </c:pt>
                <c:pt idx="711">
                  <c:v>34057</c:v>
                </c:pt>
                <c:pt idx="712">
                  <c:v>34068</c:v>
                </c:pt>
                <c:pt idx="713">
                  <c:v>34073</c:v>
                </c:pt>
                <c:pt idx="714">
                  <c:v>35486</c:v>
                </c:pt>
                <c:pt idx="715">
                  <c:v>35492</c:v>
                </c:pt>
                <c:pt idx="716">
                  <c:v>35497</c:v>
                </c:pt>
                <c:pt idx="717">
                  <c:v>35503</c:v>
                </c:pt>
                <c:pt idx="718">
                  <c:v>35544</c:v>
                </c:pt>
                <c:pt idx="719">
                  <c:v>35555</c:v>
                </c:pt>
                <c:pt idx="720">
                  <c:v>35566</c:v>
                </c:pt>
                <c:pt idx="721">
                  <c:v>35577</c:v>
                </c:pt>
                <c:pt idx="722">
                  <c:v>35588</c:v>
                </c:pt>
                <c:pt idx="723">
                  <c:v>35593</c:v>
                </c:pt>
                <c:pt idx="724">
                  <c:v>35598</c:v>
                </c:pt>
                <c:pt idx="725">
                  <c:v>35603</c:v>
                </c:pt>
                <c:pt idx="726">
                  <c:v>35608</c:v>
                </c:pt>
                <c:pt idx="727">
                  <c:v>35730</c:v>
                </c:pt>
                <c:pt idx="728">
                  <c:v>35736</c:v>
                </c:pt>
                <c:pt idx="729">
                  <c:v>35741</c:v>
                </c:pt>
                <c:pt idx="730">
                  <c:v>35746</c:v>
                </c:pt>
                <c:pt idx="731">
                  <c:v>35751</c:v>
                </c:pt>
                <c:pt idx="732">
                  <c:v>35756</c:v>
                </c:pt>
                <c:pt idx="733">
                  <c:v>35768</c:v>
                </c:pt>
                <c:pt idx="734">
                  <c:v>36698</c:v>
                </c:pt>
                <c:pt idx="735">
                  <c:v>36710</c:v>
                </c:pt>
                <c:pt idx="736">
                  <c:v>36716</c:v>
                </c:pt>
                <c:pt idx="737">
                  <c:v>36728</c:v>
                </c:pt>
                <c:pt idx="738">
                  <c:v>36733</c:v>
                </c:pt>
                <c:pt idx="739">
                  <c:v>36739</c:v>
                </c:pt>
                <c:pt idx="740">
                  <c:v>36751</c:v>
                </c:pt>
                <c:pt idx="741">
                  <c:v>36756</c:v>
                </c:pt>
                <c:pt idx="742">
                  <c:v>36768</c:v>
                </c:pt>
                <c:pt idx="743">
                  <c:v>36773</c:v>
                </c:pt>
                <c:pt idx="744">
                  <c:v>36778</c:v>
                </c:pt>
                <c:pt idx="745">
                  <c:v>36783</c:v>
                </c:pt>
                <c:pt idx="746">
                  <c:v>36795</c:v>
                </c:pt>
                <c:pt idx="747">
                  <c:v>36800</c:v>
                </c:pt>
                <c:pt idx="748">
                  <c:v>36814</c:v>
                </c:pt>
                <c:pt idx="749">
                  <c:v>36819</c:v>
                </c:pt>
                <c:pt idx="750">
                  <c:v>36830</c:v>
                </c:pt>
                <c:pt idx="751">
                  <c:v>37062</c:v>
                </c:pt>
                <c:pt idx="752">
                  <c:v>37075</c:v>
                </c:pt>
                <c:pt idx="753">
                  <c:v>37088</c:v>
                </c:pt>
                <c:pt idx="754">
                  <c:v>37101</c:v>
                </c:pt>
                <c:pt idx="755">
                  <c:v>37114</c:v>
                </c:pt>
                <c:pt idx="756">
                  <c:v>37145</c:v>
                </c:pt>
                <c:pt idx="757">
                  <c:v>37158</c:v>
                </c:pt>
                <c:pt idx="758">
                  <c:v>37171</c:v>
                </c:pt>
                <c:pt idx="759">
                  <c:v>37184</c:v>
                </c:pt>
                <c:pt idx="760">
                  <c:v>37197</c:v>
                </c:pt>
                <c:pt idx="761">
                  <c:v>37210</c:v>
                </c:pt>
                <c:pt idx="762">
                  <c:v>37223</c:v>
                </c:pt>
                <c:pt idx="763">
                  <c:v>37225</c:v>
                </c:pt>
                <c:pt idx="764">
                  <c:v>37227</c:v>
                </c:pt>
                <c:pt idx="765">
                  <c:v>37229</c:v>
                </c:pt>
                <c:pt idx="766">
                  <c:v>37231</c:v>
                </c:pt>
                <c:pt idx="767">
                  <c:v>37233</c:v>
                </c:pt>
                <c:pt idx="768">
                  <c:v>37235</c:v>
                </c:pt>
                <c:pt idx="769">
                  <c:v>37237</c:v>
                </c:pt>
                <c:pt idx="770">
                  <c:v>37239</c:v>
                </c:pt>
                <c:pt idx="771">
                  <c:v>37241</c:v>
                </c:pt>
                <c:pt idx="772">
                  <c:v>37243</c:v>
                </c:pt>
                <c:pt idx="773">
                  <c:v>37258</c:v>
                </c:pt>
                <c:pt idx="774">
                  <c:v>37279</c:v>
                </c:pt>
                <c:pt idx="775">
                  <c:v>37293</c:v>
                </c:pt>
                <c:pt idx="776">
                  <c:v>37308</c:v>
                </c:pt>
                <c:pt idx="777">
                  <c:v>37321</c:v>
                </c:pt>
                <c:pt idx="778">
                  <c:v>37337</c:v>
                </c:pt>
                <c:pt idx="779">
                  <c:v>37354</c:v>
                </c:pt>
                <c:pt idx="780">
                  <c:v>37367</c:v>
                </c:pt>
                <c:pt idx="781">
                  <c:v>37376</c:v>
                </c:pt>
                <c:pt idx="782">
                  <c:v>37385</c:v>
                </c:pt>
                <c:pt idx="783">
                  <c:v>37398</c:v>
                </c:pt>
                <c:pt idx="784">
                  <c:v>37405</c:v>
                </c:pt>
                <c:pt idx="785">
                  <c:v>37405</c:v>
                </c:pt>
                <c:pt idx="786">
                  <c:v>37424</c:v>
                </c:pt>
                <c:pt idx="787">
                  <c:v>37437</c:v>
                </c:pt>
                <c:pt idx="788">
                  <c:v>37456</c:v>
                </c:pt>
                <c:pt idx="789">
                  <c:v>37471</c:v>
                </c:pt>
                <c:pt idx="790">
                  <c:v>37484</c:v>
                </c:pt>
                <c:pt idx="791">
                  <c:v>37501</c:v>
                </c:pt>
                <c:pt idx="792">
                  <c:v>37518</c:v>
                </c:pt>
                <c:pt idx="793">
                  <c:v>37535</c:v>
                </c:pt>
                <c:pt idx="794">
                  <c:v>37544</c:v>
                </c:pt>
                <c:pt idx="795">
                  <c:v>37551</c:v>
                </c:pt>
                <c:pt idx="796">
                  <c:v>37564</c:v>
                </c:pt>
                <c:pt idx="797">
                  <c:v>37566</c:v>
                </c:pt>
                <c:pt idx="798">
                  <c:v>37581</c:v>
                </c:pt>
                <c:pt idx="799">
                  <c:v>37598</c:v>
                </c:pt>
                <c:pt idx="800">
                  <c:v>37611</c:v>
                </c:pt>
                <c:pt idx="801">
                  <c:v>37615</c:v>
                </c:pt>
                <c:pt idx="802">
                  <c:v>37619</c:v>
                </c:pt>
                <c:pt idx="803">
                  <c:v>37640</c:v>
                </c:pt>
                <c:pt idx="804">
                  <c:v>37642</c:v>
                </c:pt>
                <c:pt idx="805">
                  <c:v>37688</c:v>
                </c:pt>
                <c:pt idx="806">
                  <c:v>37707</c:v>
                </c:pt>
                <c:pt idx="807">
                  <c:v>37722</c:v>
                </c:pt>
                <c:pt idx="808">
                  <c:v>37750</c:v>
                </c:pt>
                <c:pt idx="809">
                  <c:v>37771</c:v>
                </c:pt>
                <c:pt idx="810">
                  <c:v>37800</c:v>
                </c:pt>
                <c:pt idx="811">
                  <c:v>37836</c:v>
                </c:pt>
                <c:pt idx="812">
                  <c:v>37866</c:v>
                </c:pt>
                <c:pt idx="813">
                  <c:v>37880</c:v>
                </c:pt>
                <c:pt idx="814">
                  <c:v>37934</c:v>
                </c:pt>
                <c:pt idx="815">
                  <c:v>37948</c:v>
                </c:pt>
                <c:pt idx="816">
                  <c:v>38011</c:v>
                </c:pt>
                <c:pt idx="817">
                  <c:v>38071</c:v>
                </c:pt>
                <c:pt idx="818">
                  <c:v>38100</c:v>
                </c:pt>
                <c:pt idx="819">
                  <c:v>38121</c:v>
                </c:pt>
                <c:pt idx="820">
                  <c:v>38150</c:v>
                </c:pt>
                <c:pt idx="821">
                  <c:v>38152</c:v>
                </c:pt>
                <c:pt idx="822">
                  <c:v>38154</c:v>
                </c:pt>
                <c:pt idx="823">
                  <c:v>38156</c:v>
                </c:pt>
                <c:pt idx="824">
                  <c:v>38158</c:v>
                </c:pt>
                <c:pt idx="825">
                  <c:v>38160</c:v>
                </c:pt>
                <c:pt idx="826">
                  <c:v>38162</c:v>
                </c:pt>
                <c:pt idx="827">
                  <c:v>38164</c:v>
                </c:pt>
                <c:pt idx="828">
                  <c:v>38166</c:v>
                </c:pt>
                <c:pt idx="829">
                  <c:v>38168</c:v>
                </c:pt>
                <c:pt idx="830">
                  <c:v>38170</c:v>
                </c:pt>
                <c:pt idx="831">
                  <c:v>38172</c:v>
                </c:pt>
                <c:pt idx="832">
                  <c:v>38267</c:v>
                </c:pt>
                <c:pt idx="833">
                  <c:v>38286</c:v>
                </c:pt>
                <c:pt idx="834">
                  <c:v>38291</c:v>
                </c:pt>
                <c:pt idx="835">
                  <c:v>38291</c:v>
                </c:pt>
                <c:pt idx="836">
                  <c:v>38312</c:v>
                </c:pt>
                <c:pt idx="837">
                  <c:v>38347</c:v>
                </c:pt>
                <c:pt idx="838">
                  <c:v>38362</c:v>
                </c:pt>
                <c:pt idx="839">
                  <c:v>38362</c:v>
                </c:pt>
                <c:pt idx="840">
                  <c:v>38391</c:v>
                </c:pt>
                <c:pt idx="841">
                  <c:v>38412</c:v>
                </c:pt>
                <c:pt idx="842">
                  <c:v>38412</c:v>
                </c:pt>
                <c:pt idx="843">
                  <c:v>38433</c:v>
                </c:pt>
                <c:pt idx="844">
                  <c:v>38438</c:v>
                </c:pt>
                <c:pt idx="845">
                  <c:v>38485</c:v>
                </c:pt>
                <c:pt idx="846">
                  <c:v>38520</c:v>
                </c:pt>
                <c:pt idx="847">
                  <c:v>38553</c:v>
                </c:pt>
                <c:pt idx="848">
                  <c:v>38577</c:v>
                </c:pt>
                <c:pt idx="849">
                  <c:v>38642</c:v>
                </c:pt>
                <c:pt idx="850">
                  <c:v>38655</c:v>
                </c:pt>
                <c:pt idx="851">
                  <c:v>38670</c:v>
                </c:pt>
                <c:pt idx="852">
                  <c:v>38675</c:v>
                </c:pt>
                <c:pt idx="853">
                  <c:v>38688</c:v>
                </c:pt>
                <c:pt idx="854">
                  <c:v>38697</c:v>
                </c:pt>
                <c:pt idx="855">
                  <c:v>38726</c:v>
                </c:pt>
                <c:pt idx="856">
                  <c:v>38747</c:v>
                </c:pt>
                <c:pt idx="857">
                  <c:v>38776</c:v>
                </c:pt>
                <c:pt idx="858">
                  <c:v>38785</c:v>
                </c:pt>
                <c:pt idx="859">
                  <c:v>38796</c:v>
                </c:pt>
                <c:pt idx="860">
                  <c:v>38802</c:v>
                </c:pt>
                <c:pt idx="861">
                  <c:v>38804</c:v>
                </c:pt>
                <c:pt idx="862">
                  <c:v>38806</c:v>
                </c:pt>
                <c:pt idx="863">
                  <c:v>38817</c:v>
                </c:pt>
                <c:pt idx="864">
                  <c:v>38830</c:v>
                </c:pt>
                <c:pt idx="865">
                  <c:v>38849</c:v>
                </c:pt>
                <c:pt idx="866">
                  <c:v>38849</c:v>
                </c:pt>
                <c:pt idx="867">
                  <c:v>38849</c:v>
                </c:pt>
                <c:pt idx="868">
                  <c:v>38880</c:v>
                </c:pt>
                <c:pt idx="869">
                  <c:v>38915</c:v>
                </c:pt>
                <c:pt idx="870">
                  <c:v>38944</c:v>
                </c:pt>
                <c:pt idx="871">
                  <c:v>38979</c:v>
                </c:pt>
                <c:pt idx="872">
                  <c:v>39000</c:v>
                </c:pt>
                <c:pt idx="873">
                  <c:v>39035</c:v>
                </c:pt>
                <c:pt idx="874">
                  <c:v>39056</c:v>
                </c:pt>
                <c:pt idx="875">
                  <c:v>39085</c:v>
                </c:pt>
                <c:pt idx="876">
                  <c:v>39114</c:v>
                </c:pt>
                <c:pt idx="877">
                  <c:v>39135</c:v>
                </c:pt>
                <c:pt idx="878">
                  <c:v>39156</c:v>
                </c:pt>
                <c:pt idx="879">
                  <c:v>39163</c:v>
                </c:pt>
                <c:pt idx="880">
                  <c:v>39177</c:v>
                </c:pt>
                <c:pt idx="881">
                  <c:v>39202</c:v>
                </c:pt>
                <c:pt idx="882">
                  <c:v>39217</c:v>
                </c:pt>
                <c:pt idx="883">
                  <c:v>39224</c:v>
                </c:pt>
                <c:pt idx="884">
                  <c:v>39243</c:v>
                </c:pt>
                <c:pt idx="885">
                  <c:v>39245</c:v>
                </c:pt>
                <c:pt idx="886">
                  <c:v>39260</c:v>
                </c:pt>
                <c:pt idx="887">
                  <c:v>39277</c:v>
                </c:pt>
                <c:pt idx="888">
                  <c:v>39284</c:v>
                </c:pt>
                <c:pt idx="889">
                  <c:v>39303</c:v>
                </c:pt>
                <c:pt idx="890">
                  <c:v>39332</c:v>
                </c:pt>
                <c:pt idx="891">
                  <c:v>39359</c:v>
                </c:pt>
                <c:pt idx="892">
                  <c:v>39388</c:v>
                </c:pt>
                <c:pt idx="893">
                  <c:v>39417</c:v>
                </c:pt>
                <c:pt idx="894">
                  <c:v>39452</c:v>
                </c:pt>
                <c:pt idx="895">
                  <c:v>39487</c:v>
                </c:pt>
                <c:pt idx="896">
                  <c:v>39506</c:v>
                </c:pt>
                <c:pt idx="897">
                  <c:v>39537</c:v>
                </c:pt>
                <c:pt idx="898">
                  <c:v>39556</c:v>
                </c:pt>
                <c:pt idx="899">
                  <c:v>39572</c:v>
                </c:pt>
                <c:pt idx="900">
                  <c:v>39593</c:v>
                </c:pt>
                <c:pt idx="901">
                  <c:v>39624</c:v>
                </c:pt>
                <c:pt idx="902">
                  <c:v>39669</c:v>
                </c:pt>
                <c:pt idx="903">
                  <c:v>39688</c:v>
                </c:pt>
                <c:pt idx="904">
                  <c:v>39707</c:v>
                </c:pt>
                <c:pt idx="905">
                  <c:v>39721</c:v>
                </c:pt>
                <c:pt idx="906">
                  <c:v>39740</c:v>
                </c:pt>
                <c:pt idx="907">
                  <c:v>39759</c:v>
                </c:pt>
                <c:pt idx="908">
                  <c:v>39823</c:v>
                </c:pt>
                <c:pt idx="909">
                  <c:v>39858</c:v>
                </c:pt>
                <c:pt idx="910">
                  <c:v>39895</c:v>
                </c:pt>
                <c:pt idx="911">
                  <c:v>39912</c:v>
                </c:pt>
                <c:pt idx="912">
                  <c:v>39941</c:v>
                </c:pt>
                <c:pt idx="913">
                  <c:v>39960</c:v>
                </c:pt>
                <c:pt idx="914">
                  <c:v>39989</c:v>
                </c:pt>
                <c:pt idx="915">
                  <c:v>40019</c:v>
                </c:pt>
                <c:pt idx="916">
                  <c:v>40042</c:v>
                </c:pt>
                <c:pt idx="917">
                  <c:v>40061</c:v>
                </c:pt>
                <c:pt idx="918">
                  <c:v>40080</c:v>
                </c:pt>
                <c:pt idx="919">
                  <c:v>40110</c:v>
                </c:pt>
                <c:pt idx="920">
                  <c:v>40131</c:v>
                </c:pt>
                <c:pt idx="921">
                  <c:v>40152</c:v>
                </c:pt>
                <c:pt idx="922">
                  <c:v>40213</c:v>
                </c:pt>
                <c:pt idx="923">
                  <c:v>40258</c:v>
                </c:pt>
                <c:pt idx="924">
                  <c:v>40291</c:v>
                </c:pt>
                <c:pt idx="925">
                  <c:v>40310</c:v>
                </c:pt>
                <c:pt idx="926">
                  <c:v>40353</c:v>
                </c:pt>
                <c:pt idx="927">
                  <c:v>40396</c:v>
                </c:pt>
                <c:pt idx="928">
                  <c:v>40439</c:v>
                </c:pt>
                <c:pt idx="929">
                  <c:v>40460</c:v>
                </c:pt>
                <c:pt idx="930">
                  <c:v>40505</c:v>
                </c:pt>
                <c:pt idx="931">
                  <c:v>40524</c:v>
                </c:pt>
                <c:pt idx="932">
                  <c:v>40585</c:v>
                </c:pt>
                <c:pt idx="933">
                  <c:v>40606</c:v>
                </c:pt>
                <c:pt idx="934">
                  <c:v>40649</c:v>
                </c:pt>
                <c:pt idx="935">
                  <c:v>40710</c:v>
                </c:pt>
                <c:pt idx="936">
                  <c:v>40753</c:v>
                </c:pt>
                <c:pt idx="937">
                  <c:v>40772</c:v>
                </c:pt>
                <c:pt idx="938">
                  <c:v>40815</c:v>
                </c:pt>
                <c:pt idx="939">
                  <c:v>40858</c:v>
                </c:pt>
                <c:pt idx="940">
                  <c:v>40903</c:v>
                </c:pt>
                <c:pt idx="941">
                  <c:v>40964</c:v>
                </c:pt>
                <c:pt idx="942">
                  <c:v>41025</c:v>
                </c:pt>
                <c:pt idx="943">
                  <c:v>41070</c:v>
                </c:pt>
                <c:pt idx="944">
                  <c:v>41133</c:v>
                </c:pt>
                <c:pt idx="945">
                  <c:v>41178</c:v>
                </c:pt>
                <c:pt idx="946">
                  <c:v>41221</c:v>
                </c:pt>
                <c:pt idx="947">
                  <c:v>41266</c:v>
                </c:pt>
                <c:pt idx="948">
                  <c:v>41311</c:v>
                </c:pt>
                <c:pt idx="949">
                  <c:v>41356</c:v>
                </c:pt>
                <c:pt idx="950">
                  <c:v>41401</c:v>
                </c:pt>
                <c:pt idx="951">
                  <c:v>41462</c:v>
                </c:pt>
                <c:pt idx="952">
                  <c:v>41523</c:v>
                </c:pt>
                <c:pt idx="953">
                  <c:v>41568</c:v>
                </c:pt>
                <c:pt idx="954">
                  <c:v>41589</c:v>
                </c:pt>
                <c:pt idx="955">
                  <c:v>41650</c:v>
                </c:pt>
                <c:pt idx="956">
                  <c:v>41711</c:v>
                </c:pt>
                <c:pt idx="957">
                  <c:v>41754</c:v>
                </c:pt>
                <c:pt idx="958">
                  <c:v>41787</c:v>
                </c:pt>
                <c:pt idx="959">
                  <c:v>41820</c:v>
                </c:pt>
                <c:pt idx="960">
                  <c:v>41835</c:v>
                </c:pt>
                <c:pt idx="961">
                  <c:v>41852</c:v>
                </c:pt>
                <c:pt idx="962">
                  <c:v>41891</c:v>
                </c:pt>
                <c:pt idx="963">
                  <c:v>41905</c:v>
                </c:pt>
                <c:pt idx="964">
                  <c:v>41919</c:v>
                </c:pt>
                <c:pt idx="965">
                  <c:v>41938</c:v>
                </c:pt>
                <c:pt idx="966">
                  <c:v>41957</c:v>
                </c:pt>
                <c:pt idx="967">
                  <c:v>41992</c:v>
                </c:pt>
                <c:pt idx="968">
                  <c:v>42031</c:v>
                </c:pt>
                <c:pt idx="969">
                  <c:v>42050</c:v>
                </c:pt>
                <c:pt idx="970">
                  <c:v>42069</c:v>
                </c:pt>
                <c:pt idx="971">
                  <c:v>42088</c:v>
                </c:pt>
                <c:pt idx="972">
                  <c:v>42123</c:v>
                </c:pt>
                <c:pt idx="973">
                  <c:v>42154</c:v>
                </c:pt>
                <c:pt idx="974">
                  <c:v>42173</c:v>
                </c:pt>
                <c:pt idx="975">
                  <c:v>42192</c:v>
                </c:pt>
                <c:pt idx="976">
                  <c:v>42223</c:v>
                </c:pt>
                <c:pt idx="977">
                  <c:v>42258</c:v>
                </c:pt>
                <c:pt idx="978">
                  <c:v>42297</c:v>
                </c:pt>
                <c:pt idx="979">
                  <c:v>42316</c:v>
                </c:pt>
                <c:pt idx="980">
                  <c:v>42355</c:v>
                </c:pt>
                <c:pt idx="981">
                  <c:v>42394</c:v>
                </c:pt>
                <c:pt idx="982">
                  <c:v>42425</c:v>
                </c:pt>
                <c:pt idx="983">
                  <c:v>42442</c:v>
                </c:pt>
                <c:pt idx="984">
                  <c:v>42459</c:v>
                </c:pt>
                <c:pt idx="985">
                  <c:v>42476</c:v>
                </c:pt>
                <c:pt idx="986">
                  <c:v>42495</c:v>
                </c:pt>
                <c:pt idx="987">
                  <c:v>42514</c:v>
                </c:pt>
                <c:pt idx="988">
                  <c:v>42533</c:v>
                </c:pt>
                <c:pt idx="989">
                  <c:v>42552</c:v>
                </c:pt>
                <c:pt idx="990">
                  <c:v>42571</c:v>
                </c:pt>
                <c:pt idx="991">
                  <c:v>42590</c:v>
                </c:pt>
                <c:pt idx="992">
                  <c:v>42601</c:v>
                </c:pt>
                <c:pt idx="993">
                  <c:v>42605</c:v>
                </c:pt>
                <c:pt idx="994">
                  <c:v>42612</c:v>
                </c:pt>
                <c:pt idx="995">
                  <c:v>42621</c:v>
                </c:pt>
                <c:pt idx="996">
                  <c:v>42650</c:v>
                </c:pt>
                <c:pt idx="997">
                  <c:v>42657</c:v>
                </c:pt>
                <c:pt idx="998">
                  <c:v>42673</c:v>
                </c:pt>
                <c:pt idx="999">
                  <c:v>42682</c:v>
                </c:pt>
                <c:pt idx="1000">
                  <c:v>42689</c:v>
                </c:pt>
                <c:pt idx="1001">
                  <c:v>42710</c:v>
                </c:pt>
                <c:pt idx="1002">
                  <c:v>42745</c:v>
                </c:pt>
                <c:pt idx="1003">
                  <c:v>42754</c:v>
                </c:pt>
                <c:pt idx="1004">
                  <c:v>42765</c:v>
                </c:pt>
                <c:pt idx="1005">
                  <c:v>42769</c:v>
                </c:pt>
                <c:pt idx="1006">
                  <c:v>42780</c:v>
                </c:pt>
                <c:pt idx="1007">
                  <c:v>42789</c:v>
                </c:pt>
                <c:pt idx="1008">
                  <c:v>42803</c:v>
                </c:pt>
                <c:pt idx="1009">
                  <c:v>42819</c:v>
                </c:pt>
                <c:pt idx="1010">
                  <c:v>42833</c:v>
                </c:pt>
                <c:pt idx="1011">
                  <c:v>42840</c:v>
                </c:pt>
                <c:pt idx="1012">
                  <c:v>42856</c:v>
                </c:pt>
                <c:pt idx="1013">
                  <c:v>42877</c:v>
                </c:pt>
                <c:pt idx="1014">
                  <c:v>42884</c:v>
                </c:pt>
                <c:pt idx="1015">
                  <c:v>42891</c:v>
                </c:pt>
                <c:pt idx="1016">
                  <c:v>42905</c:v>
                </c:pt>
                <c:pt idx="1017">
                  <c:v>42909</c:v>
                </c:pt>
                <c:pt idx="1018">
                  <c:v>42941</c:v>
                </c:pt>
                <c:pt idx="1019">
                  <c:v>42945</c:v>
                </c:pt>
                <c:pt idx="1020">
                  <c:v>42954</c:v>
                </c:pt>
                <c:pt idx="1021">
                  <c:v>42970</c:v>
                </c:pt>
                <c:pt idx="1022">
                  <c:v>42989</c:v>
                </c:pt>
                <c:pt idx="1023">
                  <c:v>43008</c:v>
                </c:pt>
                <c:pt idx="1024">
                  <c:v>43023</c:v>
                </c:pt>
                <c:pt idx="1025">
                  <c:v>43040</c:v>
                </c:pt>
                <c:pt idx="1026">
                  <c:v>43053</c:v>
                </c:pt>
                <c:pt idx="1027">
                  <c:v>43066</c:v>
                </c:pt>
                <c:pt idx="1028">
                  <c:v>43105</c:v>
                </c:pt>
                <c:pt idx="1029">
                  <c:v>43121</c:v>
                </c:pt>
                <c:pt idx="1030">
                  <c:v>43139</c:v>
                </c:pt>
                <c:pt idx="1031">
                  <c:v>43153</c:v>
                </c:pt>
                <c:pt idx="1032">
                  <c:v>43166</c:v>
                </c:pt>
                <c:pt idx="1033">
                  <c:v>43173</c:v>
                </c:pt>
                <c:pt idx="1034">
                  <c:v>43182</c:v>
                </c:pt>
                <c:pt idx="1035">
                  <c:v>43195</c:v>
                </c:pt>
                <c:pt idx="1036">
                  <c:v>43216</c:v>
                </c:pt>
                <c:pt idx="1037">
                  <c:v>43235</c:v>
                </c:pt>
                <c:pt idx="1038">
                  <c:v>43248</c:v>
                </c:pt>
                <c:pt idx="1039">
                  <c:v>43263</c:v>
                </c:pt>
                <c:pt idx="1040">
                  <c:v>43279</c:v>
                </c:pt>
                <c:pt idx="1041">
                  <c:v>43292</c:v>
                </c:pt>
                <c:pt idx="1042">
                  <c:v>43306</c:v>
                </c:pt>
                <c:pt idx="1043">
                  <c:v>43341</c:v>
                </c:pt>
                <c:pt idx="1044">
                  <c:v>43357</c:v>
                </c:pt>
                <c:pt idx="1045">
                  <c:v>43386</c:v>
                </c:pt>
                <c:pt idx="1046">
                  <c:v>43405</c:v>
                </c:pt>
                <c:pt idx="1047">
                  <c:v>43420</c:v>
                </c:pt>
                <c:pt idx="1048">
                  <c:v>43435</c:v>
                </c:pt>
                <c:pt idx="1049">
                  <c:v>43444</c:v>
                </c:pt>
                <c:pt idx="1050">
                  <c:v>43539</c:v>
                </c:pt>
                <c:pt idx="1051">
                  <c:v>43569</c:v>
                </c:pt>
                <c:pt idx="1052">
                  <c:v>43573</c:v>
                </c:pt>
                <c:pt idx="1053">
                  <c:v>43590</c:v>
                </c:pt>
                <c:pt idx="1054">
                  <c:v>43599</c:v>
                </c:pt>
                <c:pt idx="1055">
                  <c:v>43613</c:v>
                </c:pt>
                <c:pt idx="1056">
                  <c:v>43630</c:v>
                </c:pt>
                <c:pt idx="1057">
                  <c:v>43647</c:v>
                </c:pt>
                <c:pt idx="1058">
                  <c:v>43651</c:v>
                </c:pt>
                <c:pt idx="1059">
                  <c:v>43689</c:v>
                </c:pt>
                <c:pt idx="1060">
                  <c:v>43706</c:v>
                </c:pt>
                <c:pt idx="1061">
                  <c:v>43715</c:v>
                </c:pt>
                <c:pt idx="1062">
                  <c:v>43729</c:v>
                </c:pt>
                <c:pt idx="1063">
                  <c:v>43746</c:v>
                </c:pt>
                <c:pt idx="1064">
                  <c:v>43775</c:v>
                </c:pt>
                <c:pt idx="1065">
                  <c:v>43779</c:v>
                </c:pt>
                <c:pt idx="1066">
                  <c:v>43788</c:v>
                </c:pt>
                <c:pt idx="1067">
                  <c:v>43805</c:v>
                </c:pt>
                <c:pt idx="1068">
                  <c:v>43822</c:v>
                </c:pt>
                <c:pt idx="1069">
                  <c:v>43839</c:v>
                </c:pt>
                <c:pt idx="1070">
                  <c:v>43856</c:v>
                </c:pt>
                <c:pt idx="1071">
                  <c:v>43865</c:v>
                </c:pt>
                <c:pt idx="1072">
                  <c:v>43895</c:v>
                </c:pt>
                <c:pt idx="1073">
                  <c:v>43932</c:v>
                </c:pt>
                <c:pt idx="1074">
                  <c:v>43953</c:v>
                </c:pt>
                <c:pt idx="1075">
                  <c:v>43970</c:v>
                </c:pt>
                <c:pt idx="1076">
                  <c:v>43974</c:v>
                </c:pt>
                <c:pt idx="1077">
                  <c:v>44005</c:v>
                </c:pt>
                <c:pt idx="1078">
                  <c:v>44024</c:v>
                </c:pt>
                <c:pt idx="1079">
                  <c:v>44053</c:v>
                </c:pt>
                <c:pt idx="1080">
                  <c:v>44082</c:v>
                </c:pt>
                <c:pt idx="1081">
                  <c:v>44113</c:v>
                </c:pt>
                <c:pt idx="1082">
                  <c:v>44134</c:v>
                </c:pt>
                <c:pt idx="1083">
                  <c:v>44165</c:v>
                </c:pt>
                <c:pt idx="1084">
                  <c:v>44197</c:v>
                </c:pt>
                <c:pt idx="1085">
                  <c:v>44216</c:v>
                </c:pt>
                <c:pt idx="1086">
                  <c:v>44235</c:v>
                </c:pt>
                <c:pt idx="1087">
                  <c:v>44264</c:v>
                </c:pt>
                <c:pt idx="1088">
                  <c:v>44293</c:v>
                </c:pt>
                <c:pt idx="1089">
                  <c:v>44312</c:v>
                </c:pt>
                <c:pt idx="1090">
                  <c:v>44343</c:v>
                </c:pt>
                <c:pt idx="1091">
                  <c:v>44374</c:v>
                </c:pt>
                <c:pt idx="1092">
                  <c:v>44395</c:v>
                </c:pt>
                <c:pt idx="1093">
                  <c:v>44424</c:v>
                </c:pt>
                <c:pt idx="1094">
                  <c:v>44439</c:v>
                </c:pt>
                <c:pt idx="1095">
                  <c:v>44452</c:v>
                </c:pt>
                <c:pt idx="1096">
                  <c:v>44461</c:v>
                </c:pt>
                <c:pt idx="1097">
                  <c:v>44480</c:v>
                </c:pt>
                <c:pt idx="1098">
                  <c:v>44489</c:v>
                </c:pt>
                <c:pt idx="1099">
                  <c:v>44491</c:v>
                </c:pt>
                <c:pt idx="1100">
                  <c:v>44500</c:v>
                </c:pt>
                <c:pt idx="1101">
                  <c:v>44519</c:v>
                </c:pt>
                <c:pt idx="1102">
                  <c:v>44523</c:v>
                </c:pt>
                <c:pt idx="1103">
                  <c:v>44523</c:v>
                </c:pt>
                <c:pt idx="1104">
                  <c:v>44532</c:v>
                </c:pt>
                <c:pt idx="1105">
                  <c:v>44539</c:v>
                </c:pt>
                <c:pt idx="1106">
                  <c:v>44558</c:v>
                </c:pt>
                <c:pt idx="1107">
                  <c:v>44571</c:v>
                </c:pt>
                <c:pt idx="1108">
                  <c:v>44575</c:v>
                </c:pt>
                <c:pt idx="1109">
                  <c:v>44596</c:v>
                </c:pt>
                <c:pt idx="1110">
                  <c:v>44617</c:v>
                </c:pt>
                <c:pt idx="1111">
                  <c:v>44626</c:v>
                </c:pt>
                <c:pt idx="1112">
                  <c:v>44656</c:v>
                </c:pt>
                <c:pt idx="1113">
                  <c:v>44670</c:v>
                </c:pt>
                <c:pt idx="1114">
                  <c:v>44677</c:v>
                </c:pt>
                <c:pt idx="1115">
                  <c:v>44686</c:v>
                </c:pt>
                <c:pt idx="1116">
                  <c:v>44725</c:v>
                </c:pt>
                <c:pt idx="1117">
                  <c:v>44746</c:v>
                </c:pt>
                <c:pt idx="1118">
                  <c:v>44767</c:v>
                </c:pt>
                <c:pt idx="1119">
                  <c:v>44808</c:v>
                </c:pt>
                <c:pt idx="1120">
                  <c:v>44829</c:v>
                </c:pt>
                <c:pt idx="1121">
                  <c:v>44859</c:v>
                </c:pt>
                <c:pt idx="1122">
                  <c:v>44874</c:v>
                </c:pt>
                <c:pt idx="1123">
                  <c:v>44904</c:v>
                </c:pt>
                <c:pt idx="1124">
                  <c:v>44923</c:v>
                </c:pt>
                <c:pt idx="1125">
                  <c:v>44940</c:v>
                </c:pt>
                <c:pt idx="1126">
                  <c:v>44975</c:v>
                </c:pt>
                <c:pt idx="1127">
                  <c:v>45004</c:v>
                </c:pt>
                <c:pt idx="1128">
                  <c:v>45025</c:v>
                </c:pt>
                <c:pt idx="1129">
                  <c:v>45055</c:v>
                </c:pt>
                <c:pt idx="1130">
                  <c:v>45064</c:v>
                </c:pt>
                <c:pt idx="1131">
                  <c:v>45084</c:v>
                </c:pt>
                <c:pt idx="1132">
                  <c:v>45093</c:v>
                </c:pt>
                <c:pt idx="1133">
                  <c:v>45102</c:v>
                </c:pt>
                <c:pt idx="1134">
                  <c:v>45141</c:v>
                </c:pt>
                <c:pt idx="1135">
                  <c:v>45155</c:v>
                </c:pt>
                <c:pt idx="1136">
                  <c:v>45174</c:v>
                </c:pt>
                <c:pt idx="1137">
                  <c:v>45188</c:v>
                </c:pt>
                <c:pt idx="1138">
                  <c:v>45219</c:v>
                </c:pt>
                <c:pt idx="1139">
                  <c:v>45228</c:v>
                </c:pt>
                <c:pt idx="1140">
                  <c:v>45230</c:v>
                </c:pt>
              </c:numCache>
            </c:numRef>
          </c:xVal>
          <c:yVal>
            <c:numRef>
              <c:f>GDDrec_lang_5_b_20230704_132055!$F$32:$F$1173</c:f>
              <c:numCache>
                <c:formatCode>General</c:formatCode>
                <c:ptCount val="1142"/>
                <c:pt idx="0">
                  <c:v>95238</c:v>
                </c:pt>
                <c:pt idx="1">
                  <c:v>95238</c:v>
                </c:pt>
                <c:pt idx="2">
                  <c:v>95238</c:v>
                </c:pt>
                <c:pt idx="3">
                  <c:v>95238</c:v>
                </c:pt>
                <c:pt idx="4">
                  <c:v>95238</c:v>
                </c:pt>
                <c:pt idx="5">
                  <c:v>95238</c:v>
                </c:pt>
                <c:pt idx="6">
                  <c:v>95238</c:v>
                </c:pt>
                <c:pt idx="7">
                  <c:v>95238</c:v>
                </c:pt>
                <c:pt idx="8">
                  <c:v>95238</c:v>
                </c:pt>
                <c:pt idx="9">
                  <c:v>95238</c:v>
                </c:pt>
                <c:pt idx="10">
                  <c:v>95238</c:v>
                </c:pt>
                <c:pt idx="11">
                  <c:v>95238</c:v>
                </c:pt>
                <c:pt idx="12">
                  <c:v>95238</c:v>
                </c:pt>
                <c:pt idx="13">
                  <c:v>95238</c:v>
                </c:pt>
                <c:pt idx="14">
                  <c:v>95238</c:v>
                </c:pt>
                <c:pt idx="15">
                  <c:v>95238</c:v>
                </c:pt>
                <c:pt idx="16">
                  <c:v>95238</c:v>
                </c:pt>
                <c:pt idx="17">
                  <c:v>95238</c:v>
                </c:pt>
                <c:pt idx="18">
                  <c:v>95238</c:v>
                </c:pt>
                <c:pt idx="19">
                  <c:v>95238</c:v>
                </c:pt>
                <c:pt idx="20">
                  <c:v>95238</c:v>
                </c:pt>
                <c:pt idx="21">
                  <c:v>95238</c:v>
                </c:pt>
                <c:pt idx="22">
                  <c:v>95238</c:v>
                </c:pt>
                <c:pt idx="23">
                  <c:v>95238</c:v>
                </c:pt>
                <c:pt idx="24">
                  <c:v>95238</c:v>
                </c:pt>
                <c:pt idx="25">
                  <c:v>95238</c:v>
                </c:pt>
                <c:pt idx="26">
                  <c:v>95238</c:v>
                </c:pt>
                <c:pt idx="27">
                  <c:v>95238</c:v>
                </c:pt>
                <c:pt idx="28">
                  <c:v>95238</c:v>
                </c:pt>
                <c:pt idx="29">
                  <c:v>95238</c:v>
                </c:pt>
                <c:pt idx="30">
                  <c:v>95238</c:v>
                </c:pt>
                <c:pt idx="31">
                  <c:v>95238</c:v>
                </c:pt>
                <c:pt idx="32">
                  <c:v>95238</c:v>
                </c:pt>
                <c:pt idx="33">
                  <c:v>95238</c:v>
                </c:pt>
                <c:pt idx="34">
                  <c:v>95238</c:v>
                </c:pt>
                <c:pt idx="35">
                  <c:v>95238</c:v>
                </c:pt>
                <c:pt idx="36">
                  <c:v>95238</c:v>
                </c:pt>
                <c:pt idx="37">
                  <c:v>95238</c:v>
                </c:pt>
                <c:pt idx="38">
                  <c:v>95238</c:v>
                </c:pt>
                <c:pt idx="39">
                  <c:v>95238</c:v>
                </c:pt>
                <c:pt idx="40">
                  <c:v>95238</c:v>
                </c:pt>
                <c:pt idx="41">
                  <c:v>95238</c:v>
                </c:pt>
                <c:pt idx="42">
                  <c:v>95238</c:v>
                </c:pt>
                <c:pt idx="43">
                  <c:v>95238</c:v>
                </c:pt>
                <c:pt idx="44">
                  <c:v>95238</c:v>
                </c:pt>
                <c:pt idx="45">
                  <c:v>95238</c:v>
                </c:pt>
                <c:pt idx="46">
                  <c:v>95238</c:v>
                </c:pt>
                <c:pt idx="47">
                  <c:v>95238</c:v>
                </c:pt>
                <c:pt idx="48">
                  <c:v>95238</c:v>
                </c:pt>
                <c:pt idx="49">
                  <c:v>95238</c:v>
                </c:pt>
                <c:pt idx="50">
                  <c:v>95238</c:v>
                </c:pt>
                <c:pt idx="51">
                  <c:v>95238</c:v>
                </c:pt>
                <c:pt idx="52">
                  <c:v>95238</c:v>
                </c:pt>
                <c:pt idx="53">
                  <c:v>95238</c:v>
                </c:pt>
                <c:pt idx="54">
                  <c:v>95238</c:v>
                </c:pt>
                <c:pt idx="55">
                  <c:v>95238</c:v>
                </c:pt>
                <c:pt idx="56">
                  <c:v>95238</c:v>
                </c:pt>
                <c:pt idx="57">
                  <c:v>95238</c:v>
                </c:pt>
                <c:pt idx="58">
                  <c:v>95238</c:v>
                </c:pt>
                <c:pt idx="59">
                  <c:v>95238</c:v>
                </c:pt>
                <c:pt idx="60">
                  <c:v>95238</c:v>
                </c:pt>
                <c:pt idx="61">
                  <c:v>95238</c:v>
                </c:pt>
                <c:pt idx="62">
                  <c:v>95238</c:v>
                </c:pt>
                <c:pt idx="63">
                  <c:v>95238</c:v>
                </c:pt>
                <c:pt idx="64">
                  <c:v>95238</c:v>
                </c:pt>
                <c:pt idx="65">
                  <c:v>95238</c:v>
                </c:pt>
                <c:pt idx="66">
                  <c:v>95238</c:v>
                </c:pt>
                <c:pt idx="67">
                  <c:v>95238</c:v>
                </c:pt>
                <c:pt idx="68">
                  <c:v>95238</c:v>
                </c:pt>
                <c:pt idx="69">
                  <c:v>95238</c:v>
                </c:pt>
                <c:pt idx="70">
                  <c:v>95238</c:v>
                </c:pt>
                <c:pt idx="71">
                  <c:v>95238</c:v>
                </c:pt>
                <c:pt idx="72">
                  <c:v>95238</c:v>
                </c:pt>
                <c:pt idx="73">
                  <c:v>95238</c:v>
                </c:pt>
                <c:pt idx="74">
                  <c:v>95238</c:v>
                </c:pt>
                <c:pt idx="75">
                  <c:v>95238</c:v>
                </c:pt>
                <c:pt idx="76">
                  <c:v>95238</c:v>
                </c:pt>
                <c:pt idx="77">
                  <c:v>95238</c:v>
                </c:pt>
                <c:pt idx="78">
                  <c:v>95238</c:v>
                </c:pt>
                <c:pt idx="79">
                  <c:v>95238</c:v>
                </c:pt>
                <c:pt idx="80">
                  <c:v>95238</c:v>
                </c:pt>
                <c:pt idx="81">
                  <c:v>95238</c:v>
                </c:pt>
                <c:pt idx="82">
                  <c:v>95238</c:v>
                </c:pt>
                <c:pt idx="83">
                  <c:v>95238</c:v>
                </c:pt>
                <c:pt idx="84">
                  <c:v>95238</c:v>
                </c:pt>
                <c:pt idx="85">
                  <c:v>95238</c:v>
                </c:pt>
                <c:pt idx="86">
                  <c:v>95238</c:v>
                </c:pt>
                <c:pt idx="87">
                  <c:v>95238</c:v>
                </c:pt>
                <c:pt idx="88">
                  <c:v>95238</c:v>
                </c:pt>
                <c:pt idx="89">
                  <c:v>95238</c:v>
                </c:pt>
                <c:pt idx="90">
                  <c:v>95238</c:v>
                </c:pt>
                <c:pt idx="91">
                  <c:v>95238</c:v>
                </c:pt>
                <c:pt idx="92">
                  <c:v>95238</c:v>
                </c:pt>
                <c:pt idx="93">
                  <c:v>95238</c:v>
                </c:pt>
                <c:pt idx="94">
                  <c:v>95238</c:v>
                </c:pt>
                <c:pt idx="95">
                  <c:v>95238</c:v>
                </c:pt>
                <c:pt idx="96">
                  <c:v>95238</c:v>
                </c:pt>
                <c:pt idx="97">
                  <c:v>95238</c:v>
                </c:pt>
                <c:pt idx="98">
                  <c:v>95238</c:v>
                </c:pt>
                <c:pt idx="99">
                  <c:v>95238</c:v>
                </c:pt>
                <c:pt idx="100">
                  <c:v>95238</c:v>
                </c:pt>
                <c:pt idx="101">
                  <c:v>95238</c:v>
                </c:pt>
                <c:pt idx="102">
                  <c:v>95238</c:v>
                </c:pt>
                <c:pt idx="103">
                  <c:v>95238</c:v>
                </c:pt>
                <c:pt idx="104">
                  <c:v>95238</c:v>
                </c:pt>
                <c:pt idx="105">
                  <c:v>95238</c:v>
                </c:pt>
                <c:pt idx="106">
                  <c:v>95238</c:v>
                </c:pt>
                <c:pt idx="107">
                  <c:v>95238</c:v>
                </c:pt>
                <c:pt idx="108">
                  <c:v>95238</c:v>
                </c:pt>
                <c:pt idx="109">
                  <c:v>95218</c:v>
                </c:pt>
                <c:pt idx="110">
                  <c:v>95218</c:v>
                </c:pt>
                <c:pt idx="111">
                  <c:v>95218</c:v>
                </c:pt>
                <c:pt idx="112">
                  <c:v>94764</c:v>
                </c:pt>
                <c:pt idx="113">
                  <c:v>94764</c:v>
                </c:pt>
                <c:pt idx="114">
                  <c:v>94764</c:v>
                </c:pt>
                <c:pt idx="115">
                  <c:v>94758</c:v>
                </c:pt>
                <c:pt idx="116">
                  <c:v>94649</c:v>
                </c:pt>
                <c:pt idx="117">
                  <c:v>94649</c:v>
                </c:pt>
                <c:pt idx="118">
                  <c:v>94649</c:v>
                </c:pt>
                <c:pt idx="119">
                  <c:v>94649</c:v>
                </c:pt>
                <c:pt idx="120">
                  <c:v>94649</c:v>
                </c:pt>
                <c:pt idx="121">
                  <c:v>94621</c:v>
                </c:pt>
                <c:pt idx="122">
                  <c:v>94621</c:v>
                </c:pt>
                <c:pt idx="123">
                  <c:v>94621</c:v>
                </c:pt>
                <c:pt idx="124">
                  <c:v>94621</c:v>
                </c:pt>
                <c:pt idx="125">
                  <c:v>94621</c:v>
                </c:pt>
                <c:pt idx="126">
                  <c:v>94621</c:v>
                </c:pt>
                <c:pt idx="127">
                  <c:v>94607</c:v>
                </c:pt>
                <c:pt idx="128">
                  <c:v>94607</c:v>
                </c:pt>
                <c:pt idx="129">
                  <c:v>94602</c:v>
                </c:pt>
                <c:pt idx="130">
                  <c:v>94602</c:v>
                </c:pt>
                <c:pt idx="131">
                  <c:v>94602</c:v>
                </c:pt>
                <c:pt idx="132">
                  <c:v>94602</c:v>
                </c:pt>
                <c:pt idx="133">
                  <c:v>94602</c:v>
                </c:pt>
                <c:pt idx="134">
                  <c:v>94602</c:v>
                </c:pt>
                <c:pt idx="135">
                  <c:v>94602</c:v>
                </c:pt>
                <c:pt idx="136">
                  <c:v>94602</c:v>
                </c:pt>
                <c:pt idx="137">
                  <c:v>94602</c:v>
                </c:pt>
                <c:pt idx="138">
                  <c:v>94602</c:v>
                </c:pt>
                <c:pt idx="139">
                  <c:v>94602</c:v>
                </c:pt>
                <c:pt idx="140">
                  <c:v>94602</c:v>
                </c:pt>
                <c:pt idx="141">
                  <c:v>94602</c:v>
                </c:pt>
                <c:pt idx="142">
                  <c:v>94601</c:v>
                </c:pt>
                <c:pt idx="143">
                  <c:v>94601</c:v>
                </c:pt>
                <c:pt idx="144">
                  <c:v>94601</c:v>
                </c:pt>
                <c:pt idx="145">
                  <c:v>94601</c:v>
                </c:pt>
                <c:pt idx="146">
                  <c:v>94601</c:v>
                </c:pt>
                <c:pt idx="147">
                  <c:v>94601</c:v>
                </c:pt>
                <c:pt idx="148">
                  <c:v>94601</c:v>
                </c:pt>
                <c:pt idx="149">
                  <c:v>94601</c:v>
                </c:pt>
                <c:pt idx="150">
                  <c:v>94601</c:v>
                </c:pt>
                <c:pt idx="151">
                  <c:v>94461</c:v>
                </c:pt>
                <c:pt idx="152">
                  <c:v>94461</c:v>
                </c:pt>
                <c:pt idx="153">
                  <c:v>94461</c:v>
                </c:pt>
                <c:pt idx="154">
                  <c:v>94297</c:v>
                </c:pt>
                <c:pt idx="155">
                  <c:v>94297</c:v>
                </c:pt>
                <c:pt idx="156">
                  <c:v>94297</c:v>
                </c:pt>
                <c:pt idx="157">
                  <c:v>94297</c:v>
                </c:pt>
                <c:pt idx="158">
                  <c:v>94297</c:v>
                </c:pt>
                <c:pt idx="159">
                  <c:v>94297</c:v>
                </c:pt>
                <c:pt idx="160">
                  <c:v>94297</c:v>
                </c:pt>
                <c:pt idx="161">
                  <c:v>94297</c:v>
                </c:pt>
                <c:pt idx="162">
                  <c:v>94297</c:v>
                </c:pt>
                <c:pt idx="163">
                  <c:v>94297</c:v>
                </c:pt>
                <c:pt idx="164">
                  <c:v>94297</c:v>
                </c:pt>
                <c:pt idx="165">
                  <c:v>94297</c:v>
                </c:pt>
                <c:pt idx="166">
                  <c:v>94297</c:v>
                </c:pt>
                <c:pt idx="167">
                  <c:v>94297</c:v>
                </c:pt>
                <c:pt idx="168">
                  <c:v>94297</c:v>
                </c:pt>
                <c:pt idx="169">
                  <c:v>94297</c:v>
                </c:pt>
                <c:pt idx="170">
                  <c:v>94297</c:v>
                </c:pt>
                <c:pt idx="171">
                  <c:v>94297</c:v>
                </c:pt>
                <c:pt idx="172">
                  <c:v>94297</c:v>
                </c:pt>
                <c:pt idx="173">
                  <c:v>94296</c:v>
                </c:pt>
                <c:pt idx="174">
                  <c:v>94296</c:v>
                </c:pt>
                <c:pt idx="175">
                  <c:v>94296</c:v>
                </c:pt>
                <c:pt idx="176">
                  <c:v>94281</c:v>
                </c:pt>
                <c:pt idx="177">
                  <c:v>94281</c:v>
                </c:pt>
                <c:pt idx="178">
                  <c:v>94281</c:v>
                </c:pt>
                <c:pt idx="179">
                  <c:v>94260</c:v>
                </c:pt>
                <c:pt idx="180">
                  <c:v>94260</c:v>
                </c:pt>
                <c:pt idx="181">
                  <c:v>94251</c:v>
                </c:pt>
                <c:pt idx="182">
                  <c:v>94251</c:v>
                </c:pt>
                <c:pt idx="183">
                  <c:v>94251</c:v>
                </c:pt>
                <c:pt idx="184">
                  <c:v>94251</c:v>
                </c:pt>
                <c:pt idx="185">
                  <c:v>94251</c:v>
                </c:pt>
                <c:pt idx="186">
                  <c:v>94251</c:v>
                </c:pt>
                <c:pt idx="187">
                  <c:v>94251</c:v>
                </c:pt>
                <c:pt idx="188">
                  <c:v>94246</c:v>
                </c:pt>
                <c:pt idx="189">
                  <c:v>94246</c:v>
                </c:pt>
                <c:pt idx="190">
                  <c:v>94246</c:v>
                </c:pt>
                <c:pt idx="191">
                  <c:v>94200</c:v>
                </c:pt>
                <c:pt idx="192">
                  <c:v>94200</c:v>
                </c:pt>
                <c:pt idx="193">
                  <c:v>94200</c:v>
                </c:pt>
                <c:pt idx="194">
                  <c:v>94200</c:v>
                </c:pt>
                <c:pt idx="195">
                  <c:v>94200</c:v>
                </c:pt>
                <c:pt idx="196">
                  <c:v>94200</c:v>
                </c:pt>
                <c:pt idx="197">
                  <c:v>94200</c:v>
                </c:pt>
                <c:pt idx="198">
                  <c:v>94200</c:v>
                </c:pt>
                <c:pt idx="199">
                  <c:v>94184</c:v>
                </c:pt>
                <c:pt idx="200">
                  <c:v>94184</c:v>
                </c:pt>
                <c:pt idx="201">
                  <c:v>94184</c:v>
                </c:pt>
                <c:pt idx="202">
                  <c:v>94184</c:v>
                </c:pt>
                <c:pt idx="203">
                  <c:v>94184</c:v>
                </c:pt>
                <c:pt idx="204">
                  <c:v>94184</c:v>
                </c:pt>
                <c:pt idx="205">
                  <c:v>94183</c:v>
                </c:pt>
                <c:pt idx="206">
                  <c:v>94183</c:v>
                </c:pt>
                <c:pt idx="207">
                  <c:v>94011</c:v>
                </c:pt>
                <c:pt idx="208">
                  <c:v>94011</c:v>
                </c:pt>
                <c:pt idx="209">
                  <c:v>94011</c:v>
                </c:pt>
                <c:pt idx="210">
                  <c:v>94010</c:v>
                </c:pt>
                <c:pt idx="211">
                  <c:v>94010</c:v>
                </c:pt>
                <c:pt idx="212">
                  <c:v>94010</c:v>
                </c:pt>
                <c:pt idx="213">
                  <c:v>94010</c:v>
                </c:pt>
                <c:pt idx="214">
                  <c:v>94010</c:v>
                </c:pt>
                <c:pt idx="215">
                  <c:v>94004</c:v>
                </c:pt>
                <c:pt idx="216">
                  <c:v>94004</c:v>
                </c:pt>
                <c:pt idx="217">
                  <c:v>94004</c:v>
                </c:pt>
                <c:pt idx="218">
                  <c:v>94004</c:v>
                </c:pt>
                <c:pt idx="219">
                  <c:v>94004</c:v>
                </c:pt>
                <c:pt idx="220">
                  <c:v>94004</c:v>
                </c:pt>
                <c:pt idx="221">
                  <c:v>94004</c:v>
                </c:pt>
                <c:pt idx="222">
                  <c:v>93824</c:v>
                </c:pt>
                <c:pt idx="223">
                  <c:v>93824</c:v>
                </c:pt>
                <c:pt idx="224">
                  <c:v>93824</c:v>
                </c:pt>
                <c:pt idx="225">
                  <c:v>93824</c:v>
                </c:pt>
                <c:pt idx="226">
                  <c:v>93824</c:v>
                </c:pt>
                <c:pt idx="227">
                  <c:v>93824</c:v>
                </c:pt>
                <c:pt idx="228">
                  <c:v>93824</c:v>
                </c:pt>
                <c:pt idx="229">
                  <c:v>93824</c:v>
                </c:pt>
                <c:pt idx="230">
                  <c:v>93824</c:v>
                </c:pt>
                <c:pt idx="231">
                  <c:v>93824</c:v>
                </c:pt>
                <c:pt idx="232">
                  <c:v>92754</c:v>
                </c:pt>
                <c:pt idx="233">
                  <c:v>92754</c:v>
                </c:pt>
                <c:pt idx="234">
                  <c:v>92754</c:v>
                </c:pt>
                <c:pt idx="235">
                  <c:v>92754</c:v>
                </c:pt>
                <c:pt idx="236">
                  <c:v>92754</c:v>
                </c:pt>
                <c:pt idx="237">
                  <c:v>92754</c:v>
                </c:pt>
                <c:pt idx="238">
                  <c:v>92754</c:v>
                </c:pt>
                <c:pt idx="239">
                  <c:v>92754</c:v>
                </c:pt>
                <c:pt idx="240">
                  <c:v>92666</c:v>
                </c:pt>
                <c:pt idx="241">
                  <c:v>92666</c:v>
                </c:pt>
                <c:pt idx="242">
                  <c:v>92666</c:v>
                </c:pt>
                <c:pt idx="243">
                  <c:v>92666</c:v>
                </c:pt>
                <c:pt idx="244">
                  <c:v>92666</c:v>
                </c:pt>
                <c:pt idx="245">
                  <c:v>92666</c:v>
                </c:pt>
                <c:pt idx="246">
                  <c:v>92666</c:v>
                </c:pt>
                <c:pt idx="247">
                  <c:v>92666</c:v>
                </c:pt>
                <c:pt idx="248">
                  <c:v>91758</c:v>
                </c:pt>
                <c:pt idx="249">
                  <c:v>91758</c:v>
                </c:pt>
                <c:pt idx="250">
                  <c:v>91758</c:v>
                </c:pt>
                <c:pt idx="251">
                  <c:v>91758</c:v>
                </c:pt>
                <c:pt idx="252">
                  <c:v>91758</c:v>
                </c:pt>
                <c:pt idx="253">
                  <c:v>91758</c:v>
                </c:pt>
                <c:pt idx="254">
                  <c:v>91757</c:v>
                </c:pt>
                <c:pt idx="255">
                  <c:v>91757</c:v>
                </c:pt>
                <c:pt idx="256">
                  <c:v>91751</c:v>
                </c:pt>
                <c:pt idx="257">
                  <c:v>91751</c:v>
                </c:pt>
                <c:pt idx="258">
                  <c:v>91751</c:v>
                </c:pt>
                <c:pt idx="259">
                  <c:v>91751</c:v>
                </c:pt>
                <c:pt idx="260">
                  <c:v>91751</c:v>
                </c:pt>
                <c:pt idx="261">
                  <c:v>91751</c:v>
                </c:pt>
                <c:pt idx="262">
                  <c:v>91750</c:v>
                </c:pt>
                <c:pt idx="263">
                  <c:v>91750</c:v>
                </c:pt>
                <c:pt idx="264">
                  <c:v>91750</c:v>
                </c:pt>
                <c:pt idx="265">
                  <c:v>91750</c:v>
                </c:pt>
                <c:pt idx="266">
                  <c:v>91749</c:v>
                </c:pt>
                <c:pt idx="267">
                  <c:v>91749</c:v>
                </c:pt>
                <c:pt idx="268">
                  <c:v>91749</c:v>
                </c:pt>
                <c:pt idx="269">
                  <c:v>91749</c:v>
                </c:pt>
                <c:pt idx="270">
                  <c:v>91749</c:v>
                </c:pt>
                <c:pt idx="271">
                  <c:v>91749</c:v>
                </c:pt>
                <c:pt idx="272">
                  <c:v>91749</c:v>
                </c:pt>
                <c:pt idx="273">
                  <c:v>91749</c:v>
                </c:pt>
                <c:pt idx="274">
                  <c:v>91608</c:v>
                </c:pt>
                <c:pt idx="275">
                  <c:v>91608</c:v>
                </c:pt>
                <c:pt idx="276">
                  <c:v>91608</c:v>
                </c:pt>
                <c:pt idx="277">
                  <c:v>91608</c:v>
                </c:pt>
                <c:pt idx="278">
                  <c:v>91608</c:v>
                </c:pt>
                <c:pt idx="279">
                  <c:v>91608</c:v>
                </c:pt>
                <c:pt idx="280">
                  <c:v>91608</c:v>
                </c:pt>
                <c:pt idx="281">
                  <c:v>91608</c:v>
                </c:pt>
                <c:pt idx="282">
                  <c:v>91608</c:v>
                </c:pt>
                <c:pt idx="283">
                  <c:v>91608</c:v>
                </c:pt>
                <c:pt idx="284">
                  <c:v>91608</c:v>
                </c:pt>
                <c:pt idx="285">
                  <c:v>91608</c:v>
                </c:pt>
                <c:pt idx="286">
                  <c:v>91608</c:v>
                </c:pt>
                <c:pt idx="287">
                  <c:v>91603</c:v>
                </c:pt>
                <c:pt idx="288">
                  <c:v>91603</c:v>
                </c:pt>
                <c:pt idx="289">
                  <c:v>91497</c:v>
                </c:pt>
                <c:pt idx="290">
                  <c:v>91497</c:v>
                </c:pt>
                <c:pt idx="291">
                  <c:v>91497</c:v>
                </c:pt>
                <c:pt idx="292">
                  <c:v>91497</c:v>
                </c:pt>
                <c:pt idx="293">
                  <c:v>91497</c:v>
                </c:pt>
                <c:pt idx="294">
                  <c:v>91497</c:v>
                </c:pt>
                <c:pt idx="295">
                  <c:v>91497</c:v>
                </c:pt>
                <c:pt idx="296">
                  <c:v>91497</c:v>
                </c:pt>
                <c:pt idx="297">
                  <c:v>91497</c:v>
                </c:pt>
                <c:pt idx="298">
                  <c:v>91497</c:v>
                </c:pt>
                <c:pt idx="299">
                  <c:v>91497</c:v>
                </c:pt>
                <c:pt idx="300">
                  <c:v>91497</c:v>
                </c:pt>
                <c:pt idx="301">
                  <c:v>91497</c:v>
                </c:pt>
                <c:pt idx="302">
                  <c:v>90306</c:v>
                </c:pt>
                <c:pt idx="303">
                  <c:v>90306</c:v>
                </c:pt>
                <c:pt idx="304">
                  <c:v>90305</c:v>
                </c:pt>
                <c:pt idx="305">
                  <c:v>90305</c:v>
                </c:pt>
                <c:pt idx="306">
                  <c:v>90305</c:v>
                </c:pt>
                <c:pt idx="307">
                  <c:v>90305</c:v>
                </c:pt>
                <c:pt idx="308">
                  <c:v>90305</c:v>
                </c:pt>
                <c:pt idx="309">
                  <c:v>90305</c:v>
                </c:pt>
                <c:pt idx="310">
                  <c:v>90305</c:v>
                </c:pt>
                <c:pt idx="311">
                  <c:v>90305</c:v>
                </c:pt>
                <c:pt idx="312">
                  <c:v>90305</c:v>
                </c:pt>
                <c:pt idx="313">
                  <c:v>90305</c:v>
                </c:pt>
                <c:pt idx="314">
                  <c:v>90305</c:v>
                </c:pt>
                <c:pt idx="315">
                  <c:v>90299</c:v>
                </c:pt>
                <c:pt idx="316">
                  <c:v>90299</c:v>
                </c:pt>
                <c:pt idx="317">
                  <c:v>90299</c:v>
                </c:pt>
                <c:pt idx="318">
                  <c:v>90299</c:v>
                </c:pt>
                <c:pt idx="319">
                  <c:v>90294</c:v>
                </c:pt>
                <c:pt idx="320">
                  <c:v>90294</c:v>
                </c:pt>
                <c:pt idx="321">
                  <c:v>90294</c:v>
                </c:pt>
                <c:pt idx="322">
                  <c:v>90294</c:v>
                </c:pt>
                <c:pt idx="323">
                  <c:v>90294</c:v>
                </c:pt>
                <c:pt idx="324">
                  <c:v>90294</c:v>
                </c:pt>
                <c:pt idx="325">
                  <c:v>90294</c:v>
                </c:pt>
                <c:pt idx="326">
                  <c:v>90294</c:v>
                </c:pt>
                <c:pt idx="327">
                  <c:v>90294</c:v>
                </c:pt>
                <c:pt idx="328">
                  <c:v>90294</c:v>
                </c:pt>
                <c:pt idx="329">
                  <c:v>90294</c:v>
                </c:pt>
                <c:pt idx="330">
                  <c:v>90294</c:v>
                </c:pt>
                <c:pt idx="331">
                  <c:v>90201</c:v>
                </c:pt>
                <c:pt idx="332">
                  <c:v>90201</c:v>
                </c:pt>
                <c:pt idx="333">
                  <c:v>90201</c:v>
                </c:pt>
                <c:pt idx="334">
                  <c:v>90201</c:v>
                </c:pt>
                <c:pt idx="335">
                  <c:v>90201</c:v>
                </c:pt>
                <c:pt idx="336">
                  <c:v>90198</c:v>
                </c:pt>
                <c:pt idx="337">
                  <c:v>90198</c:v>
                </c:pt>
                <c:pt idx="338">
                  <c:v>90198</c:v>
                </c:pt>
                <c:pt idx="339">
                  <c:v>90198</c:v>
                </c:pt>
                <c:pt idx="340">
                  <c:v>90198</c:v>
                </c:pt>
                <c:pt idx="341">
                  <c:v>90198</c:v>
                </c:pt>
                <c:pt idx="342">
                  <c:v>90198</c:v>
                </c:pt>
                <c:pt idx="343">
                  <c:v>90197</c:v>
                </c:pt>
                <c:pt idx="344">
                  <c:v>90197</c:v>
                </c:pt>
                <c:pt idx="345">
                  <c:v>90197</c:v>
                </c:pt>
                <c:pt idx="346">
                  <c:v>90197</c:v>
                </c:pt>
                <c:pt idx="347">
                  <c:v>90197</c:v>
                </c:pt>
                <c:pt idx="348">
                  <c:v>90197</c:v>
                </c:pt>
                <c:pt idx="349">
                  <c:v>90197</c:v>
                </c:pt>
                <c:pt idx="350">
                  <c:v>90197</c:v>
                </c:pt>
                <c:pt idx="351">
                  <c:v>90197</c:v>
                </c:pt>
                <c:pt idx="352">
                  <c:v>90197</c:v>
                </c:pt>
                <c:pt idx="353">
                  <c:v>90197</c:v>
                </c:pt>
                <c:pt idx="354">
                  <c:v>90197</c:v>
                </c:pt>
                <c:pt idx="355">
                  <c:v>89610</c:v>
                </c:pt>
                <c:pt idx="356">
                  <c:v>89610</c:v>
                </c:pt>
                <c:pt idx="357">
                  <c:v>89610</c:v>
                </c:pt>
                <c:pt idx="358">
                  <c:v>89609</c:v>
                </c:pt>
                <c:pt idx="359">
                  <c:v>89609</c:v>
                </c:pt>
                <c:pt idx="360">
                  <c:v>89609</c:v>
                </c:pt>
                <c:pt idx="361">
                  <c:v>89609</c:v>
                </c:pt>
                <c:pt idx="362">
                  <c:v>89609</c:v>
                </c:pt>
                <c:pt idx="363">
                  <c:v>89609</c:v>
                </c:pt>
                <c:pt idx="364">
                  <c:v>89609</c:v>
                </c:pt>
                <c:pt idx="365">
                  <c:v>89457</c:v>
                </c:pt>
                <c:pt idx="366">
                  <c:v>89457</c:v>
                </c:pt>
                <c:pt idx="367">
                  <c:v>89457</c:v>
                </c:pt>
                <c:pt idx="368">
                  <c:v>89457</c:v>
                </c:pt>
                <c:pt idx="369">
                  <c:v>89457</c:v>
                </c:pt>
                <c:pt idx="370">
                  <c:v>89457</c:v>
                </c:pt>
                <c:pt idx="371">
                  <c:v>89455</c:v>
                </c:pt>
                <c:pt idx="372">
                  <c:v>89455</c:v>
                </c:pt>
                <c:pt idx="373">
                  <c:v>89455</c:v>
                </c:pt>
                <c:pt idx="374">
                  <c:v>89455</c:v>
                </c:pt>
                <c:pt idx="375">
                  <c:v>89455</c:v>
                </c:pt>
                <c:pt idx="376">
                  <c:v>89434</c:v>
                </c:pt>
                <c:pt idx="377">
                  <c:v>89434</c:v>
                </c:pt>
                <c:pt idx="378">
                  <c:v>89434</c:v>
                </c:pt>
                <c:pt idx="379">
                  <c:v>89434</c:v>
                </c:pt>
                <c:pt idx="380">
                  <c:v>89433</c:v>
                </c:pt>
                <c:pt idx="381">
                  <c:v>89433</c:v>
                </c:pt>
                <c:pt idx="382">
                  <c:v>89433</c:v>
                </c:pt>
                <c:pt idx="383">
                  <c:v>89433</c:v>
                </c:pt>
                <c:pt idx="384">
                  <c:v>89433</c:v>
                </c:pt>
                <c:pt idx="385">
                  <c:v>89433</c:v>
                </c:pt>
                <c:pt idx="386">
                  <c:v>89433</c:v>
                </c:pt>
                <c:pt idx="387">
                  <c:v>89433</c:v>
                </c:pt>
                <c:pt idx="388">
                  <c:v>89433</c:v>
                </c:pt>
                <c:pt idx="389">
                  <c:v>89235</c:v>
                </c:pt>
                <c:pt idx="390">
                  <c:v>89235</c:v>
                </c:pt>
                <c:pt idx="391">
                  <c:v>89235</c:v>
                </c:pt>
                <c:pt idx="392">
                  <c:v>89235</c:v>
                </c:pt>
                <c:pt idx="393">
                  <c:v>89208</c:v>
                </c:pt>
                <c:pt idx="394">
                  <c:v>89208</c:v>
                </c:pt>
                <c:pt idx="395">
                  <c:v>89208</c:v>
                </c:pt>
                <c:pt idx="396">
                  <c:v>89208</c:v>
                </c:pt>
                <c:pt idx="397">
                  <c:v>89208</c:v>
                </c:pt>
                <c:pt idx="398">
                  <c:v>89208</c:v>
                </c:pt>
                <c:pt idx="399">
                  <c:v>89208</c:v>
                </c:pt>
                <c:pt idx="400">
                  <c:v>89208</c:v>
                </c:pt>
                <c:pt idx="401">
                  <c:v>89208</c:v>
                </c:pt>
                <c:pt idx="402">
                  <c:v>89208</c:v>
                </c:pt>
                <c:pt idx="403">
                  <c:v>89208</c:v>
                </c:pt>
                <c:pt idx="404">
                  <c:v>89208</c:v>
                </c:pt>
                <c:pt idx="405">
                  <c:v>89106</c:v>
                </c:pt>
                <c:pt idx="406">
                  <c:v>89106</c:v>
                </c:pt>
                <c:pt idx="407">
                  <c:v>89106</c:v>
                </c:pt>
                <c:pt idx="408">
                  <c:v>89106</c:v>
                </c:pt>
                <c:pt idx="409">
                  <c:v>89106</c:v>
                </c:pt>
                <c:pt idx="410">
                  <c:v>89106</c:v>
                </c:pt>
                <c:pt idx="411">
                  <c:v>89002</c:v>
                </c:pt>
                <c:pt idx="412">
                  <c:v>89002</c:v>
                </c:pt>
                <c:pt idx="413">
                  <c:v>89002</c:v>
                </c:pt>
                <c:pt idx="414">
                  <c:v>89002</c:v>
                </c:pt>
                <c:pt idx="415">
                  <c:v>89002</c:v>
                </c:pt>
                <c:pt idx="416">
                  <c:v>89002</c:v>
                </c:pt>
                <c:pt idx="417">
                  <c:v>88993</c:v>
                </c:pt>
                <c:pt idx="418">
                  <c:v>88993</c:v>
                </c:pt>
                <c:pt idx="419">
                  <c:v>88993</c:v>
                </c:pt>
                <c:pt idx="420">
                  <c:v>88993</c:v>
                </c:pt>
                <c:pt idx="421">
                  <c:v>88993</c:v>
                </c:pt>
                <c:pt idx="422">
                  <c:v>88983</c:v>
                </c:pt>
                <c:pt idx="423">
                  <c:v>88983</c:v>
                </c:pt>
                <c:pt idx="424">
                  <c:v>88983</c:v>
                </c:pt>
                <c:pt idx="425">
                  <c:v>88983</c:v>
                </c:pt>
                <c:pt idx="426">
                  <c:v>88950</c:v>
                </c:pt>
                <c:pt idx="427">
                  <c:v>88950</c:v>
                </c:pt>
                <c:pt idx="428">
                  <c:v>88950</c:v>
                </c:pt>
                <c:pt idx="429">
                  <c:v>88950</c:v>
                </c:pt>
                <c:pt idx="430">
                  <c:v>88950</c:v>
                </c:pt>
                <c:pt idx="431">
                  <c:v>88950</c:v>
                </c:pt>
                <c:pt idx="432">
                  <c:v>88950</c:v>
                </c:pt>
                <c:pt idx="433">
                  <c:v>88950</c:v>
                </c:pt>
                <c:pt idx="434">
                  <c:v>88950</c:v>
                </c:pt>
                <c:pt idx="435">
                  <c:v>88950</c:v>
                </c:pt>
                <c:pt idx="436">
                  <c:v>88950</c:v>
                </c:pt>
                <c:pt idx="437">
                  <c:v>88912</c:v>
                </c:pt>
                <c:pt idx="438">
                  <c:v>88912</c:v>
                </c:pt>
                <c:pt idx="439">
                  <c:v>88912</c:v>
                </c:pt>
                <c:pt idx="440">
                  <c:v>88912</c:v>
                </c:pt>
                <c:pt idx="441">
                  <c:v>88912</c:v>
                </c:pt>
                <c:pt idx="442">
                  <c:v>88912</c:v>
                </c:pt>
                <c:pt idx="443">
                  <c:v>88912</c:v>
                </c:pt>
                <c:pt idx="444">
                  <c:v>88912</c:v>
                </c:pt>
                <c:pt idx="445">
                  <c:v>88912</c:v>
                </c:pt>
                <c:pt idx="446">
                  <c:v>88912</c:v>
                </c:pt>
                <c:pt idx="447">
                  <c:v>88902</c:v>
                </c:pt>
                <c:pt idx="448">
                  <c:v>88902</c:v>
                </c:pt>
                <c:pt idx="449">
                  <c:v>88902</c:v>
                </c:pt>
                <c:pt idx="450">
                  <c:v>88902</c:v>
                </c:pt>
                <c:pt idx="451">
                  <c:v>88902</c:v>
                </c:pt>
                <c:pt idx="452">
                  <c:v>88902</c:v>
                </c:pt>
                <c:pt idx="453">
                  <c:v>88902</c:v>
                </c:pt>
                <c:pt idx="454">
                  <c:v>88902</c:v>
                </c:pt>
                <c:pt idx="455">
                  <c:v>88902</c:v>
                </c:pt>
                <c:pt idx="456">
                  <c:v>88901</c:v>
                </c:pt>
                <c:pt idx="457">
                  <c:v>88901</c:v>
                </c:pt>
                <c:pt idx="458">
                  <c:v>88901</c:v>
                </c:pt>
                <c:pt idx="459">
                  <c:v>88901</c:v>
                </c:pt>
                <c:pt idx="460">
                  <c:v>88901</c:v>
                </c:pt>
                <c:pt idx="461">
                  <c:v>88901</c:v>
                </c:pt>
                <c:pt idx="462">
                  <c:v>88756</c:v>
                </c:pt>
                <c:pt idx="463">
                  <c:v>88756</c:v>
                </c:pt>
                <c:pt idx="464">
                  <c:v>88756</c:v>
                </c:pt>
                <c:pt idx="465">
                  <c:v>88756</c:v>
                </c:pt>
                <c:pt idx="466">
                  <c:v>88756</c:v>
                </c:pt>
                <c:pt idx="467">
                  <c:v>88756</c:v>
                </c:pt>
                <c:pt idx="468">
                  <c:v>88756</c:v>
                </c:pt>
                <c:pt idx="469">
                  <c:v>88756</c:v>
                </c:pt>
                <c:pt idx="470">
                  <c:v>88755</c:v>
                </c:pt>
                <c:pt idx="471">
                  <c:v>88755</c:v>
                </c:pt>
                <c:pt idx="472">
                  <c:v>88755</c:v>
                </c:pt>
                <c:pt idx="473">
                  <c:v>88755</c:v>
                </c:pt>
                <c:pt idx="474">
                  <c:v>88698</c:v>
                </c:pt>
                <c:pt idx="475">
                  <c:v>88698</c:v>
                </c:pt>
                <c:pt idx="476">
                  <c:v>88698</c:v>
                </c:pt>
                <c:pt idx="477">
                  <c:v>88698</c:v>
                </c:pt>
                <c:pt idx="478">
                  <c:v>88692</c:v>
                </c:pt>
                <c:pt idx="479">
                  <c:v>88692</c:v>
                </c:pt>
                <c:pt idx="480">
                  <c:v>88692</c:v>
                </c:pt>
                <c:pt idx="481">
                  <c:v>88692</c:v>
                </c:pt>
                <c:pt idx="482">
                  <c:v>88692</c:v>
                </c:pt>
                <c:pt idx="483">
                  <c:v>88692</c:v>
                </c:pt>
                <c:pt idx="484">
                  <c:v>88692</c:v>
                </c:pt>
                <c:pt idx="485">
                  <c:v>88692</c:v>
                </c:pt>
                <c:pt idx="486">
                  <c:v>88692</c:v>
                </c:pt>
                <c:pt idx="487">
                  <c:v>88692</c:v>
                </c:pt>
                <c:pt idx="488">
                  <c:v>88692</c:v>
                </c:pt>
                <c:pt idx="489">
                  <c:v>88583</c:v>
                </c:pt>
                <c:pt idx="490">
                  <c:v>88583</c:v>
                </c:pt>
                <c:pt idx="491">
                  <c:v>88583</c:v>
                </c:pt>
                <c:pt idx="492">
                  <c:v>88543</c:v>
                </c:pt>
                <c:pt idx="493">
                  <c:v>88543</c:v>
                </c:pt>
                <c:pt idx="494">
                  <c:v>88518</c:v>
                </c:pt>
                <c:pt idx="495">
                  <c:v>88518</c:v>
                </c:pt>
                <c:pt idx="496">
                  <c:v>88518</c:v>
                </c:pt>
                <c:pt idx="497">
                  <c:v>88518</c:v>
                </c:pt>
                <c:pt idx="498">
                  <c:v>88518</c:v>
                </c:pt>
                <c:pt idx="499">
                  <c:v>88518</c:v>
                </c:pt>
                <c:pt idx="500">
                  <c:v>88512</c:v>
                </c:pt>
                <c:pt idx="501">
                  <c:v>88512</c:v>
                </c:pt>
                <c:pt idx="502">
                  <c:v>88512</c:v>
                </c:pt>
                <c:pt idx="503">
                  <c:v>88512</c:v>
                </c:pt>
                <c:pt idx="504">
                  <c:v>88420</c:v>
                </c:pt>
                <c:pt idx="505">
                  <c:v>88420</c:v>
                </c:pt>
                <c:pt idx="506">
                  <c:v>88420</c:v>
                </c:pt>
                <c:pt idx="507">
                  <c:v>88420</c:v>
                </c:pt>
                <c:pt idx="508">
                  <c:v>88420</c:v>
                </c:pt>
                <c:pt idx="509">
                  <c:v>88420</c:v>
                </c:pt>
                <c:pt idx="510">
                  <c:v>88420</c:v>
                </c:pt>
                <c:pt idx="511">
                  <c:v>88408</c:v>
                </c:pt>
                <c:pt idx="512">
                  <c:v>88408</c:v>
                </c:pt>
                <c:pt idx="513">
                  <c:v>88408</c:v>
                </c:pt>
                <c:pt idx="514">
                  <c:v>88408</c:v>
                </c:pt>
                <c:pt idx="515">
                  <c:v>88408</c:v>
                </c:pt>
                <c:pt idx="516">
                  <c:v>88408</c:v>
                </c:pt>
                <c:pt idx="517">
                  <c:v>88408</c:v>
                </c:pt>
                <c:pt idx="518">
                  <c:v>88408</c:v>
                </c:pt>
                <c:pt idx="519">
                  <c:v>88408</c:v>
                </c:pt>
                <c:pt idx="520">
                  <c:v>88408</c:v>
                </c:pt>
                <c:pt idx="521">
                  <c:v>88408</c:v>
                </c:pt>
                <c:pt idx="522">
                  <c:v>88408</c:v>
                </c:pt>
                <c:pt idx="523">
                  <c:v>88408</c:v>
                </c:pt>
                <c:pt idx="524">
                  <c:v>88408</c:v>
                </c:pt>
                <c:pt idx="525">
                  <c:v>88408</c:v>
                </c:pt>
                <c:pt idx="526">
                  <c:v>87490</c:v>
                </c:pt>
                <c:pt idx="527">
                  <c:v>87490</c:v>
                </c:pt>
                <c:pt idx="528">
                  <c:v>87490</c:v>
                </c:pt>
                <c:pt idx="529">
                  <c:v>87490</c:v>
                </c:pt>
                <c:pt idx="530">
                  <c:v>87490</c:v>
                </c:pt>
                <c:pt idx="531">
                  <c:v>87245</c:v>
                </c:pt>
                <c:pt idx="532">
                  <c:v>87245</c:v>
                </c:pt>
                <c:pt idx="533">
                  <c:v>87245</c:v>
                </c:pt>
                <c:pt idx="534">
                  <c:v>87245</c:v>
                </c:pt>
                <c:pt idx="535">
                  <c:v>87245</c:v>
                </c:pt>
                <c:pt idx="536">
                  <c:v>87245</c:v>
                </c:pt>
                <c:pt idx="537">
                  <c:v>87236</c:v>
                </c:pt>
                <c:pt idx="538">
                  <c:v>87236</c:v>
                </c:pt>
                <c:pt idx="539">
                  <c:v>87236</c:v>
                </c:pt>
                <c:pt idx="540">
                  <c:v>87236</c:v>
                </c:pt>
                <c:pt idx="541">
                  <c:v>87236</c:v>
                </c:pt>
                <c:pt idx="542">
                  <c:v>87236</c:v>
                </c:pt>
                <c:pt idx="543">
                  <c:v>87236</c:v>
                </c:pt>
                <c:pt idx="544">
                  <c:v>87236</c:v>
                </c:pt>
                <c:pt idx="545">
                  <c:v>87236</c:v>
                </c:pt>
                <c:pt idx="546">
                  <c:v>87236</c:v>
                </c:pt>
                <c:pt idx="547">
                  <c:v>87236</c:v>
                </c:pt>
                <c:pt idx="548">
                  <c:v>87236</c:v>
                </c:pt>
                <c:pt idx="549">
                  <c:v>85830</c:v>
                </c:pt>
                <c:pt idx="550">
                  <c:v>85830</c:v>
                </c:pt>
                <c:pt idx="551">
                  <c:v>85830</c:v>
                </c:pt>
                <c:pt idx="552">
                  <c:v>85830</c:v>
                </c:pt>
                <c:pt idx="553">
                  <c:v>85830</c:v>
                </c:pt>
                <c:pt idx="554">
                  <c:v>85830</c:v>
                </c:pt>
                <c:pt idx="555">
                  <c:v>85377</c:v>
                </c:pt>
                <c:pt idx="556">
                  <c:v>85377</c:v>
                </c:pt>
                <c:pt idx="557">
                  <c:v>85377</c:v>
                </c:pt>
                <c:pt idx="558">
                  <c:v>85377</c:v>
                </c:pt>
                <c:pt idx="559">
                  <c:v>85377</c:v>
                </c:pt>
                <c:pt idx="560">
                  <c:v>85377</c:v>
                </c:pt>
                <c:pt idx="561">
                  <c:v>85377</c:v>
                </c:pt>
                <c:pt idx="562">
                  <c:v>85377</c:v>
                </c:pt>
                <c:pt idx="563">
                  <c:v>85377</c:v>
                </c:pt>
                <c:pt idx="564">
                  <c:v>85375</c:v>
                </c:pt>
                <c:pt idx="565">
                  <c:v>85375</c:v>
                </c:pt>
                <c:pt idx="566">
                  <c:v>85375</c:v>
                </c:pt>
                <c:pt idx="567">
                  <c:v>85324</c:v>
                </c:pt>
                <c:pt idx="568">
                  <c:v>85324</c:v>
                </c:pt>
                <c:pt idx="569">
                  <c:v>85324</c:v>
                </c:pt>
                <c:pt idx="570">
                  <c:v>85324</c:v>
                </c:pt>
                <c:pt idx="571">
                  <c:v>85324</c:v>
                </c:pt>
                <c:pt idx="572">
                  <c:v>85324</c:v>
                </c:pt>
                <c:pt idx="573">
                  <c:v>85324</c:v>
                </c:pt>
                <c:pt idx="574">
                  <c:v>85324</c:v>
                </c:pt>
                <c:pt idx="575">
                  <c:v>85324</c:v>
                </c:pt>
                <c:pt idx="576">
                  <c:v>85324</c:v>
                </c:pt>
                <c:pt idx="577">
                  <c:v>85324</c:v>
                </c:pt>
                <c:pt idx="578">
                  <c:v>85324</c:v>
                </c:pt>
                <c:pt idx="579">
                  <c:v>85324</c:v>
                </c:pt>
                <c:pt idx="580">
                  <c:v>85202</c:v>
                </c:pt>
                <c:pt idx="581">
                  <c:v>85202</c:v>
                </c:pt>
                <c:pt idx="582">
                  <c:v>85202</c:v>
                </c:pt>
                <c:pt idx="583">
                  <c:v>85202</c:v>
                </c:pt>
                <c:pt idx="584">
                  <c:v>85202</c:v>
                </c:pt>
                <c:pt idx="585">
                  <c:v>85202</c:v>
                </c:pt>
                <c:pt idx="586">
                  <c:v>85202</c:v>
                </c:pt>
                <c:pt idx="587">
                  <c:v>85202</c:v>
                </c:pt>
                <c:pt idx="588">
                  <c:v>85202</c:v>
                </c:pt>
                <c:pt idx="589">
                  <c:v>85202</c:v>
                </c:pt>
                <c:pt idx="590">
                  <c:v>85202</c:v>
                </c:pt>
                <c:pt idx="591">
                  <c:v>85202</c:v>
                </c:pt>
                <c:pt idx="592">
                  <c:v>85189</c:v>
                </c:pt>
                <c:pt idx="593">
                  <c:v>85189</c:v>
                </c:pt>
                <c:pt idx="594">
                  <c:v>85063</c:v>
                </c:pt>
                <c:pt idx="595">
                  <c:v>85063</c:v>
                </c:pt>
                <c:pt idx="596">
                  <c:v>85063</c:v>
                </c:pt>
                <c:pt idx="597">
                  <c:v>85063</c:v>
                </c:pt>
                <c:pt idx="598">
                  <c:v>85063</c:v>
                </c:pt>
                <c:pt idx="599">
                  <c:v>85063</c:v>
                </c:pt>
                <c:pt idx="600">
                  <c:v>85063</c:v>
                </c:pt>
                <c:pt idx="601">
                  <c:v>85054</c:v>
                </c:pt>
                <c:pt idx="602">
                  <c:v>85033</c:v>
                </c:pt>
                <c:pt idx="603">
                  <c:v>85033</c:v>
                </c:pt>
                <c:pt idx="604">
                  <c:v>85033</c:v>
                </c:pt>
                <c:pt idx="605">
                  <c:v>85033</c:v>
                </c:pt>
                <c:pt idx="606">
                  <c:v>85032</c:v>
                </c:pt>
                <c:pt idx="607">
                  <c:v>85032</c:v>
                </c:pt>
                <c:pt idx="608">
                  <c:v>85032</c:v>
                </c:pt>
                <c:pt idx="609">
                  <c:v>85032</c:v>
                </c:pt>
                <c:pt idx="610">
                  <c:v>85032</c:v>
                </c:pt>
                <c:pt idx="611">
                  <c:v>85032</c:v>
                </c:pt>
                <c:pt idx="612">
                  <c:v>84915</c:v>
                </c:pt>
                <c:pt idx="613">
                  <c:v>84915</c:v>
                </c:pt>
                <c:pt idx="614">
                  <c:v>84915</c:v>
                </c:pt>
                <c:pt idx="615">
                  <c:v>84759</c:v>
                </c:pt>
                <c:pt idx="616">
                  <c:v>84759</c:v>
                </c:pt>
                <c:pt idx="617">
                  <c:v>84750</c:v>
                </c:pt>
                <c:pt idx="618">
                  <c:v>83556</c:v>
                </c:pt>
                <c:pt idx="619">
                  <c:v>83556</c:v>
                </c:pt>
                <c:pt idx="620">
                  <c:v>83556</c:v>
                </c:pt>
                <c:pt idx="621">
                  <c:v>83556</c:v>
                </c:pt>
                <c:pt idx="622">
                  <c:v>83556</c:v>
                </c:pt>
                <c:pt idx="623">
                  <c:v>83556</c:v>
                </c:pt>
                <c:pt idx="624">
                  <c:v>83556</c:v>
                </c:pt>
                <c:pt idx="625">
                  <c:v>83556</c:v>
                </c:pt>
                <c:pt idx="626">
                  <c:v>83556</c:v>
                </c:pt>
                <c:pt idx="627">
                  <c:v>83556</c:v>
                </c:pt>
                <c:pt idx="628">
                  <c:v>83459</c:v>
                </c:pt>
                <c:pt idx="629">
                  <c:v>83113</c:v>
                </c:pt>
                <c:pt idx="630">
                  <c:v>83113</c:v>
                </c:pt>
                <c:pt idx="631">
                  <c:v>83113</c:v>
                </c:pt>
                <c:pt idx="632">
                  <c:v>83113</c:v>
                </c:pt>
                <c:pt idx="633">
                  <c:v>83113</c:v>
                </c:pt>
                <c:pt idx="634">
                  <c:v>83113</c:v>
                </c:pt>
                <c:pt idx="635">
                  <c:v>83113</c:v>
                </c:pt>
                <c:pt idx="636">
                  <c:v>83113</c:v>
                </c:pt>
                <c:pt idx="637">
                  <c:v>83113</c:v>
                </c:pt>
                <c:pt idx="638">
                  <c:v>83113</c:v>
                </c:pt>
                <c:pt idx="639">
                  <c:v>83113</c:v>
                </c:pt>
                <c:pt idx="640">
                  <c:v>83113</c:v>
                </c:pt>
                <c:pt idx="641">
                  <c:v>83112</c:v>
                </c:pt>
                <c:pt idx="642">
                  <c:v>83112</c:v>
                </c:pt>
                <c:pt idx="643">
                  <c:v>83112</c:v>
                </c:pt>
                <c:pt idx="644">
                  <c:v>83112</c:v>
                </c:pt>
                <c:pt idx="645">
                  <c:v>83112</c:v>
                </c:pt>
                <c:pt idx="646">
                  <c:v>83112</c:v>
                </c:pt>
                <c:pt idx="647">
                  <c:v>83112</c:v>
                </c:pt>
                <c:pt idx="648">
                  <c:v>83112</c:v>
                </c:pt>
                <c:pt idx="649">
                  <c:v>82827</c:v>
                </c:pt>
                <c:pt idx="650">
                  <c:v>82697</c:v>
                </c:pt>
                <c:pt idx="651">
                  <c:v>82697</c:v>
                </c:pt>
                <c:pt idx="652">
                  <c:v>82697</c:v>
                </c:pt>
                <c:pt idx="653">
                  <c:v>82697</c:v>
                </c:pt>
                <c:pt idx="654">
                  <c:v>82697</c:v>
                </c:pt>
                <c:pt idx="655">
                  <c:v>82697</c:v>
                </c:pt>
                <c:pt idx="656">
                  <c:v>82697</c:v>
                </c:pt>
                <c:pt idx="657">
                  <c:v>82697</c:v>
                </c:pt>
                <c:pt idx="658">
                  <c:v>82697</c:v>
                </c:pt>
                <c:pt idx="659">
                  <c:v>82512</c:v>
                </c:pt>
                <c:pt idx="660">
                  <c:v>82512</c:v>
                </c:pt>
                <c:pt idx="661">
                  <c:v>82512</c:v>
                </c:pt>
                <c:pt idx="662">
                  <c:v>82512</c:v>
                </c:pt>
                <c:pt idx="663">
                  <c:v>82512</c:v>
                </c:pt>
                <c:pt idx="664">
                  <c:v>82512</c:v>
                </c:pt>
                <c:pt idx="665">
                  <c:v>82512</c:v>
                </c:pt>
                <c:pt idx="666">
                  <c:v>82512</c:v>
                </c:pt>
                <c:pt idx="667">
                  <c:v>82512</c:v>
                </c:pt>
                <c:pt idx="668">
                  <c:v>82512</c:v>
                </c:pt>
                <c:pt idx="669">
                  <c:v>82512</c:v>
                </c:pt>
                <c:pt idx="670">
                  <c:v>81237</c:v>
                </c:pt>
                <c:pt idx="671">
                  <c:v>81237</c:v>
                </c:pt>
                <c:pt idx="672">
                  <c:v>81237</c:v>
                </c:pt>
                <c:pt idx="673">
                  <c:v>81237</c:v>
                </c:pt>
                <c:pt idx="674">
                  <c:v>81237</c:v>
                </c:pt>
                <c:pt idx="675">
                  <c:v>81237</c:v>
                </c:pt>
                <c:pt idx="676">
                  <c:v>81237</c:v>
                </c:pt>
                <c:pt idx="677">
                  <c:v>81237</c:v>
                </c:pt>
                <c:pt idx="678">
                  <c:v>81147</c:v>
                </c:pt>
                <c:pt idx="679">
                  <c:v>81147</c:v>
                </c:pt>
                <c:pt idx="680">
                  <c:v>81141</c:v>
                </c:pt>
                <c:pt idx="681">
                  <c:v>81141</c:v>
                </c:pt>
                <c:pt idx="682">
                  <c:v>81141</c:v>
                </c:pt>
                <c:pt idx="683">
                  <c:v>81141</c:v>
                </c:pt>
                <c:pt idx="684">
                  <c:v>81141</c:v>
                </c:pt>
                <c:pt idx="685">
                  <c:v>81140</c:v>
                </c:pt>
                <c:pt idx="686">
                  <c:v>81140</c:v>
                </c:pt>
                <c:pt idx="687">
                  <c:v>81140</c:v>
                </c:pt>
                <c:pt idx="688">
                  <c:v>81012</c:v>
                </c:pt>
                <c:pt idx="689">
                  <c:v>81012</c:v>
                </c:pt>
                <c:pt idx="690">
                  <c:v>81012</c:v>
                </c:pt>
                <c:pt idx="691">
                  <c:v>81012</c:v>
                </c:pt>
                <c:pt idx="692">
                  <c:v>81012</c:v>
                </c:pt>
                <c:pt idx="693">
                  <c:v>81012</c:v>
                </c:pt>
                <c:pt idx="694">
                  <c:v>80991</c:v>
                </c:pt>
                <c:pt idx="695">
                  <c:v>80991</c:v>
                </c:pt>
                <c:pt idx="696">
                  <c:v>80988</c:v>
                </c:pt>
                <c:pt idx="697">
                  <c:v>80988</c:v>
                </c:pt>
                <c:pt idx="698">
                  <c:v>80988</c:v>
                </c:pt>
                <c:pt idx="699">
                  <c:v>80988</c:v>
                </c:pt>
                <c:pt idx="700">
                  <c:v>80988</c:v>
                </c:pt>
                <c:pt idx="701">
                  <c:v>80988</c:v>
                </c:pt>
                <c:pt idx="702">
                  <c:v>80988</c:v>
                </c:pt>
                <c:pt idx="703">
                  <c:v>80988</c:v>
                </c:pt>
                <c:pt idx="704">
                  <c:v>80988</c:v>
                </c:pt>
                <c:pt idx="705">
                  <c:v>80988</c:v>
                </c:pt>
                <c:pt idx="706">
                  <c:v>80847</c:v>
                </c:pt>
                <c:pt idx="707">
                  <c:v>80847</c:v>
                </c:pt>
                <c:pt idx="708">
                  <c:v>80847</c:v>
                </c:pt>
                <c:pt idx="709">
                  <c:v>80841</c:v>
                </c:pt>
                <c:pt idx="710">
                  <c:v>80841</c:v>
                </c:pt>
                <c:pt idx="711">
                  <c:v>79975</c:v>
                </c:pt>
                <c:pt idx="712">
                  <c:v>79975</c:v>
                </c:pt>
                <c:pt idx="713">
                  <c:v>79975</c:v>
                </c:pt>
                <c:pt idx="714">
                  <c:v>79435</c:v>
                </c:pt>
                <c:pt idx="715">
                  <c:v>79435</c:v>
                </c:pt>
                <c:pt idx="716">
                  <c:v>79435</c:v>
                </c:pt>
                <c:pt idx="717">
                  <c:v>79435</c:v>
                </c:pt>
                <c:pt idx="718">
                  <c:v>79407</c:v>
                </c:pt>
                <c:pt idx="719">
                  <c:v>79407</c:v>
                </c:pt>
                <c:pt idx="720">
                  <c:v>79407</c:v>
                </c:pt>
                <c:pt idx="721">
                  <c:v>79407</c:v>
                </c:pt>
                <c:pt idx="722">
                  <c:v>79407</c:v>
                </c:pt>
                <c:pt idx="723">
                  <c:v>79407</c:v>
                </c:pt>
                <c:pt idx="724">
                  <c:v>79407</c:v>
                </c:pt>
                <c:pt idx="725">
                  <c:v>79407</c:v>
                </c:pt>
                <c:pt idx="726">
                  <c:v>79407</c:v>
                </c:pt>
                <c:pt idx="727">
                  <c:v>79300</c:v>
                </c:pt>
                <c:pt idx="728">
                  <c:v>79300</c:v>
                </c:pt>
                <c:pt idx="729">
                  <c:v>79300</c:v>
                </c:pt>
                <c:pt idx="730">
                  <c:v>79300</c:v>
                </c:pt>
                <c:pt idx="731">
                  <c:v>79300</c:v>
                </c:pt>
                <c:pt idx="732">
                  <c:v>79300</c:v>
                </c:pt>
                <c:pt idx="733">
                  <c:v>79300</c:v>
                </c:pt>
                <c:pt idx="734">
                  <c:v>79181</c:v>
                </c:pt>
                <c:pt idx="735">
                  <c:v>79181</c:v>
                </c:pt>
                <c:pt idx="736">
                  <c:v>79181</c:v>
                </c:pt>
                <c:pt idx="737">
                  <c:v>79181</c:v>
                </c:pt>
                <c:pt idx="738">
                  <c:v>79181</c:v>
                </c:pt>
                <c:pt idx="739">
                  <c:v>79181</c:v>
                </c:pt>
                <c:pt idx="740">
                  <c:v>79181</c:v>
                </c:pt>
                <c:pt idx="741">
                  <c:v>79181</c:v>
                </c:pt>
                <c:pt idx="742">
                  <c:v>79181</c:v>
                </c:pt>
                <c:pt idx="743">
                  <c:v>79181</c:v>
                </c:pt>
                <c:pt idx="744">
                  <c:v>79181</c:v>
                </c:pt>
                <c:pt idx="745">
                  <c:v>79181</c:v>
                </c:pt>
                <c:pt idx="746">
                  <c:v>79181</c:v>
                </c:pt>
                <c:pt idx="747">
                  <c:v>79181</c:v>
                </c:pt>
                <c:pt idx="748">
                  <c:v>79181</c:v>
                </c:pt>
                <c:pt idx="749">
                  <c:v>79181</c:v>
                </c:pt>
                <c:pt idx="750">
                  <c:v>79181</c:v>
                </c:pt>
                <c:pt idx="751">
                  <c:v>79072</c:v>
                </c:pt>
                <c:pt idx="752">
                  <c:v>79072</c:v>
                </c:pt>
                <c:pt idx="753">
                  <c:v>79072</c:v>
                </c:pt>
                <c:pt idx="754">
                  <c:v>79072</c:v>
                </c:pt>
                <c:pt idx="755">
                  <c:v>79072</c:v>
                </c:pt>
                <c:pt idx="756">
                  <c:v>79071</c:v>
                </c:pt>
                <c:pt idx="757">
                  <c:v>79071</c:v>
                </c:pt>
                <c:pt idx="758">
                  <c:v>79071</c:v>
                </c:pt>
                <c:pt idx="759">
                  <c:v>79071</c:v>
                </c:pt>
                <c:pt idx="760">
                  <c:v>79071</c:v>
                </c:pt>
                <c:pt idx="761">
                  <c:v>79071</c:v>
                </c:pt>
                <c:pt idx="762">
                  <c:v>79071</c:v>
                </c:pt>
                <c:pt idx="763">
                  <c:v>79071</c:v>
                </c:pt>
                <c:pt idx="764">
                  <c:v>79071</c:v>
                </c:pt>
                <c:pt idx="765">
                  <c:v>79071</c:v>
                </c:pt>
                <c:pt idx="766">
                  <c:v>79071</c:v>
                </c:pt>
                <c:pt idx="767">
                  <c:v>79071</c:v>
                </c:pt>
                <c:pt idx="768">
                  <c:v>79071</c:v>
                </c:pt>
                <c:pt idx="769">
                  <c:v>79071</c:v>
                </c:pt>
                <c:pt idx="770">
                  <c:v>79071</c:v>
                </c:pt>
                <c:pt idx="771">
                  <c:v>79071</c:v>
                </c:pt>
                <c:pt idx="772">
                  <c:v>79071</c:v>
                </c:pt>
                <c:pt idx="773">
                  <c:v>79028</c:v>
                </c:pt>
                <c:pt idx="774">
                  <c:v>79027</c:v>
                </c:pt>
                <c:pt idx="775">
                  <c:v>79025</c:v>
                </c:pt>
                <c:pt idx="776">
                  <c:v>79024</c:v>
                </c:pt>
                <c:pt idx="777">
                  <c:v>79024</c:v>
                </c:pt>
                <c:pt idx="778">
                  <c:v>79022</c:v>
                </c:pt>
                <c:pt idx="779">
                  <c:v>79021</c:v>
                </c:pt>
                <c:pt idx="780">
                  <c:v>79020</c:v>
                </c:pt>
                <c:pt idx="781">
                  <c:v>79019</c:v>
                </c:pt>
                <c:pt idx="782">
                  <c:v>79018</c:v>
                </c:pt>
                <c:pt idx="783">
                  <c:v>79016</c:v>
                </c:pt>
                <c:pt idx="784">
                  <c:v>79015</c:v>
                </c:pt>
                <c:pt idx="785">
                  <c:v>79015</c:v>
                </c:pt>
                <c:pt idx="786">
                  <c:v>79013</c:v>
                </c:pt>
                <c:pt idx="787">
                  <c:v>79012</c:v>
                </c:pt>
                <c:pt idx="788">
                  <c:v>79010</c:v>
                </c:pt>
                <c:pt idx="789">
                  <c:v>79008</c:v>
                </c:pt>
                <c:pt idx="790">
                  <c:v>79006</c:v>
                </c:pt>
                <c:pt idx="791">
                  <c:v>79005</c:v>
                </c:pt>
                <c:pt idx="792">
                  <c:v>79004</c:v>
                </c:pt>
                <c:pt idx="793">
                  <c:v>79003</c:v>
                </c:pt>
                <c:pt idx="794">
                  <c:v>79002</c:v>
                </c:pt>
                <c:pt idx="795">
                  <c:v>79001</c:v>
                </c:pt>
                <c:pt idx="796">
                  <c:v>78999</c:v>
                </c:pt>
                <c:pt idx="797">
                  <c:v>78999</c:v>
                </c:pt>
                <c:pt idx="798">
                  <c:v>78997</c:v>
                </c:pt>
                <c:pt idx="799">
                  <c:v>78995</c:v>
                </c:pt>
                <c:pt idx="800">
                  <c:v>78994</c:v>
                </c:pt>
                <c:pt idx="801">
                  <c:v>78992</c:v>
                </c:pt>
                <c:pt idx="802">
                  <c:v>78991</c:v>
                </c:pt>
                <c:pt idx="803">
                  <c:v>78990</c:v>
                </c:pt>
                <c:pt idx="804">
                  <c:v>78990</c:v>
                </c:pt>
                <c:pt idx="805">
                  <c:v>78988</c:v>
                </c:pt>
                <c:pt idx="806">
                  <c:v>78987</c:v>
                </c:pt>
                <c:pt idx="807">
                  <c:v>78986</c:v>
                </c:pt>
                <c:pt idx="808">
                  <c:v>78986</c:v>
                </c:pt>
                <c:pt idx="809">
                  <c:v>78985</c:v>
                </c:pt>
                <c:pt idx="810">
                  <c:v>78984</c:v>
                </c:pt>
                <c:pt idx="811">
                  <c:v>78980</c:v>
                </c:pt>
                <c:pt idx="812">
                  <c:v>78977</c:v>
                </c:pt>
                <c:pt idx="813">
                  <c:v>78977</c:v>
                </c:pt>
                <c:pt idx="814">
                  <c:v>78905</c:v>
                </c:pt>
                <c:pt idx="815">
                  <c:v>78905</c:v>
                </c:pt>
                <c:pt idx="816">
                  <c:v>78901</c:v>
                </c:pt>
                <c:pt idx="817">
                  <c:v>78898</c:v>
                </c:pt>
                <c:pt idx="818">
                  <c:v>78897</c:v>
                </c:pt>
                <c:pt idx="819">
                  <c:v>78896</c:v>
                </c:pt>
                <c:pt idx="820">
                  <c:v>78895</c:v>
                </c:pt>
                <c:pt idx="821">
                  <c:v>78895</c:v>
                </c:pt>
                <c:pt idx="822">
                  <c:v>78895</c:v>
                </c:pt>
                <c:pt idx="823">
                  <c:v>78895</c:v>
                </c:pt>
                <c:pt idx="824">
                  <c:v>78895</c:v>
                </c:pt>
                <c:pt idx="825">
                  <c:v>78895</c:v>
                </c:pt>
                <c:pt idx="826">
                  <c:v>78895</c:v>
                </c:pt>
                <c:pt idx="827">
                  <c:v>78895</c:v>
                </c:pt>
                <c:pt idx="828">
                  <c:v>78895</c:v>
                </c:pt>
                <c:pt idx="829">
                  <c:v>78895</c:v>
                </c:pt>
                <c:pt idx="830">
                  <c:v>78895</c:v>
                </c:pt>
                <c:pt idx="831">
                  <c:v>78895</c:v>
                </c:pt>
                <c:pt idx="832">
                  <c:v>78862</c:v>
                </c:pt>
                <c:pt idx="833">
                  <c:v>78861</c:v>
                </c:pt>
                <c:pt idx="834">
                  <c:v>78861</c:v>
                </c:pt>
                <c:pt idx="835">
                  <c:v>78861</c:v>
                </c:pt>
                <c:pt idx="836">
                  <c:v>78859</c:v>
                </c:pt>
                <c:pt idx="837">
                  <c:v>78858</c:v>
                </c:pt>
                <c:pt idx="838">
                  <c:v>78854</c:v>
                </c:pt>
                <c:pt idx="839">
                  <c:v>78854</c:v>
                </c:pt>
                <c:pt idx="840">
                  <c:v>78853</c:v>
                </c:pt>
                <c:pt idx="841">
                  <c:v>78852</c:v>
                </c:pt>
                <c:pt idx="842">
                  <c:v>78852</c:v>
                </c:pt>
                <c:pt idx="843">
                  <c:v>78850</c:v>
                </c:pt>
                <c:pt idx="844">
                  <c:v>78850</c:v>
                </c:pt>
                <c:pt idx="845">
                  <c:v>78774</c:v>
                </c:pt>
                <c:pt idx="846">
                  <c:v>78773</c:v>
                </c:pt>
                <c:pt idx="847">
                  <c:v>78740</c:v>
                </c:pt>
                <c:pt idx="848">
                  <c:v>78738</c:v>
                </c:pt>
                <c:pt idx="849">
                  <c:v>78661</c:v>
                </c:pt>
                <c:pt idx="850">
                  <c:v>78659</c:v>
                </c:pt>
                <c:pt idx="851">
                  <c:v>78657</c:v>
                </c:pt>
                <c:pt idx="852">
                  <c:v>78657</c:v>
                </c:pt>
                <c:pt idx="853">
                  <c:v>78655</c:v>
                </c:pt>
                <c:pt idx="854">
                  <c:v>78652</c:v>
                </c:pt>
                <c:pt idx="855">
                  <c:v>78650</c:v>
                </c:pt>
                <c:pt idx="856">
                  <c:v>78649</c:v>
                </c:pt>
                <c:pt idx="857">
                  <c:v>78647</c:v>
                </c:pt>
                <c:pt idx="858">
                  <c:v>78646</c:v>
                </c:pt>
                <c:pt idx="859">
                  <c:v>78646</c:v>
                </c:pt>
                <c:pt idx="860">
                  <c:v>78643</c:v>
                </c:pt>
                <c:pt idx="861">
                  <c:v>78643</c:v>
                </c:pt>
                <c:pt idx="862">
                  <c:v>78643</c:v>
                </c:pt>
                <c:pt idx="863">
                  <c:v>78643</c:v>
                </c:pt>
                <c:pt idx="864">
                  <c:v>78642</c:v>
                </c:pt>
                <c:pt idx="865">
                  <c:v>78641</c:v>
                </c:pt>
                <c:pt idx="866">
                  <c:v>78641</c:v>
                </c:pt>
                <c:pt idx="867">
                  <c:v>78641</c:v>
                </c:pt>
                <c:pt idx="868">
                  <c:v>78640</c:v>
                </c:pt>
                <c:pt idx="869">
                  <c:v>78639</c:v>
                </c:pt>
                <c:pt idx="870">
                  <c:v>78638</c:v>
                </c:pt>
                <c:pt idx="871">
                  <c:v>78637</c:v>
                </c:pt>
                <c:pt idx="872">
                  <c:v>78636</c:v>
                </c:pt>
                <c:pt idx="873">
                  <c:v>78635</c:v>
                </c:pt>
                <c:pt idx="874">
                  <c:v>78634</c:v>
                </c:pt>
                <c:pt idx="875">
                  <c:v>78633</c:v>
                </c:pt>
                <c:pt idx="876">
                  <c:v>78632</c:v>
                </c:pt>
                <c:pt idx="877">
                  <c:v>78631</c:v>
                </c:pt>
                <c:pt idx="878">
                  <c:v>78630</c:v>
                </c:pt>
                <c:pt idx="879">
                  <c:v>78629</c:v>
                </c:pt>
                <c:pt idx="880">
                  <c:v>78628</c:v>
                </c:pt>
                <c:pt idx="881">
                  <c:v>78628</c:v>
                </c:pt>
                <c:pt idx="882">
                  <c:v>78626</c:v>
                </c:pt>
                <c:pt idx="883">
                  <c:v>78625</c:v>
                </c:pt>
                <c:pt idx="884">
                  <c:v>78624</c:v>
                </c:pt>
                <c:pt idx="885">
                  <c:v>78624</c:v>
                </c:pt>
                <c:pt idx="886">
                  <c:v>78622</c:v>
                </c:pt>
                <c:pt idx="887">
                  <c:v>78621</c:v>
                </c:pt>
                <c:pt idx="888">
                  <c:v>78620</c:v>
                </c:pt>
                <c:pt idx="889">
                  <c:v>78618</c:v>
                </c:pt>
                <c:pt idx="890">
                  <c:v>78617</c:v>
                </c:pt>
                <c:pt idx="891">
                  <c:v>78615</c:v>
                </c:pt>
                <c:pt idx="892">
                  <c:v>78614</c:v>
                </c:pt>
                <c:pt idx="893">
                  <c:v>78613</c:v>
                </c:pt>
                <c:pt idx="894">
                  <c:v>78612</c:v>
                </c:pt>
                <c:pt idx="895">
                  <c:v>78611</c:v>
                </c:pt>
                <c:pt idx="896">
                  <c:v>78610</c:v>
                </c:pt>
                <c:pt idx="897">
                  <c:v>78609</c:v>
                </c:pt>
                <c:pt idx="898">
                  <c:v>78608</c:v>
                </c:pt>
                <c:pt idx="899">
                  <c:v>78606</c:v>
                </c:pt>
                <c:pt idx="900">
                  <c:v>78605</c:v>
                </c:pt>
                <c:pt idx="901">
                  <c:v>78604</c:v>
                </c:pt>
                <c:pt idx="902">
                  <c:v>78603</c:v>
                </c:pt>
                <c:pt idx="903">
                  <c:v>78602</c:v>
                </c:pt>
                <c:pt idx="904">
                  <c:v>78601</c:v>
                </c:pt>
                <c:pt idx="905">
                  <c:v>78599</c:v>
                </c:pt>
                <c:pt idx="906">
                  <c:v>78598</c:v>
                </c:pt>
                <c:pt idx="907">
                  <c:v>78597</c:v>
                </c:pt>
                <c:pt idx="908">
                  <c:v>78596</c:v>
                </c:pt>
                <c:pt idx="909">
                  <c:v>78595</c:v>
                </c:pt>
                <c:pt idx="910">
                  <c:v>78593</c:v>
                </c:pt>
                <c:pt idx="911">
                  <c:v>78592</c:v>
                </c:pt>
                <c:pt idx="912">
                  <c:v>78591</c:v>
                </c:pt>
                <c:pt idx="913">
                  <c:v>78590</c:v>
                </c:pt>
                <c:pt idx="914">
                  <c:v>78589</c:v>
                </c:pt>
                <c:pt idx="915">
                  <c:v>78587</c:v>
                </c:pt>
                <c:pt idx="916">
                  <c:v>78587</c:v>
                </c:pt>
                <c:pt idx="917">
                  <c:v>78586</c:v>
                </c:pt>
                <c:pt idx="918">
                  <c:v>78585</c:v>
                </c:pt>
                <c:pt idx="919">
                  <c:v>78584</c:v>
                </c:pt>
                <c:pt idx="920">
                  <c:v>78583</c:v>
                </c:pt>
                <c:pt idx="921">
                  <c:v>78582</c:v>
                </c:pt>
                <c:pt idx="922">
                  <c:v>78581</c:v>
                </c:pt>
                <c:pt idx="923">
                  <c:v>78580</c:v>
                </c:pt>
                <c:pt idx="924">
                  <c:v>78579</c:v>
                </c:pt>
                <c:pt idx="925">
                  <c:v>78578</c:v>
                </c:pt>
                <c:pt idx="926">
                  <c:v>78577</c:v>
                </c:pt>
                <c:pt idx="927">
                  <c:v>78576</c:v>
                </c:pt>
                <c:pt idx="928">
                  <c:v>78575</c:v>
                </c:pt>
                <c:pt idx="929">
                  <c:v>78574</c:v>
                </c:pt>
                <c:pt idx="930">
                  <c:v>78573</c:v>
                </c:pt>
                <c:pt idx="931">
                  <c:v>78572</c:v>
                </c:pt>
                <c:pt idx="932">
                  <c:v>78571</c:v>
                </c:pt>
                <c:pt idx="933">
                  <c:v>78570</c:v>
                </c:pt>
                <c:pt idx="934">
                  <c:v>78569</c:v>
                </c:pt>
                <c:pt idx="935">
                  <c:v>78568</c:v>
                </c:pt>
                <c:pt idx="936">
                  <c:v>78567</c:v>
                </c:pt>
                <c:pt idx="937">
                  <c:v>78566</c:v>
                </c:pt>
                <c:pt idx="938">
                  <c:v>78565</c:v>
                </c:pt>
                <c:pt idx="939">
                  <c:v>78564</c:v>
                </c:pt>
                <c:pt idx="940">
                  <c:v>78563</c:v>
                </c:pt>
                <c:pt idx="941">
                  <c:v>78562</c:v>
                </c:pt>
                <c:pt idx="942">
                  <c:v>78561</c:v>
                </c:pt>
                <c:pt idx="943">
                  <c:v>78560</c:v>
                </c:pt>
                <c:pt idx="944">
                  <c:v>78559</c:v>
                </c:pt>
                <c:pt idx="945">
                  <c:v>78558</c:v>
                </c:pt>
                <c:pt idx="946">
                  <c:v>78557</c:v>
                </c:pt>
                <c:pt idx="947">
                  <c:v>78556</c:v>
                </c:pt>
                <c:pt idx="948">
                  <c:v>78555</c:v>
                </c:pt>
                <c:pt idx="949">
                  <c:v>78554</c:v>
                </c:pt>
                <c:pt idx="950">
                  <c:v>78553</c:v>
                </c:pt>
                <c:pt idx="951">
                  <c:v>78552</c:v>
                </c:pt>
                <c:pt idx="952">
                  <c:v>78551</c:v>
                </c:pt>
                <c:pt idx="953">
                  <c:v>78550</c:v>
                </c:pt>
                <c:pt idx="954">
                  <c:v>78549</c:v>
                </c:pt>
                <c:pt idx="955">
                  <c:v>78548</c:v>
                </c:pt>
                <c:pt idx="956">
                  <c:v>78547</c:v>
                </c:pt>
                <c:pt idx="957">
                  <c:v>78546</c:v>
                </c:pt>
                <c:pt idx="958">
                  <c:v>78545</c:v>
                </c:pt>
                <c:pt idx="959">
                  <c:v>78544</c:v>
                </c:pt>
                <c:pt idx="960">
                  <c:v>78543</c:v>
                </c:pt>
                <c:pt idx="961">
                  <c:v>78542</c:v>
                </c:pt>
                <c:pt idx="962">
                  <c:v>78541</c:v>
                </c:pt>
                <c:pt idx="963">
                  <c:v>78540</c:v>
                </c:pt>
                <c:pt idx="964">
                  <c:v>78539</c:v>
                </c:pt>
                <c:pt idx="965">
                  <c:v>78538</c:v>
                </c:pt>
                <c:pt idx="966">
                  <c:v>78537</c:v>
                </c:pt>
                <c:pt idx="967">
                  <c:v>78536</c:v>
                </c:pt>
                <c:pt idx="968">
                  <c:v>78535</c:v>
                </c:pt>
                <c:pt idx="969">
                  <c:v>78534</c:v>
                </c:pt>
                <c:pt idx="970">
                  <c:v>78533</c:v>
                </c:pt>
                <c:pt idx="971">
                  <c:v>78532</c:v>
                </c:pt>
                <c:pt idx="972">
                  <c:v>78531</c:v>
                </c:pt>
                <c:pt idx="973">
                  <c:v>78530</c:v>
                </c:pt>
                <c:pt idx="974">
                  <c:v>78529</c:v>
                </c:pt>
                <c:pt idx="975">
                  <c:v>78528</c:v>
                </c:pt>
                <c:pt idx="976">
                  <c:v>78527</c:v>
                </c:pt>
                <c:pt idx="977">
                  <c:v>78526</c:v>
                </c:pt>
                <c:pt idx="978">
                  <c:v>78525</c:v>
                </c:pt>
                <c:pt idx="979">
                  <c:v>78524</c:v>
                </c:pt>
                <c:pt idx="980">
                  <c:v>78523</c:v>
                </c:pt>
                <c:pt idx="981">
                  <c:v>78522</c:v>
                </c:pt>
                <c:pt idx="982">
                  <c:v>78521</c:v>
                </c:pt>
                <c:pt idx="983">
                  <c:v>78520</c:v>
                </c:pt>
                <c:pt idx="984">
                  <c:v>78519</c:v>
                </c:pt>
                <c:pt idx="985">
                  <c:v>78518</c:v>
                </c:pt>
                <c:pt idx="986">
                  <c:v>78517</c:v>
                </c:pt>
                <c:pt idx="987">
                  <c:v>78516</c:v>
                </c:pt>
                <c:pt idx="988">
                  <c:v>78515</c:v>
                </c:pt>
                <c:pt idx="989">
                  <c:v>78514</c:v>
                </c:pt>
                <c:pt idx="990">
                  <c:v>78513</c:v>
                </c:pt>
                <c:pt idx="991">
                  <c:v>78512</c:v>
                </c:pt>
                <c:pt idx="992">
                  <c:v>78510</c:v>
                </c:pt>
                <c:pt idx="993">
                  <c:v>78509</c:v>
                </c:pt>
                <c:pt idx="994">
                  <c:v>78508</c:v>
                </c:pt>
                <c:pt idx="995">
                  <c:v>78507</c:v>
                </c:pt>
                <c:pt idx="996">
                  <c:v>78506</c:v>
                </c:pt>
                <c:pt idx="997">
                  <c:v>78505</c:v>
                </c:pt>
                <c:pt idx="998">
                  <c:v>78503</c:v>
                </c:pt>
                <c:pt idx="999">
                  <c:v>78502</c:v>
                </c:pt>
                <c:pt idx="1000">
                  <c:v>78501</c:v>
                </c:pt>
                <c:pt idx="1001">
                  <c:v>78499</c:v>
                </c:pt>
                <c:pt idx="1002">
                  <c:v>78498</c:v>
                </c:pt>
                <c:pt idx="1003">
                  <c:v>78497</c:v>
                </c:pt>
                <c:pt idx="1004">
                  <c:v>78495</c:v>
                </c:pt>
                <c:pt idx="1005">
                  <c:v>78493</c:v>
                </c:pt>
                <c:pt idx="1006">
                  <c:v>78490</c:v>
                </c:pt>
                <c:pt idx="1007">
                  <c:v>78489</c:v>
                </c:pt>
                <c:pt idx="1008">
                  <c:v>78487</c:v>
                </c:pt>
                <c:pt idx="1009">
                  <c:v>78485</c:v>
                </c:pt>
                <c:pt idx="1010">
                  <c:v>78483</c:v>
                </c:pt>
                <c:pt idx="1011">
                  <c:v>78482</c:v>
                </c:pt>
                <c:pt idx="1012">
                  <c:v>78480</c:v>
                </c:pt>
                <c:pt idx="1013">
                  <c:v>78477</c:v>
                </c:pt>
                <c:pt idx="1014">
                  <c:v>78476</c:v>
                </c:pt>
                <c:pt idx="1015">
                  <c:v>78474</c:v>
                </c:pt>
                <c:pt idx="1016">
                  <c:v>78472</c:v>
                </c:pt>
                <c:pt idx="1017">
                  <c:v>78470</c:v>
                </c:pt>
                <c:pt idx="1018">
                  <c:v>78467</c:v>
                </c:pt>
                <c:pt idx="1019">
                  <c:v>78466</c:v>
                </c:pt>
                <c:pt idx="1020">
                  <c:v>78465</c:v>
                </c:pt>
                <c:pt idx="1021">
                  <c:v>78463</c:v>
                </c:pt>
                <c:pt idx="1022">
                  <c:v>78462</c:v>
                </c:pt>
                <c:pt idx="1023">
                  <c:v>78461</c:v>
                </c:pt>
                <c:pt idx="1024">
                  <c:v>78460</c:v>
                </c:pt>
                <c:pt idx="1025">
                  <c:v>78459</c:v>
                </c:pt>
                <c:pt idx="1026">
                  <c:v>78458</c:v>
                </c:pt>
                <c:pt idx="1027">
                  <c:v>78453</c:v>
                </c:pt>
                <c:pt idx="1028">
                  <c:v>78452</c:v>
                </c:pt>
                <c:pt idx="1029">
                  <c:v>78450</c:v>
                </c:pt>
                <c:pt idx="1030">
                  <c:v>78445</c:v>
                </c:pt>
                <c:pt idx="1031">
                  <c:v>78443</c:v>
                </c:pt>
                <c:pt idx="1032">
                  <c:v>78442</c:v>
                </c:pt>
                <c:pt idx="1033">
                  <c:v>78440</c:v>
                </c:pt>
                <c:pt idx="1034">
                  <c:v>78438</c:v>
                </c:pt>
                <c:pt idx="1035">
                  <c:v>78437</c:v>
                </c:pt>
                <c:pt idx="1036">
                  <c:v>78436</c:v>
                </c:pt>
                <c:pt idx="1037">
                  <c:v>78435</c:v>
                </c:pt>
                <c:pt idx="1038">
                  <c:v>78434</c:v>
                </c:pt>
                <c:pt idx="1039">
                  <c:v>78433</c:v>
                </c:pt>
                <c:pt idx="1040">
                  <c:v>78431</c:v>
                </c:pt>
                <c:pt idx="1041">
                  <c:v>78430</c:v>
                </c:pt>
                <c:pt idx="1042">
                  <c:v>78428</c:v>
                </c:pt>
                <c:pt idx="1043">
                  <c:v>78427</c:v>
                </c:pt>
                <c:pt idx="1044">
                  <c:v>78425</c:v>
                </c:pt>
                <c:pt idx="1045">
                  <c:v>78424</c:v>
                </c:pt>
                <c:pt idx="1046">
                  <c:v>78423</c:v>
                </c:pt>
                <c:pt idx="1047">
                  <c:v>78422</c:v>
                </c:pt>
                <c:pt idx="1048">
                  <c:v>78421</c:v>
                </c:pt>
                <c:pt idx="1049">
                  <c:v>78419</c:v>
                </c:pt>
                <c:pt idx="1050">
                  <c:v>78419</c:v>
                </c:pt>
                <c:pt idx="1051">
                  <c:v>78418</c:v>
                </c:pt>
                <c:pt idx="1052">
                  <c:v>78416</c:v>
                </c:pt>
                <c:pt idx="1053">
                  <c:v>78415</c:v>
                </c:pt>
                <c:pt idx="1054">
                  <c:v>78414</c:v>
                </c:pt>
                <c:pt idx="1055">
                  <c:v>78413</c:v>
                </c:pt>
                <c:pt idx="1056">
                  <c:v>78412</c:v>
                </c:pt>
                <c:pt idx="1057">
                  <c:v>78411</c:v>
                </c:pt>
                <c:pt idx="1058">
                  <c:v>78405</c:v>
                </c:pt>
                <c:pt idx="1059">
                  <c:v>78401</c:v>
                </c:pt>
                <c:pt idx="1060">
                  <c:v>78400</c:v>
                </c:pt>
                <c:pt idx="1061">
                  <c:v>78399</c:v>
                </c:pt>
                <c:pt idx="1062">
                  <c:v>78398</c:v>
                </c:pt>
                <c:pt idx="1063">
                  <c:v>78397</c:v>
                </c:pt>
                <c:pt idx="1064">
                  <c:v>78395</c:v>
                </c:pt>
                <c:pt idx="1065">
                  <c:v>78393</c:v>
                </c:pt>
                <c:pt idx="1066">
                  <c:v>78392</c:v>
                </c:pt>
                <c:pt idx="1067">
                  <c:v>78391</c:v>
                </c:pt>
                <c:pt idx="1068">
                  <c:v>78390</c:v>
                </c:pt>
                <c:pt idx="1069">
                  <c:v>78389</c:v>
                </c:pt>
                <c:pt idx="1070">
                  <c:v>78388</c:v>
                </c:pt>
                <c:pt idx="1071">
                  <c:v>78387</c:v>
                </c:pt>
                <c:pt idx="1072">
                  <c:v>78386</c:v>
                </c:pt>
                <c:pt idx="1073">
                  <c:v>78385</c:v>
                </c:pt>
                <c:pt idx="1074">
                  <c:v>78384</c:v>
                </c:pt>
                <c:pt idx="1075">
                  <c:v>78383</c:v>
                </c:pt>
                <c:pt idx="1076">
                  <c:v>78381</c:v>
                </c:pt>
                <c:pt idx="1077">
                  <c:v>78380</c:v>
                </c:pt>
                <c:pt idx="1078">
                  <c:v>78379</c:v>
                </c:pt>
                <c:pt idx="1079">
                  <c:v>78378</c:v>
                </c:pt>
                <c:pt idx="1080">
                  <c:v>78377</c:v>
                </c:pt>
                <c:pt idx="1081">
                  <c:v>78376</c:v>
                </c:pt>
                <c:pt idx="1082">
                  <c:v>78375</c:v>
                </c:pt>
                <c:pt idx="1083">
                  <c:v>78374</c:v>
                </c:pt>
                <c:pt idx="1084">
                  <c:v>78373</c:v>
                </c:pt>
                <c:pt idx="1085">
                  <c:v>78372</c:v>
                </c:pt>
                <c:pt idx="1086">
                  <c:v>78371</c:v>
                </c:pt>
                <c:pt idx="1087">
                  <c:v>78370</c:v>
                </c:pt>
                <c:pt idx="1088">
                  <c:v>78369</c:v>
                </c:pt>
                <c:pt idx="1089">
                  <c:v>78368</c:v>
                </c:pt>
                <c:pt idx="1090">
                  <c:v>78367</c:v>
                </c:pt>
                <c:pt idx="1091">
                  <c:v>78366</c:v>
                </c:pt>
                <c:pt idx="1092">
                  <c:v>78365</c:v>
                </c:pt>
                <c:pt idx="1093">
                  <c:v>78364</c:v>
                </c:pt>
                <c:pt idx="1094">
                  <c:v>78363</c:v>
                </c:pt>
                <c:pt idx="1095">
                  <c:v>78361</c:v>
                </c:pt>
                <c:pt idx="1096">
                  <c:v>78360</c:v>
                </c:pt>
                <c:pt idx="1097">
                  <c:v>78358</c:v>
                </c:pt>
                <c:pt idx="1098">
                  <c:v>78357</c:v>
                </c:pt>
                <c:pt idx="1099">
                  <c:v>78357</c:v>
                </c:pt>
                <c:pt idx="1100">
                  <c:v>78356</c:v>
                </c:pt>
                <c:pt idx="1101">
                  <c:v>78354</c:v>
                </c:pt>
                <c:pt idx="1102">
                  <c:v>78353</c:v>
                </c:pt>
                <c:pt idx="1103">
                  <c:v>78353</c:v>
                </c:pt>
                <c:pt idx="1104">
                  <c:v>78352</c:v>
                </c:pt>
                <c:pt idx="1105">
                  <c:v>78351</c:v>
                </c:pt>
                <c:pt idx="1106">
                  <c:v>78350</c:v>
                </c:pt>
                <c:pt idx="1107">
                  <c:v>78349</c:v>
                </c:pt>
                <c:pt idx="1108">
                  <c:v>78281</c:v>
                </c:pt>
                <c:pt idx="1109">
                  <c:v>78280</c:v>
                </c:pt>
                <c:pt idx="1110">
                  <c:v>78279</c:v>
                </c:pt>
                <c:pt idx="1111">
                  <c:v>78278</c:v>
                </c:pt>
                <c:pt idx="1112">
                  <c:v>78277</c:v>
                </c:pt>
                <c:pt idx="1113">
                  <c:v>78276</c:v>
                </c:pt>
                <c:pt idx="1114">
                  <c:v>78275</c:v>
                </c:pt>
                <c:pt idx="1115">
                  <c:v>78274</c:v>
                </c:pt>
                <c:pt idx="1116">
                  <c:v>78273</c:v>
                </c:pt>
                <c:pt idx="1117">
                  <c:v>78272</c:v>
                </c:pt>
                <c:pt idx="1118">
                  <c:v>78271</c:v>
                </c:pt>
                <c:pt idx="1119">
                  <c:v>78270</c:v>
                </c:pt>
                <c:pt idx="1120">
                  <c:v>78269</c:v>
                </c:pt>
                <c:pt idx="1121">
                  <c:v>78268</c:v>
                </c:pt>
                <c:pt idx="1122">
                  <c:v>78267</c:v>
                </c:pt>
                <c:pt idx="1123">
                  <c:v>78266</c:v>
                </c:pt>
                <c:pt idx="1124">
                  <c:v>78265</c:v>
                </c:pt>
                <c:pt idx="1125">
                  <c:v>78264</c:v>
                </c:pt>
                <c:pt idx="1126">
                  <c:v>78263</c:v>
                </c:pt>
                <c:pt idx="1127">
                  <c:v>78261</c:v>
                </c:pt>
                <c:pt idx="1128">
                  <c:v>78260</c:v>
                </c:pt>
                <c:pt idx="1129">
                  <c:v>78259</c:v>
                </c:pt>
                <c:pt idx="1130">
                  <c:v>78258</c:v>
                </c:pt>
                <c:pt idx="1131">
                  <c:v>78189</c:v>
                </c:pt>
                <c:pt idx="1132">
                  <c:v>78188</c:v>
                </c:pt>
                <c:pt idx="1133">
                  <c:v>78187</c:v>
                </c:pt>
                <c:pt idx="1134">
                  <c:v>78186</c:v>
                </c:pt>
                <c:pt idx="1135">
                  <c:v>78185</c:v>
                </c:pt>
                <c:pt idx="1136">
                  <c:v>78183</c:v>
                </c:pt>
                <c:pt idx="1137">
                  <c:v>78182</c:v>
                </c:pt>
                <c:pt idx="1138">
                  <c:v>78180</c:v>
                </c:pt>
                <c:pt idx="1139">
                  <c:v>78179</c:v>
                </c:pt>
                <c:pt idx="1140">
                  <c:v>78179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GDDrec_lang_5_b_20230704_212145!$J$32:$J$1416</c:f>
              <c:numCache>
                <c:formatCode>General</c:formatCode>
                <c:ptCount val="1385"/>
                <c:pt idx="0">
                  <c:v>236</c:v>
                </c:pt>
                <c:pt idx="1">
                  <c:v>249</c:v>
                </c:pt>
                <c:pt idx="2">
                  <c:v>260</c:v>
                </c:pt>
                <c:pt idx="3">
                  <c:v>288</c:v>
                </c:pt>
                <c:pt idx="4">
                  <c:v>293</c:v>
                </c:pt>
                <c:pt idx="5">
                  <c:v>295</c:v>
                </c:pt>
                <c:pt idx="6">
                  <c:v>306</c:v>
                </c:pt>
                <c:pt idx="7">
                  <c:v>318</c:v>
                </c:pt>
                <c:pt idx="8">
                  <c:v>329</c:v>
                </c:pt>
                <c:pt idx="9">
                  <c:v>334</c:v>
                </c:pt>
                <c:pt idx="10">
                  <c:v>336</c:v>
                </c:pt>
                <c:pt idx="11">
                  <c:v>341</c:v>
                </c:pt>
                <c:pt idx="12">
                  <c:v>346</c:v>
                </c:pt>
                <c:pt idx="13">
                  <c:v>352</c:v>
                </c:pt>
                <c:pt idx="14">
                  <c:v>376</c:v>
                </c:pt>
                <c:pt idx="15">
                  <c:v>400</c:v>
                </c:pt>
                <c:pt idx="16">
                  <c:v>402</c:v>
                </c:pt>
                <c:pt idx="17">
                  <c:v>407</c:v>
                </c:pt>
                <c:pt idx="18">
                  <c:v>409</c:v>
                </c:pt>
                <c:pt idx="19">
                  <c:v>435</c:v>
                </c:pt>
                <c:pt idx="20">
                  <c:v>447</c:v>
                </c:pt>
                <c:pt idx="21">
                  <c:v>449</c:v>
                </c:pt>
                <c:pt idx="22">
                  <c:v>461</c:v>
                </c:pt>
                <c:pt idx="23">
                  <c:v>487</c:v>
                </c:pt>
                <c:pt idx="24">
                  <c:v>489</c:v>
                </c:pt>
                <c:pt idx="25">
                  <c:v>513</c:v>
                </c:pt>
                <c:pt idx="26">
                  <c:v>537</c:v>
                </c:pt>
                <c:pt idx="27">
                  <c:v>551</c:v>
                </c:pt>
                <c:pt idx="28">
                  <c:v>553</c:v>
                </c:pt>
                <c:pt idx="29">
                  <c:v>567</c:v>
                </c:pt>
                <c:pt idx="30">
                  <c:v>592</c:v>
                </c:pt>
                <c:pt idx="31">
                  <c:v>594</c:v>
                </c:pt>
                <c:pt idx="32">
                  <c:v>596</c:v>
                </c:pt>
                <c:pt idx="33">
                  <c:v>609</c:v>
                </c:pt>
                <c:pt idx="34">
                  <c:v>614</c:v>
                </c:pt>
                <c:pt idx="35">
                  <c:v>620</c:v>
                </c:pt>
                <c:pt idx="36">
                  <c:v>622</c:v>
                </c:pt>
                <c:pt idx="37">
                  <c:v>628</c:v>
                </c:pt>
                <c:pt idx="38">
                  <c:v>653</c:v>
                </c:pt>
                <c:pt idx="39">
                  <c:v>655</c:v>
                </c:pt>
                <c:pt idx="40">
                  <c:v>661</c:v>
                </c:pt>
                <c:pt idx="41">
                  <c:v>686</c:v>
                </c:pt>
                <c:pt idx="42">
                  <c:v>709</c:v>
                </c:pt>
                <c:pt idx="43">
                  <c:v>723</c:v>
                </c:pt>
                <c:pt idx="44">
                  <c:v>728</c:v>
                </c:pt>
                <c:pt idx="45">
                  <c:v>740</c:v>
                </c:pt>
                <c:pt idx="46">
                  <c:v>742</c:v>
                </c:pt>
                <c:pt idx="47">
                  <c:v>771</c:v>
                </c:pt>
                <c:pt idx="48">
                  <c:v>773</c:v>
                </c:pt>
                <c:pt idx="49">
                  <c:v>775</c:v>
                </c:pt>
                <c:pt idx="50">
                  <c:v>787</c:v>
                </c:pt>
                <c:pt idx="51">
                  <c:v>816</c:v>
                </c:pt>
                <c:pt idx="52">
                  <c:v>829</c:v>
                </c:pt>
                <c:pt idx="53">
                  <c:v>835</c:v>
                </c:pt>
                <c:pt idx="54">
                  <c:v>846</c:v>
                </c:pt>
                <c:pt idx="55">
                  <c:v>851</c:v>
                </c:pt>
                <c:pt idx="56">
                  <c:v>853</c:v>
                </c:pt>
                <c:pt idx="57">
                  <c:v>865</c:v>
                </c:pt>
                <c:pt idx="58">
                  <c:v>890</c:v>
                </c:pt>
                <c:pt idx="59">
                  <c:v>892</c:v>
                </c:pt>
                <c:pt idx="60">
                  <c:v>916</c:v>
                </c:pt>
                <c:pt idx="61">
                  <c:v>928</c:v>
                </c:pt>
                <c:pt idx="62">
                  <c:v>939</c:v>
                </c:pt>
                <c:pt idx="63">
                  <c:v>941</c:v>
                </c:pt>
                <c:pt idx="64">
                  <c:v>943</c:v>
                </c:pt>
                <c:pt idx="65">
                  <c:v>949</c:v>
                </c:pt>
                <c:pt idx="66">
                  <c:v>961</c:v>
                </c:pt>
                <c:pt idx="67">
                  <c:v>972</c:v>
                </c:pt>
                <c:pt idx="68">
                  <c:v>974</c:v>
                </c:pt>
                <c:pt idx="69">
                  <c:v>980</c:v>
                </c:pt>
                <c:pt idx="70">
                  <c:v>982</c:v>
                </c:pt>
                <c:pt idx="71">
                  <c:v>996</c:v>
                </c:pt>
                <c:pt idx="72">
                  <c:v>998</c:v>
                </c:pt>
                <c:pt idx="73">
                  <c:v>1012</c:v>
                </c:pt>
                <c:pt idx="74">
                  <c:v>1017</c:v>
                </c:pt>
                <c:pt idx="75">
                  <c:v>1068</c:v>
                </c:pt>
                <c:pt idx="76">
                  <c:v>1091</c:v>
                </c:pt>
                <c:pt idx="77">
                  <c:v>1097</c:v>
                </c:pt>
                <c:pt idx="78">
                  <c:v>1123</c:v>
                </c:pt>
                <c:pt idx="79">
                  <c:v>1125</c:v>
                </c:pt>
                <c:pt idx="80">
                  <c:v>1150</c:v>
                </c:pt>
                <c:pt idx="81">
                  <c:v>1152</c:v>
                </c:pt>
                <c:pt idx="82">
                  <c:v>1157</c:v>
                </c:pt>
                <c:pt idx="83">
                  <c:v>1162</c:v>
                </c:pt>
                <c:pt idx="84">
                  <c:v>1175</c:v>
                </c:pt>
                <c:pt idx="85">
                  <c:v>1181</c:v>
                </c:pt>
                <c:pt idx="86">
                  <c:v>1186</c:v>
                </c:pt>
                <c:pt idx="87">
                  <c:v>1188</c:v>
                </c:pt>
                <c:pt idx="88">
                  <c:v>1212</c:v>
                </c:pt>
                <c:pt idx="89">
                  <c:v>1239</c:v>
                </c:pt>
                <c:pt idx="90">
                  <c:v>1241</c:v>
                </c:pt>
                <c:pt idx="91">
                  <c:v>1255</c:v>
                </c:pt>
                <c:pt idx="92">
                  <c:v>1267</c:v>
                </c:pt>
                <c:pt idx="93">
                  <c:v>1278</c:v>
                </c:pt>
                <c:pt idx="94">
                  <c:v>1280</c:v>
                </c:pt>
                <c:pt idx="95">
                  <c:v>1303</c:v>
                </c:pt>
                <c:pt idx="96">
                  <c:v>1327</c:v>
                </c:pt>
                <c:pt idx="97">
                  <c:v>1338</c:v>
                </c:pt>
                <c:pt idx="98">
                  <c:v>1349</c:v>
                </c:pt>
                <c:pt idx="99">
                  <c:v>1351</c:v>
                </c:pt>
                <c:pt idx="100">
                  <c:v>1365</c:v>
                </c:pt>
                <c:pt idx="101">
                  <c:v>1414</c:v>
                </c:pt>
                <c:pt idx="102">
                  <c:v>1420</c:v>
                </c:pt>
                <c:pt idx="103">
                  <c:v>1443</c:v>
                </c:pt>
                <c:pt idx="104">
                  <c:v>1470</c:v>
                </c:pt>
                <c:pt idx="105">
                  <c:v>1482</c:v>
                </c:pt>
                <c:pt idx="106">
                  <c:v>1496</c:v>
                </c:pt>
                <c:pt idx="107">
                  <c:v>1498</c:v>
                </c:pt>
                <c:pt idx="108">
                  <c:v>1500</c:v>
                </c:pt>
                <c:pt idx="109">
                  <c:v>1511</c:v>
                </c:pt>
                <c:pt idx="110">
                  <c:v>1517</c:v>
                </c:pt>
                <c:pt idx="111">
                  <c:v>1528</c:v>
                </c:pt>
                <c:pt idx="112">
                  <c:v>1539</c:v>
                </c:pt>
                <c:pt idx="113">
                  <c:v>1545</c:v>
                </c:pt>
                <c:pt idx="114">
                  <c:v>1640</c:v>
                </c:pt>
                <c:pt idx="115">
                  <c:v>1646</c:v>
                </c:pt>
                <c:pt idx="116">
                  <c:v>1657</c:v>
                </c:pt>
                <c:pt idx="117">
                  <c:v>1720</c:v>
                </c:pt>
                <c:pt idx="118">
                  <c:v>1731</c:v>
                </c:pt>
                <c:pt idx="119">
                  <c:v>1737</c:v>
                </c:pt>
                <c:pt idx="120">
                  <c:v>1743</c:v>
                </c:pt>
                <c:pt idx="121">
                  <c:v>1748</c:v>
                </c:pt>
                <c:pt idx="122">
                  <c:v>1753</c:v>
                </c:pt>
                <c:pt idx="123">
                  <c:v>1764</c:v>
                </c:pt>
                <c:pt idx="124">
                  <c:v>1770</c:v>
                </c:pt>
                <c:pt idx="125">
                  <c:v>1781</c:v>
                </c:pt>
                <c:pt idx="126">
                  <c:v>1792</c:v>
                </c:pt>
                <c:pt idx="127">
                  <c:v>1798</c:v>
                </c:pt>
                <c:pt idx="128">
                  <c:v>1803</c:v>
                </c:pt>
                <c:pt idx="129">
                  <c:v>1978</c:v>
                </c:pt>
                <c:pt idx="130">
                  <c:v>1989</c:v>
                </c:pt>
                <c:pt idx="131">
                  <c:v>1994</c:v>
                </c:pt>
                <c:pt idx="132">
                  <c:v>1999</c:v>
                </c:pt>
                <c:pt idx="133">
                  <c:v>2010</c:v>
                </c:pt>
                <c:pt idx="134">
                  <c:v>2015</c:v>
                </c:pt>
                <c:pt idx="135">
                  <c:v>2666</c:v>
                </c:pt>
                <c:pt idx="136">
                  <c:v>2677</c:v>
                </c:pt>
                <c:pt idx="137">
                  <c:v>2688</c:v>
                </c:pt>
                <c:pt idx="138">
                  <c:v>2688</c:v>
                </c:pt>
                <c:pt idx="139">
                  <c:v>2699</c:v>
                </c:pt>
                <c:pt idx="140">
                  <c:v>2710</c:v>
                </c:pt>
                <c:pt idx="141">
                  <c:v>2715</c:v>
                </c:pt>
                <c:pt idx="142">
                  <c:v>2803</c:v>
                </c:pt>
                <c:pt idx="143">
                  <c:v>2814</c:v>
                </c:pt>
                <c:pt idx="144">
                  <c:v>2819</c:v>
                </c:pt>
                <c:pt idx="145">
                  <c:v>2831</c:v>
                </c:pt>
                <c:pt idx="146">
                  <c:v>2842</c:v>
                </c:pt>
                <c:pt idx="147">
                  <c:v>2871</c:v>
                </c:pt>
                <c:pt idx="148">
                  <c:v>2883</c:v>
                </c:pt>
                <c:pt idx="149">
                  <c:v>2888</c:v>
                </c:pt>
                <c:pt idx="150">
                  <c:v>2893</c:v>
                </c:pt>
                <c:pt idx="151">
                  <c:v>2899</c:v>
                </c:pt>
                <c:pt idx="152">
                  <c:v>2910</c:v>
                </c:pt>
                <c:pt idx="153">
                  <c:v>2916</c:v>
                </c:pt>
                <c:pt idx="154">
                  <c:v>3033</c:v>
                </c:pt>
                <c:pt idx="155">
                  <c:v>3044</c:v>
                </c:pt>
                <c:pt idx="156">
                  <c:v>3050</c:v>
                </c:pt>
                <c:pt idx="157">
                  <c:v>3055</c:v>
                </c:pt>
                <c:pt idx="158">
                  <c:v>3066</c:v>
                </c:pt>
                <c:pt idx="159">
                  <c:v>3372</c:v>
                </c:pt>
                <c:pt idx="160">
                  <c:v>4031</c:v>
                </c:pt>
                <c:pt idx="161">
                  <c:v>4042</c:v>
                </c:pt>
                <c:pt idx="162">
                  <c:v>4095</c:v>
                </c:pt>
                <c:pt idx="163">
                  <c:v>4106</c:v>
                </c:pt>
                <c:pt idx="164">
                  <c:v>4111</c:v>
                </c:pt>
                <c:pt idx="165">
                  <c:v>4116</c:v>
                </c:pt>
                <c:pt idx="166">
                  <c:v>4164</c:v>
                </c:pt>
                <c:pt idx="167">
                  <c:v>4175</c:v>
                </c:pt>
                <c:pt idx="168">
                  <c:v>4186</c:v>
                </c:pt>
                <c:pt idx="169">
                  <c:v>4197</c:v>
                </c:pt>
                <c:pt idx="170">
                  <c:v>4264</c:v>
                </c:pt>
                <c:pt idx="171">
                  <c:v>4275</c:v>
                </c:pt>
                <c:pt idx="172">
                  <c:v>4280</c:v>
                </c:pt>
                <c:pt idx="173">
                  <c:v>4286</c:v>
                </c:pt>
                <c:pt idx="174">
                  <c:v>4297</c:v>
                </c:pt>
                <c:pt idx="175">
                  <c:v>4302</c:v>
                </c:pt>
                <c:pt idx="176">
                  <c:v>4307</c:v>
                </c:pt>
                <c:pt idx="177">
                  <c:v>4313</c:v>
                </c:pt>
                <c:pt idx="178">
                  <c:v>4318</c:v>
                </c:pt>
                <c:pt idx="179">
                  <c:v>4323</c:v>
                </c:pt>
                <c:pt idx="180">
                  <c:v>4440</c:v>
                </c:pt>
                <c:pt idx="181">
                  <c:v>4445</c:v>
                </c:pt>
                <c:pt idx="182">
                  <c:v>4450</c:v>
                </c:pt>
                <c:pt idx="183">
                  <c:v>4456</c:v>
                </c:pt>
                <c:pt idx="184">
                  <c:v>6759</c:v>
                </c:pt>
                <c:pt idx="185">
                  <c:v>6770</c:v>
                </c:pt>
                <c:pt idx="186">
                  <c:v>6781</c:v>
                </c:pt>
                <c:pt idx="187">
                  <c:v>6786</c:v>
                </c:pt>
                <c:pt idx="188">
                  <c:v>6791</c:v>
                </c:pt>
                <c:pt idx="189">
                  <c:v>6802</c:v>
                </c:pt>
                <c:pt idx="190">
                  <c:v>6807</c:v>
                </c:pt>
                <c:pt idx="191">
                  <c:v>6818</c:v>
                </c:pt>
                <c:pt idx="192">
                  <c:v>6843</c:v>
                </c:pt>
                <c:pt idx="193">
                  <c:v>6856</c:v>
                </c:pt>
                <c:pt idx="194">
                  <c:v>6868</c:v>
                </c:pt>
                <c:pt idx="195">
                  <c:v>8366</c:v>
                </c:pt>
                <c:pt idx="196">
                  <c:v>8372</c:v>
                </c:pt>
                <c:pt idx="197">
                  <c:v>8377</c:v>
                </c:pt>
                <c:pt idx="198">
                  <c:v>8388</c:v>
                </c:pt>
                <c:pt idx="199">
                  <c:v>8398</c:v>
                </c:pt>
                <c:pt idx="200">
                  <c:v>8410</c:v>
                </c:pt>
                <c:pt idx="201">
                  <c:v>9584</c:v>
                </c:pt>
                <c:pt idx="202">
                  <c:v>9589</c:v>
                </c:pt>
                <c:pt idx="203">
                  <c:v>9594</c:v>
                </c:pt>
                <c:pt idx="204">
                  <c:v>9600</c:v>
                </c:pt>
                <c:pt idx="205">
                  <c:v>9612</c:v>
                </c:pt>
                <c:pt idx="206">
                  <c:v>9617</c:v>
                </c:pt>
                <c:pt idx="207">
                  <c:v>9629</c:v>
                </c:pt>
                <c:pt idx="208">
                  <c:v>9634</c:v>
                </c:pt>
                <c:pt idx="209">
                  <c:v>9646</c:v>
                </c:pt>
                <c:pt idx="210">
                  <c:v>9658</c:v>
                </c:pt>
                <c:pt idx="211">
                  <c:v>9664</c:v>
                </c:pt>
                <c:pt idx="212">
                  <c:v>9675</c:v>
                </c:pt>
                <c:pt idx="213">
                  <c:v>9804</c:v>
                </c:pt>
                <c:pt idx="214">
                  <c:v>9809</c:v>
                </c:pt>
                <c:pt idx="215">
                  <c:v>9814</c:v>
                </c:pt>
                <c:pt idx="216">
                  <c:v>9819</c:v>
                </c:pt>
                <c:pt idx="217">
                  <c:v>9824</c:v>
                </c:pt>
                <c:pt idx="218">
                  <c:v>9830</c:v>
                </c:pt>
                <c:pt idx="219">
                  <c:v>9857</c:v>
                </c:pt>
                <c:pt idx="220">
                  <c:v>9862</c:v>
                </c:pt>
                <c:pt idx="221">
                  <c:v>9873</c:v>
                </c:pt>
                <c:pt idx="222">
                  <c:v>9976</c:v>
                </c:pt>
                <c:pt idx="223">
                  <c:v>9987</c:v>
                </c:pt>
                <c:pt idx="224">
                  <c:v>9992</c:v>
                </c:pt>
                <c:pt idx="225">
                  <c:v>10004</c:v>
                </c:pt>
                <c:pt idx="226">
                  <c:v>10017</c:v>
                </c:pt>
                <c:pt idx="227">
                  <c:v>10030</c:v>
                </c:pt>
                <c:pt idx="228">
                  <c:v>10043</c:v>
                </c:pt>
                <c:pt idx="229">
                  <c:v>10056</c:v>
                </c:pt>
                <c:pt idx="230">
                  <c:v>10069</c:v>
                </c:pt>
                <c:pt idx="231">
                  <c:v>10082</c:v>
                </c:pt>
                <c:pt idx="232">
                  <c:v>10220</c:v>
                </c:pt>
                <c:pt idx="233">
                  <c:v>10233</c:v>
                </c:pt>
                <c:pt idx="234">
                  <c:v>10239</c:v>
                </c:pt>
                <c:pt idx="235">
                  <c:v>10244</c:v>
                </c:pt>
                <c:pt idx="236">
                  <c:v>10257</c:v>
                </c:pt>
                <c:pt idx="237">
                  <c:v>10262</c:v>
                </c:pt>
                <c:pt idx="238">
                  <c:v>10273</c:v>
                </c:pt>
                <c:pt idx="239">
                  <c:v>10353</c:v>
                </c:pt>
                <c:pt idx="240">
                  <c:v>10358</c:v>
                </c:pt>
                <c:pt idx="241">
                  <c:v>10363</c:v>
                </c:pt>
                <c:pt idx="242">
                  <c:v>10368</c:v>
                </c:pt>
                <c:pt idx="243">
                  <c:v>10374</c:v>
                </c:pt>
                <c:pt idx="244">
                  <c:v>10767</c:v>
                </c:pt>
                <c:pt idx="245">
                  <c:v>10773</c:v>
                </c:pt>
                <c:pt idx="246">
                  <c:v>10778</c:v>
                </c:pt>
                <c:pt idx="247">
                  <c:v>10783</c:v>
                </c:pt>
                <c:pt idx="248">
                  <c:v>10788</c:v>
                </c:pt>
                <c:pt idx="249">
                  <c:v>10794</c:v>
                </c:pt>
                <c:pt idx="250">
                  <c:v>10800</c:v>
                </c:pt>
                <c:pt idx="251">
                  <c:v>10805</c:v>
                </c:pt>
                <c:pt idx="252">
                  <c:v>10810</c:v>
                </c:pt>
                <c:pt idx="253">
                  <c:v>10816</c:v>
                </c:pt>
                <c:pt idx="254">
                  <c:v>10827</c:v>
                </c:pt>
                <c:pt idx="255">
                  <c:v>10832</c:v>
                </c:pt>
                <c:pt idx="256">
                  <c:v>10838</c:v>
                </c:pt>
                <c:pt idx="257">
                  <c:v>10850</c:v>
                </c:pt>
                <c:pt idx="258">
                  <c:v>10856</c:v>
                </c:pt>
                <c:pt idx="259">
                  <c:v>10869</c:v>
                </c:pt>
                <c:pt idx="260">
                  <c:v>10875</c:v>
                </c:pt>
                <c:pt idx="261">
                  <c:v>10881</c:v>
                </c:pt>
                <c:pt idx="262">
                  <c:v>11147</c:v>
                </c:pt>
                <c:pt idx="263">
                  <c:v>11158</c:v>
                </c:pt>
                <c:pt idx="264">
                  <c:v>11164</c:v>
                </c:pt>
                <c:pt idx="265">
                  <c:v>11169</c:v>
                </c:pt>
                <c:pt idx="266">
                  <c:v>11174</c:v>
                </c:pt>
                <c:pt idx="267">
                  <c:v>11185</c:v>
                </c:pt>
                <c:pt idx="268">
                  <c:v>11196</c:v>
                </c:pt>
                <c:pt idx="269">
                  <c:v>11354</c:v>
                </c:pt>
                <c:pt idx="270">
                  <c:v>11359</c:v>
                </c:pt>
                <c:pt idx="271">
                  <c:v>11628</c:v>
                </c:pt>
                <c:pt idx="272">
                  <c:v>11633</c:v>
                </c:pt>
                <c:pt idx="273">
                  <c:v>11638</c:v>
                </c:pt>
                <c:pt idx="274">
                  <c:v>11643</c:v>
                </c:pt>
                <c:pt idx="275">
                  <c:v>11648</c:v>
                </c:pt>
                <c:pt idx="276">
                  <c:v>11659</c:v>
                </c:pt>
                <c:pt idx="277">
                  <c:v>11664</c:v>
                </c:pt>
                <c:pt idx="278">
                  <c:v>11669</c:v>
                </c:pt>
                <c:pt idx="279">
                  <c:v>11680</c:v>
                </c:pt>
                <c:pt idx="280">
                  <c:v>12066</c:v>
                </c:pt>
                <c:pt idx="281">
                  <c:v>12071</c:v>
                </c:pt>
                <c:pt idx="282">
                  <c:v>12077</c:v>
                </c:pt>
                <c:pt idx="283">
                  <c:v>12083</c:v>
                </c:pt>
                <c:pt idx="284">
                  <c:v>12088</c:v>
                </c:pt>
                <c:pt idx="285">
                  <c:v>12099</c:v>
                </c:pt>
                <c:pt idx="286">
                  <c:v>12105</c:v>
                </c:pt>
                <c:pt idx="287">
                  <c:v>12116</c:v>
                </c:pt>
                <c:pt idx="288">
                  <c:v>12121</c:v>
                </c:pt>
                <c:pt idx="289">
                  <c:v>13141</c:v>
                </c:pt>
                <c:pt idx="290">
                  <c:v>13153</c:v>
                </c:pt>
                <c:pt idx="291">
                  <c:v>13199</c:v>
                </c:pt>
                <c:pt idx="292">
                  <c:v>13210</c:v>
                </c:pt>
                <c:pt idx="293">
                  <c:v>13255</c:v>
                </c:pt>
                <c:pt idx="294">
                  <c:v>13266</c:v>
                </c:pt>
                <c:pt idx="295">
                  <c:v>13272</c:v>
                </c:pt>
                <c:pt idx="296">
                  <c:v>13278</c:v>
                </c:pt>
                <c:pt idx="297">
                  <c:v>13289</c:v>
                </c:pt>
                <c:pt idx="298">
                  <c:v>13300</c:v>
                </c:pt>
                <c:pt idx="299">
                  <c:v>13306</c:v>
                </c:pt>
                <c:pt idx="300">
                  <c:v>13337</c:v>
                </c:pt>
                <c:pt idx="301">
                  <c:v>13348</c:v>
                </c:pt>
                <c:pt idx="302">
                  <c:v>13359</c:v>
                </c:pt>
                <c:pt idx="303">
                  <c:v>13364</c:v>
                </c:pt>
                <c:pt idx="304">
                  <c:v>13379</c:v>
                </c:pt>
                <c:pt idx="305">
                  <c:v>13384</c:v>
                </c:pt>
                <c:pt idx="306">
                  <c:v>13396</c:v>
                </c:pt>
                <c:pt idx="307">
                  <c:v>13398</c:v>
                </c:pt>
                <c:pt idx="308">
                  <c:v>13444</c:v>
                </c:pt>
                <c:pt idx="309">
                  <c:v>13455</c:v>
                </c:pt>
                <c:pt idx="310">
                  <c:v>13484</c:v>
                </c:pt>
                <c:pt idx="311">
                  <c:v>13495</c:v>
                </c:pt>
                <c:pt idx="312">
                  <c:v>13501</c:v>
                </c:pt>
                <c:pt idx="313">
                  <c:v>13507</c:v>
                </c:pt>
                <c:pt idx="314">
                  <c:v>13512</c:v>
                </c:pt>
                <c:pt idx="315">
                  <c:v>13517</c:v>
                </c:pt>
                <c:pt idx="316">
                  <c:v>13522</c:v>
                </c:pt>
                <c:pt idx="317">
                  <c:v>13533</c:v>
                </c:pt>
                <c:pt idx="318">
                  <c:v>13544</c:v>
                </c:pt>
                <c:pt idx="319">
                  <c:v>13549</c:v>
                </c:pt>
                <c:pt idx="320">
                  <c:v>13591</c:v>
                </c:pt>
                <c:pt idx="321">
                  <c:v>13603</c:v>
                </c:pt>
                <c:pt idx="322">
                  <c:v>13608</c:v>
                </c:pt>
                <c:pt idx="323">
                  <c:v>13613</c:v>
                </c:pt>
                <c:pt idx="324">
                  <c:v>13625</c:v>
                </c:pt>
                <c:pt idx="325">
                  <c:v>13634</c:v>
                </c:pt>
                <c:pt idx="326">
                  <c:v>13645</c:v>
                </c:pt>
                <c:pt idx="327">
                  <c:v>13645</c:v>
                </c:pt>
                <c:pt idx="328">
                  <c:v>13650</c:v>
                </c:pt>
                <c:pt idx="329">
                  <c:v>13657</c:v>
                </c:pt>
                <c:pt idx="330">
                  <c:v>13662</c:v>
                </c:pt>
                <c:pt idx="331">
                  <c:v>13673</c:v>
                </c:pt>
                <c:pt idx="332">
                  <c:v>13684</c:v>
                </c:pt>
                <c:pt idx="333">
                  <c:v>14116</c:v>
                </c:pt>
                <c:pt idx="334">
                  <c:v>14121</c:v>
                </c:pt>
                <c:pt idx="335">
                  <c:v>14126</c:v>
                </c:pt>
                <c:pt idx="336">
                  <c:v>14131</c:v>
                </c:pt>
                <c:pt idx="337">
                  <c:v>14136</c:v>
                </c:pt>
                <c:pt idx="338">
                  <c:v>14141</c:v>
                </c:pt>
                <c:pt idx="339">
                  <c:v>14146</c:v>
                </c:pt>
                <c:pt idx="340">
                  <c:v>14151</c:v>
                </c:pt>
                <c:pt idx="341">
                  <c:v>14156</c:v>
                </c:pt>
                <c:pt idx="342">
                  <c:v>14161</c:v>
                </c:pt>
                <c:pt idx="343">
                  <c:v>14184</c:v>
                </c:pt>
                <c:pt idx="344">
                  <c:v>14189</c:v>
                </c:pt>
                <c:pt idx="345">
                  <c:v>14194</c:v>
                </c:pt>
                <c:pt idx="346">
                  <c:v>14199</c:v>
                </c:pt>
                <c:pt idx="347">
                  <c:v>14204</c:v>
                </c:pt>
                <c:pt idx="348">
                  <c:v>14545</c:v>
                </c:pt>
                <c:pt idx="349">
                  <c:v>14550</c:v>
                </c:pt>
                <c:pt idx="350">
                  <c:v>14555</c:v>
                </c:pt>
                <c:pt idx="351">
                  <c:v>14561</c:v>
                </c:pt>
                <c:pt idx="352">
                  <c:v>14566</c:v>
                </c:pt>
                <c:pt idx="353">
                  <c:v>14599</c:v>
                </c:pt>
                <c:pt idx="354">
                  <c:v>14604</c:v>
                </c:pt>
                <c:pt idx="355">
                  <c:v>14615</c:v>
                </c:pt>
                <c:pt idx="356">
                  <c:v>14626</c:v>
                </c:pt>
                <c:pt idx="357">
                  <c:v>14631</c:v>
                </c:pt>
                <c:pt idx="358">
                  <c:v>14642</c:v>
                </c:pt>
                <c:pt idx="359">
                  <c:v>14653</c:v>
                </c:pt>
                <c:pt idx="360">
                  <c:v>14659</c:v>
                </c:pt>
                <c:pt idx="361">
                  <c:v>14671</c:v>
                </c:pt>
                <c:pt idx="362">
                  <c:v>14677</c:v>
                </c:pt>
                <c:pt idx="363">
                  <c:v>14905</c:v>
                </c:pt>
                <c:pt idx="364">
                  <c:v>15476</c:v>
                </c:pt>
                <c:pt idx="365">
                  <c:v>15487</c:v>
                </c:pt>
                <c:pt idx="366">
                  <c:v>15498</c:v>
                </c:pt>
                <c:pt idx="367">
                  <c:v>15503</c:v>
                </c:pt>
                <c:pt idx="368">
                  <c:v>15509</c:v>
                </c:pt>
                <c:pt idx="369">
                  <c:v>15514</c:v>
                </c:pt>
                <c:pt idx="370">
                  <c:v>15677</c:v>
                </c:pt>
                <c:pt idx="371">
                  <c:v>15683</c:v>
                </c:pt>
                <c:pt idx="372">
                  <c:v>15689</c:v>
                </c:pt>
                <c:pt idx="373">
                  <c:v>15694</c:v>
                </c:pt>
                <c:pt idx="374">
                  <c:v>15699</c:v>
                </c:pt>
                <c:pt idx="375">
                  <c:v>15710</c:v>
                </c:pt>
                <c:pt idx="376">
                  <c:v>15716</c:v>
                </c:pt>
                <c:pt idx="377">
                  <c:v>15722</c:v>
                </c:pt>
                <c:pt idx="378">
                  <c:v>15733</c:v>
                </c:pt>
                <c:pt idx="379">
                  <c:v>15738</c:v>
                </c:pt>
                <c:pt idx="380">
                  <c:v>15744</c:v>
                </c:pt>
                <c:pt idx="381">
                  <c:v>16049</c:v>
                </c:pt>
                <c:pt idx="382">
                  <c:v>16055</c:v>
                </c:pt>
                <c:pt idx="383">
                  <c:v>16060</c:v>
                </c:pt>
                <c:pt idx="384">
                  <c:v>16065</c:v>
                </c:pt>
                <c:pt idx="385">
                  <c:v>16071</c:v>
                </c:pt>
                <c:pt idx="386">
                  <c:v>16076</c:v>
                </c:pt>
                <c:pt idx="387">
                  <c:v>16082</c:v>
                </c:pt>
                <c:pt idx="388">
                  <c:v>16118</c:v>
                </c:pt>
                <c:pt idx="389">
                  <c:v>16477</c:v>
                </c:pt>
                <c:pt idx="390">
                  <c:v>16483</c:v>
                </c:pt>
                <c:pt idx="391">
                  <c:v>16574</c:v>
                </c:pt>
                <c:pt idx="392">
                  <c:v>16580</c:v>
                </c:pt>
                <c:pt idx="393">
                  <c:v>16586</c:v>
                </c:pt>
                <c:pt idx="394">
                  <c:v>16592</c:v>
                </c:pt>
                <c:pt idx="395">
                  <c:v>16598</c:v>
                </c:pt>
                <c:pt idx="396">
                  <c:v>16609</c:v>
                </c:pt>
                <c:pt idx="397">
                  <c:v>16615</c:v>
                </c:pt>
                <c:pt idx="398">
                  <c:v>16620</c:v>
                </c:pt>
                <c:pt idx="399">
                  <c:v>16625</c:v>
                </c:pt>
                <c:pt idx="400">
                  <c:v>16630</c:v>
                </c:pt>
                <c:pt idx="401">
                  <c:v>16635</c:v>
                </c:pt>
                <c:pt idx="402">
                  <c:v>16641</c:v>
                </c:pt>
                <c:pt idx="403">
                  <c:v>16646</c:v>
                </c:pt>
                <c:pt idx="404">
                  <c:v>16651</c:v>
                </c:pt>
                <c:pt idx="405">
                  <c:v>16657</c:v>
                </c:pt>
                <c:pt idx="406">
                  <c:v>16662</c:v>
                </c:pt>
                <c:pt idx="407">
                  <c:v>16673</c:v>
                </c:pt>
                <c:pt idx="408">
                  <c:v>16679</c:v>
                </c:pt>
                <c:pt idx="409">
                  <c:v>16690</c:v>
                </c:pt>
                <c:pt idx="410">
                  <c:v>16696</c:v>
                </c:pt>
                <c:pt idx="411">
                  <c:v>16815</c:v>
                </c:pt>
                <c:pt idx="412">
                  <c:v>16829</c:v>
                </c:pt>
                <c:pt idx="413">
                  <c:v>16834</c:v>
                </c:pt>
                <c:pt idx="414">
                  <c:v>16839</c:v>
                </c:pt>
                <c:pt idx="415">
                  <c:v>16851</c:v>
                </c:pt>
                <c:pt idx="416">
                  <c:v>16856</c:v>
                </c:pt>
                <c:pt idx="417">
                  <c:v>16861</c:v>
                </c:pt>
                <c:pt idx="418">
                  <c:v>16873</c:v>
                </c:pt>
                <c:pt idx="419">
                  <c:v>16878</c:v>
                </c:pt>
                <c:pt idx="420">
                  <c:v>16883</c:v>
                </c:pt>
                <c:pt idx="421">
                  <c:v>16895</c:v>
                </c:pt>
                <c:pt idx="422">
                  <c:v>16900</c:v>
                </c:pt>
                <c:pt idx="423">
                  <c:v>16912</c:v>
                </c:pt>
                <c:pt idx="424">
                  <c:v>17069</c:v>
                </c:pt>
                <c:pt idx="425">
                  <c:v>17074</c:v>
                </c:pt>
                <c:pt idx="426">
                  <c:v>17079</c:v>
                </c:pt>
                <c:pt idx="427">
                  <c:v>17090</c:v>
                </c:pt>
                <c:pt idx="428">
                  <c:v>17111</c:v>
                </c:pt>
                <c:pt idx="429">
                  <c:v>17122</c:v>
                </c:pt>
                <c:pt idx="430">
                  <c:v>17128</c:v>
                </c:pt>
                <c:pt idx="431">
                  <c:v>17151</c:v>
                </c:pt>
                <c:pt idx="432">
                  <c:v>17162</c:v>
                </c:pt>
                <c:pt idx="433">
                  <c:v>17173</c:v>
                </c:pt>
                <c:pt idx="434">
                  <c:v>17241</c:v>
                </c:pt>
                <c:pt idx="435">
                  <c:v>17247</c:v>
                </c:pt>
                <c:pt idx="436">
                  <c:v>17253</c:v>
                </c:pt>
                <c:pt idx="437">
                  <c:v>17259</c:v>
                </c:pt>
                <c:pt idx="438">
                  <c:v>17264</c:v>
                </c:pt>
                <c:pt idx="439">
                  <c:v>17269</c:v>
                </c:pt>
                <c:pt idx="440">
                  <c:v>17281</c:v>
                </c:pt>
                <c:pt idx="441">
                  <c:v>17292</c:v>
                </c:pt>
                <c:pt idx="442">
                  <c:v>19791</c:v>
                </c:pt>
                <c:pt idx="443">
                  <c:v>19802</c:v>
                </c:pt>
                <c:pt idx="444">
                  <c:v>19813</c:v>
                </c:pt>
                <c:pt idx="445">
                  <c:v>19818</c:v>
                </c:pt>
                <c:pt idx="446">
                  <c:v>19829</c:v>
                </c:pt>
                <c:pt idx="447">
                  <c:v>19834</c:v>
                </c:pt>
                <c:pt idx="448">
                  <c:v>19839</c:v>
                </c:pt>
                <c:pt idx="449">
                  <c:v>19851</c:v>
                </c:pt>
                <c:pt idx="450">
                  <c:v>19862</c:v>
                </c:pt>
                <c:pt idx="451">
                  <c:v>19924</c:v>
                </c:pt>
                <c:pt idx="452">
                  <c:v>19929</c:v>
                </c:pt>
                <c:pt idx="453">
                  <c:v>19934</c:v>
                </c:pt>
                <c:pt idx="454">
                  <c:v>20677</c:v>
                </c:pt>
                <c:pt idx="455">
                  <c:v>20682</c:v>
                </c:pt>
                <c:pt idx="456">
                  <c:v>20693</c:v>
                </c:pt>
                <c:pt idx="457">
                  <c:v>20698</c:v>
                </c:pt>
                <c:pt idx="458">
                  <c:v>20703</c:v>
                </c:pt>
                <c:pt idx="459">
                  <c:v>20708</c:v>
                </c:pt>
                <c:pt idx="460">
                  <c:v>20713</c:v>
                </c:pt>
                <c:pt idx="461">
                  <c:v>20718</c:v>
                </c:pt>
                <c:pt idx="462">
                  <c:v>20723</c:v>
                </c:pt>
                <c:pt idx="463">
                  <c:v>20735</c:v>
                </c:pt>
                <c:pt idx="464">
                  <c:v>20740</c:v>
                </c:pt>
                <c:pt idx="465">
                  <c:v>20804</c:v>
                </c:pt>
                <c:pt idx="466">
                  <c:v>20809</c:v>
                </c:pt>
                <c:pt idx="467">
                  <c:v>20814</c:v>
                </c:pt>
                <c:pt idx="468">
                  <c:v>20819</c:v>
                </c:pt>
                <c:pt idx="469">
                  <c:v>20824</c:v>
                </c:pt>
                <c:pt idx="470">
                  <c:v>20829</c:v>
                </c:pt>
                <c:pt idx="471">
                  <c:v>20841</c:v>
                </c:pt>
                <c:pt idx="472">
                  <c:v>20946</c:v>
                </c:pt>
                <c:pt idx="473">
                  <c:v>20957</c:v>
                </c:pt>
                <c:pt idx="474">
                  <c:v>21142</c:v>
                </c:pt>
                <c:pt idx="475">
                  <c:v>21153</c:v>
                </c:pt>
                <c:pt idx="476">
                  <c:v>21382</c:v>
                </c:pt>
                <c:pt idx="477">
                  <c:v>21387</c:v>
                </c:pt>
                <c:pt idx="478">
                  <c:v>21534</c:v>
                </c:pt>
                <c:pt idx="479">
                  <c:v>21545</c:v>
                </c:pt>
                <c:pt idx="480">
                  <c:v>21556</c:v>
                </c:pt>
                <c:pt idx="481">
                  <c:v>21607</c:v>
                </c:pt>
                <c:pt idx="482">
                  <c:v>21612</c:v>
                </c:pt>
                <c:pt idx="483">
                  <c:v>21618</c:v>
                </c:pt>
                <c:pt idx="484">
                  <c:v>21623</c:v>
                </c:pt>
                <c:pt idx="485">
                  <c:v>24222</c:v>
                </c:pt>
                <c:pt idx="486">
                  <c:v>24228</c:v>
                </c:pt>
                <c:pt idx="487">
                  <c:v>24233</c:v>
                </c:pt>
                <c:pt idx="488">
                  <c:v>24238</c:v>
                </c:pt>
                <c:pt idx="489">
                  <c:v>24249</c:v>
                </c:pt>
                <c:pt idx="490">
                  <c:v>24264</c:v>
                </c:pt>
                <c:pt idx="491">
                  <c:v>24276</c:v>
                </c:pt>
                <c:pt idx="492">
                  <c:v>24281</c:v>
                </c:pt>
                <c:pt idx="493">
                  <c:v>24292</c:v>
                </c:pt>
                <c:pt idx="494">
                  <c:v>24319</c:v>
                </c:pt>
                <c:pt idx="495">
                  <c:v>24324</c:v>
                </c:pt>
                <c:pt idx="496">
                  <c:v>24456</c:v>
                </c:pt>
                <c:pt idx="497">
                  <c:v>24461</c:v>
                </c:pt>
                <c:pt idx="498">
                  <c:v>24473</c:v>
                </c:pt>
                <c:pt idx="499">
                  <c:v>24643</c:v>
                </c:pt>
                <c:pt idx="500">
                  <c:v>24654</c:v>
                </c:pt>
                <c:pt idx="501">
                  <c:v>24659</c:v>
                </c:pt>
                <c:pt idx="502">
                  <c:v>24670</c:v>
                </c:pt>
                <c:pt idx="503">
                  <c:v>24675</c:v>
                </c:pt>
                <c:pt idx="504">
                  <c:v>24713</c:v>
                </c:pt>
                <c:pt idx="505">
                  <c:v>24718</c:v>
                </c:pt>
                <c:pt idx="506">
                  <c:v>24724</c:v>
                </c:pt>
                <c:pt idx="507">
                  <c:v>24729</c:v>
                </c:pt>
                <c:pt idx="508">
                  <c:v>24734</c:v>
                </c:pt>
                <c:pt idx="509">
                  <c:v>24740</c:v>
                </c:pt>
                <c:pt idx="510">
                  <c:v>24740</c:v>
                </c:pt>
                <c:pt idx="511">
                  <c:v>24752</c:v>
                </c:pt>
                <c:pt idx="512">
                  <c:v>24758</c:v>
                </c:pt>
                <c:pt idx="513">
                  <c:v>24763</c:v>
                </c:pt>
                <c:pt idx="514">
                  <c:v>24769</c:v>
                </c:pt>
                <c:pt idx="515">
                  <c:v>24819</c:v>
                </c:pt>
                <c:pt idx="516">
                  <c:v>24825</c:v>
                </c:pt>
                <c:pt idx="517">
                  <c:v>24831</c:v>
                </c:pt>
                <c:pt idx="518">
                  <c:v>24843</c:v>
                </c:pt>
                <c:pt idx="519">
                  <c:v>24922</c:v>
                </c:pt>
                <c:pt idx="520">
                  <c:v>24927</c:v>
                </c:pt>
                <c:pt idx="521">
                  <c:v>24933</c:v>
                </c:pt>
                <c:pt idx="522">
                  <c:v>24938</c:v>
                </c:pt>
                <c:pt idx="523">
                  <c:v>24943</c:v>
                </c:pt>
                <c:pt idx="524">
                  <c:v>24948</c:v>
                </c:pt>
                <c:pt idx="525">
                  <c:v>24953</c:v>
                </c:pt>
                <c:pt idx="526">
                  <c:v>24959</c:v>
                </c:pt>
                <c:pt idx="527">
                  <c:v>24964</c:v>
                </c:pt>
                <c:pt idx="528">
                  <c:v>27335</c:v>
                </c:pt>
                <c:pt idx="529">
                  <c:v>27346</c:v>
                </c:pt>
                <c:pt idx="530">
                  <c:v>27352</c:v>
                </c:pt>
                <c:pt idx="531">
                  <c:v>27357</c:v>
                </c:pt>
                <c:pt idx="532">
                  <c:v>27362</c:v>
                </c:pt>
                <c:pt idx="533">
                  <c:v>27367</c:v>
                </c:pt>
                <c:pt idx="534">
                  <c:v>27372</c:v>
                </c:pt>
                <c:pt idx="535">
                  <c:v>27377</c:v>
                </c:pt>
                <c:pt idx="536">
                  <c:v>27383</c:v>
                </c:pt>
                <c:pt idx="537">
                  <c:v>27388</c:v>
                </c:pt>
                <c:pt idx="538">
                  <c:v>27393</c:v>
                </c:pt>
                <c:pt idx="539">
                  <c:v>27398</c:v>
                </c:pt>
                <c:pt idx="540">
                  <c:v>27403</c:v>
                </c:pt>
                <c:pt idx="541">
                  <c:v>27409</c:v>
                </c:pt>
                <c:pt idx="542">
                  <c:v>27414</c:v>
                </c:pt>
                <c:pt idx="543">
                  <c:v>27419</c:v>
                </c:pt>
                <c:pt idx="544">
                  <c:v>27425</c:v>
                </c:pt>
                <c:pt idx="545">
                  <c:v>27431</c:v>
                </c:pt>
                <c:pt idx="546">
                  <c:v>27442</c:v>
                </c:pt>
                <c:pt idx="547">
                  <c:v>27447</c:v>
                </c:pt>
                <c:pt idx="548">
                  <c:v>27798</c:v>
                </c:pt>
                <c:pt idx="549">
                  <c:v>27809</c:v>
                </c:pt>
                <c:pt idx="550">
                  <c:v>27815</c:v>
                </c:pt>
                <c:pt idx="551">
                  <c:v>27820</c:v>
                </c:pt>
                <c:pt idx="552">
                  <c:v>28096</c:v>
                </c:pt>
                <c:pt idx="553">
                  <c:v>28102</c:v>
                </c:pt>
                <c:pt idx="554">
                  <c:v>28107</c:v>
                </c:pt>
                <c:pt idx="555">
                  <c:v>28112</c:v>
                </c:pt>
                <c:pt idx="556">
                  <c:v>28123</c:v>
                </c:pt>
                <c:pt idx="557">
                  <c:v>28128</c:v>
                </c:pt>
                <c:pt idx="558">
                  <c:v>28133</c:v>
                </c:pt>
                <c:pt idx="559">
                  <c:v>28144</c:v>
                </c:pt>
                <c:pt idx="560">
                  <c:v>28149</c:v>
                </c:pt>
                <c:pt idx="561">
                  <c:v>28154</c:v>
                </c:pt>
                <c:pt idx="562">
                  <c:v>28159</c:v>
                </c:pt>
                <c:pt idx="563">
                  <c:v>28164</c:v>
                </c:pt>
                <c:pt idx="564">
                  <c:v>28175</c:v>
                </c:pt>
                <c:pt idx="565">
                  <c:v>28180</c:v>
                </c:pt>
                <c:pt idx="566">
                  <c:v>29718</c:v>
                </c:pt>
                <c:pt idx="567">
                  <c:v>29946</c:v>
                </c:pt>
                <c:pt idx="568">
                  <c:v>29957</c:v>
                </c:pt>
                <c:pt idx="569">
                  <c:v>29962</c:v>
                </c:pt>
                <c:pt idx="570">
                  <c:v>29967</c:v>
                </c:pt>
                <c:pt idx="571">
                  <c:v>29972</c:v>
                </c:pt>
                <c:pt idx="572">
                  <c:v>29978</c:v>
                </c:pt>
                <c:pt idx="573">
                  <c:v>29983</c:v>
                </c:pt>
                <c:pt idx="574">
                  <c:v>29988</c:v>
                </c:pt>
                <c:pt idx="575">
                  <c:v>29994</c:v>
                </c:pt>
                <c:pt idx="576">
                  <c:v>30000</c:v>
                </c:pt>
                <c:pt idx="577">
                  <c:v>30005</c:v>
                </c:pt>
                <c:pt idx="578">
                  <c:v>30010</c:v>
                </c:pt>
                <c:pt idx="579">
                  <c:v>30063</c:v>
                </c:pt>
                <c:pt idx="580">
                  <c:v>30074</c:v>
                </c:pt>
                <c:pt idx="581">
                  <c:v>30133</c:v>
                </c:pt>
                <c:pt idx="582">
                  <c:v>30189</c:v>
                </c:pt>
                <c:pt idx="583">
                  <c:v>30200</c:v>
                </c:pt>
                <c:pt idx="584">
                  <c:v>30211</c:v>
                </c:pt>
                <c:pt idx="585">
                  <c:v>30216</c:v>
                </c:pt>
                <c:pt idx="586">
                  <c:v>30352</c:v>
                </c:pt>
                <c:pt idx="587">
                  <c:v>30358</c:v>
                </c:pt>
                <c:pt idx="588">
                  <c:v>30364</c:v>
                </c:pt>
                <c:pt idx="589">
                  <c:v>30370</c:v>
                </c:pt>
                <c:pt idx="590">
                  <c:v>30376</c:v>
                </c:pt>
                <c:pt idx="591">
                  <c:v>30442</c:v>
                </c:pt>
                <c:pt idx="592">
                  <c:v>30448</c:v>
                </c:pt>
                <c:pt idx="593">
                  <c:v>30454</c:v>
                </c:pt>
                <c:pt idx="594">
                  <c:v>30465</c:v>
                </c:pt>
                <c:pt idx="595">
                  <c:v>30467</c:v>
                </c:pt>
                <c:pt idx="596">
                  <c:v>30473</c:v>
                </c:pt>
                <c:pt idx="597">
                  <c:v>30479</c:v>
                </c:pt>
                <c:pt idx="598">
                  <c:v>30508</c:v>
                </c:pt>
                <c:pt idx="599">
                  <c:v>30514</c:v>
                </c:pt>
                <c:pt idx="600">
                  <c:v>30519</c:v>
                </c:pt>
                <c:pt idx="601">
                  <c:v>30530</c:v>
                </c:pt>
                <c:pt idx="602">
                  <c:v>30677</c:v>
                </c:pt>
                <c:pt idx="603">
                  <c:v>30688</c:v>
                </c:pt>
                <c:pt idx="604">
                  <c:v>30716</c:v>
                </c:pt>
                <c:pt idx="605">
                  <c:v>30729</c:v>
                </c:pt>
                <c:pt idx="606">
                  <c:v>30734</c:v>
                </c:pt>
                <c:pt idx="607">
                  <c:v>30739</c:v>
                </c:pt>
                <c:pt idx="608">
                  <c:v>32854</c:v>
                </c:pt>
                <c:pt idx="609">
                  <c:v>32859</c:v>
                </c:pt>
                <c:pt idx="610">
                  <c:v>32864</c:v>
                </c:pt>
                <c:pt idx="611">
                  <c:v>32870</c:v>
                </c:pt>
                <c:pt idx="612">
                  <c:v>32875</c:v>
                </c:pt>
                <c:pt idx="613">
                  <c:v>32880</c:v>
                </c:pt>
                <c:pt idx="614">
                  <c:v>32886</c:v>
                </c:pt>
                <c:pt idx="615">
                  <c:v>32891</c:v>
                </c:pt>
                <c:pt idx="616">
                  <c:v>32896</c:v>
                </c:pt>
                <c:pt idx="617">
                  <c:v>32901</c:v>
                </c:pt>
                <c:pt idx="618">
                  <c:v>32906</c:v>
                </c:pt>
                <c:pt idx="619">
                  <c:v>32911</c:v>
                </c:pt>
                <c:pt idx="620">
                  <c:v>32916</c:v>
                </c:pt>
                <c:pt idx="621">
                  <c:v>32921</c:v>
                </c:pt>
                <c:pt idx="622">
                  <c:v>32926</c:v>
                </c:pt>
                <c:pt idx="623">
                  <c:v>32931</c:v>
                </c:pt>
                <c:pt idx="624">
                  <c:v>32936</c:v>
                </c:pt>
                <c:pt idx="625">
                  <c:v>32941</c:v>
                </c:pt>
                <c:pt idx="626">
                  <c:v>32947</c:v>
                </c:pt>
                <c:pt idx="627">
                  <c:v>32952</c:v>
                </c:pt>
                <c:pt idx="628">
                  <c:v>32981</c:v>
                </c:pt>
                <c:pt idx="629">
                  <c:v>33002</c:v>
                </c:pt>
                <c:pt idx="630">
                  <c:v>33013</c:v>
                </c:pt>
                <c:pt idx="631">
                  <c:v>33147</c:v>
                </c:pt>
                <c:pt idx="632">
                  <c:v>33152</c:v>
                </c:pt>
                <c:pt idx="633">
                  <c:v>33158</c:v>
                </c:pt>
                <c:pt idx="634">
                  <c:v>33163</c:v>
                </c:pt>
                <c:pt idx="635">
                  <c:v>33168</c:v>
                </c:pt>
                <c:pt idx="636">
                  <c:v>33173</c:v>
                </c:pt>
                <c:pt idx="637">
                  <c:v>33178</c:v>
                </c:pt>
                <c:pt idx="638">
                  <c:v>33183</c:v>
                </c:pt>
                <c:pt idx="639">
                  <c:v>33188</c:v>
                </c:pt>
                <c:pt idx="640">
                  <c:v>33219</c:v>
                </c:pt>
                <c:pt idx="641">
                  <c:v>33224</c:v>
                </c:pt>
                <c:pt idx="642">
                  <c:v>33229</c:v>
                </c:pt>
                <c:pt idx="643">
                  <c:v>33240</c:v>
                </c:pt>
                <c:pt idx="644">
                  <c:v>33245</c:v>
                </c:pt>
                <c:pt idx="645">
                  <c:v>33257</c:v>
                </c:pt>
                <c:pt idx="646">
                  <c:v>33345</c:v>
                </c:pt>
                <c:pt idx="647">
                  <c:v>33350</c:v>
                </c:pt>
                <c:pt idx="648">
                  <c:v>33355</c:v>
                </c:pt>
                <c:pt idx="649">
                  <c:v>33366</c:v>
                </c:pt>
                <c:pt idx="650">
                  <c:v>33561</c:v>
                </c:pt>
                <c:pt idx="651">
                  <c:v>33572</c:v>
                </c:pt>
                <c:pt idx="652">
                  <c:v>33577</c:v>
                </c:pt>
                <c:pt idx="653">
                  <c:v>33606</c:v>
                </c:pt>
                <c:pt idx="654">
                  <c:v>33611</c:v>
                </c:pt>
                <c:pt idx="655">
                  <c:v>33616</c:v>
                </c:pt>
                <c:pt idx="656">
                  <c:v>33627</c:v>
                </c:pt>
                <c:pt idx="657">
                  <c:v>33632</c:v>
                </c:pt>
                <c:pt idx="658">
                  <c:v>33637</c:v>
                </c:pt>
                <c:pt idx="659">
                  <c:v>34027</c:v>
                </c:pt>
                <c:pt idx="660">
                  <c:v>34032</c:v>
                </c:pt>
                <c:pt idx="661">
                  <c:v>34038</c:v>
                </c:pt>
                <c:pt idx="662">
                  <c:v>34044</c:v>
                </c:pt>
                <c:pt idx="663">
                  <c:v>34055</c:v>
                </c:pt>
                <c:pt idx="664">
                  <c:v>34066</c:v>
                </c:pt>
                <c:pt idx="665">
                  <c:v>34078</c:v>
                </c:pt>
                <c:pt idx="666">
                  <c:v>34084</c:v>
                </c:pt>
                <c:pt idx="667">
                  <c:v>34089</c:v>
                </c:pt>
                <c:pt idx="668">
                  <c:v>34094</c:v>
                </c:pt>
                <c:pt idx="669">
                  <c:v>34099</c:v>
                </c:pt>
                <c:pt idx="670">
                  <c:v>34104</c:v>
                </c:pt>
                <c:pt idx="671">
                  <c:v>34110</c:v>
                </c:pt>
                <c:pt idx="672">
                  <c:v>34115</c:v>
                </c:pt>
                <c:pt idx="673">
                  <c:v>34283</c:v>
                </c:pt>
                <c:pt idx="674">
                  <c:v>34283</c:v>
                </c:pt>
                <c:pt idx="675">
                  <c:v>34294</c:v>
                </c:pt>
                <c:pt idx="676">
                  <c:v>34306</c:v>
                </c:pt>
                <c:pt idx="677">
                  <c:v>34311</c:v>
                </c:pt>
                <c:pt idx="678">
                  <c:v>34322</c:v>
                </c:pt>
                <c:pt idx="679">
                  <c:v>34409</c:v>
                </c:pt>
                <c:pt idx="680">
                  <c:v>34409</c:v>
                </c:pt>
                <c:pt idx="681">
                  <c:v>34420</c:v>
                </c:pt>
                <c:pt idx="682">
                  <c:v>34444</c:v>
                </c:pt>
                <c:pt idx="683">
                  <c:v>34481</c:v>
                </c:pt>
                <c:pt idx="684">
                  <c:v>34486</c:v>
                </c:pt>
                <c:pt idx="685">
                  <c:v>34497</c:v>
                </c:pt>
                <c:pt idx="686">
                  <c:v>34502</c:v>
                </c:pt>
                <c:pt idx="687">
                  <c:v>34507</c:v>
                </c:pt>
                <c:pt idx="688">
                  <c:v>34512</c:v>
                </c:pt>
                <c:pt idx="689">
                  <c:v>34517</c:v>
                </c:pt>
                <c:pt idx="690">
                  <c:v>34517</c:v>
                </c:pt>
                <c:pt idx="691">
                  <c:v>34522</c:v>
                </c:pt>
                <c:pt idx="692">
                  <c:v>34527</c:v>
                </c:pt>
                <c:pt idx="693">
                  <c:v>34532</c:v>
                </c:pt>
                <c:pt idx="694">
                  <c:v>34543</c:v>
                </c:pt>
                <c:pt idx="695">
                  <c:v>34549</c:v>
                </c:pt>
                <c:pt idx="696">
                  <c:v>34554</c:v>
                </c:pt>
                <c:pt idx="697">
                  <c:v>34559</c:v>
                </c:pt>
                <c:pt idx="698">
                  <c:v>34564</c:v>
                </c:pt>
                <c:pt idx="699">
                  <c:v>34569</c:v>
                </c:pt>
                <c:pt idx="700">
                  <c:v>34574</c:v>
                </c:pt>
                <c:pt idx="701">
                  <c:v>34579</c:v>
                </c:pt>
                <c:pt idx="702">
                  <c:v>34585</c:v>
                </c:pt>
                <c:pt idx="703">
                  <c:v>34590</c:v>
                </c:pt>
                <c:pt idx="704">
                  <c:v>35044</c:v>
                </c:pt>
                <c:pt idx="705">
                  <c:v>35055</c:v>
                </c:pt>
                <c:pt idx="706">
                  <c:v>35060</c:v>
                </c:pt>
                <c:pt idx="707">
                  <c:v>35065</c:v>
                </c:pt>
                <c:pt idx="708">
                  <c:v>35070</c:v>
                </c:pt>
                <c:pt idx="709">
                  <c:v>35082</c:v>
                </c:pt>
                <c:pt idx="710">
                  <c:v>35106</c:v>
                </c:pt>
                <c:pt idx="711">
                  <c:v>35111</c:v>
                </c:pt>
                <c:pt idx="712">
                  <c:v>35116</c:v>
                </c:pt>
                <c:pt idx="713">
                  <c:v>36257</c:v>
                </c:pt>
                <c:pt idx="714">
                  <c:v>36262</c:v>
                </c:pt>
                <c:pt idx="715">
                  <c:v>36267</c:v>
                </c:pt>
                <c:pt idx="716">
                  <c:v>36272</c:v>
                </c:pt>
                <c:pt idx="717">
                  <c:v>36283</c:v>
                </c:pt>
                <c:pt idx="718">
                  <c:v>36294</c:v>
                </c:pt>
                <c:pt idx="719">
                  <c:v>36299</c:v>
                </c:pt>
                <c:pt idx="720">
                  <c:v>36310</c:v>
                </c:pt>
                <c:pt idx="721">
                  <c:v>36315</c:v>
                </c:pt>
                <c:pt idx="722">
                  <c:v>36317</c:v>
                </c:pt>
                <c:pt idx="723">
                  <c:v>36323</c:v>
                </c:pt>
                <c:pt idx="724">
                  <c:v>36335</c:v>
                </c:pt>
                <c:pt idx="725">
                  <c:v>36340</c:v>
                </c:pt>
                <c:pt idx="726">
                  <c:v>36345</c:v>
                </c:pt>
                <c:pt idx="727">
                  <c:v>36351</c:v>
                </c:pt>
                <c:pt idx="728">
                  <c:v>36356</c:v>
                </c:pt>
                <c:pt idx="729">
                  <c:v>36565</c:v>
                </c:pt>
                <c:pt idx="730">
                  <c:v>36570</c:v>
                </c:pt>
                <c:pt idx="731">
                  <c:v>36575</c:v>
                </c:pt>
                <c:pt idx="732">
                  <c:v>36581</c:v>
                </c:pt>
                <c:pt idx="733">
                  <c:v>36587</c:v>
                </c:pt>
                <c:pt idx="734">
                  <c:v>36599</c:v>
                </c:pt>
                <c:pt idx="735">
                  <c:v>36604</c:v>
                </c:pt>
                <c:pt idx="736">
                  <c:v>36610</c:v>
                </c:pt>
                <c:pt idx="737">
                  <c:v>36616</c:v>
                </c:pt>
                <c:pt idx="738">
                  <c:v>36622</c:v>
                </c:pt>
                <c:pt idx="739">
                  <c:v>36657</c:v>
                </c:pt>
                <c:pt idx="740">
                  <c:v>36668</c:v>
                </c:pt>
                <c:pt idx="741">
                  <c:v>36674</c:v>
                </c:pt>
                <c:pt idx="742">
                  <c:v>36685</c:v>
                </c:pt>
                <c:pt idx="743">
                  <c:v>36696</c:v>
                </c:pt>
                <c:pt idx="744">
                  <c:v>36701</c:v>
                </c:pt>
                <c:pt idx="745">
                  <c:v>36706</c:v>
                </c:pt>
                <c:pt idx="746">
                  <c:v>37085</c:v>
                </c:pt>
                <c:pt idx="747">
                  <c:v>37090</c:v>
                </c:pt>
                <c:pt idx="748">
                  <c:v>37095</c:v>
                </c:pt>
                <c:pt idx="749">
                  <c:v>37100</c:v>
                </c:pt>
                <c:pt idx="750">
                  <c:v>37111</c:v>
                </c:pt>
                <c:pt idx="751">
                  <c:v>37117</c:v>
                </c:pt>
                <c:pt idx="752">
                  <c:v>37123</c:v>
                </c:pt>
                <c:pt idx="753">
                  <c:v>37171</c:v>
                </c:pt>
                <c:pt idx="754">
                  <c:v>37182</c:v>
                </c:pt>
                <c:pt idx="755">
                  <c:v>37212</c:v>
                </c:pt>
                <c:pt idx="756">
                  <c:v>37242</c:v>
                </c:pt>
                <c:pt idx="757">
                  <c:v>37261</c:v>
                </c:pt>
                <c:pt idx="758">
                  <c:v>37311</c:v>
                </c:pt>
                <c:pt idx="759">
                  <c:v>37341</c:v>
                </c:pt>
                <c:pt idx="760">
                  <c:v>37368</c:v>
                </c:pt>
                <c:pt idx="761">
                  <c:v>37412</c:v>
                </c:pt>
                <c:pt idx="762">
                  <c:v>37436</c:v>
                </c:pt>
                <c:pt idx="763">
                  <c:v>37480</c:v>
                </c:pt>
                <c:pt idx="764">
                  <c:v>37493</c:v>
                </c:pt>
                <c:pt idx="765">
                  <c:v>37504</c:v>
                </c:pt>
                <c:pt idx="766">
                  <c:v>37521</c:v>
                </c:pt>
                <c:pt idx="767">
                  <c:v>37532</c:v>
                </c:pt>
                <c:pt idx="768">
                  <c:v>37577</c:v>
                </c:pt>
                <c:pt idx="769">
                  <c:v>37595</c:v>
                </c:pt>
                <c:pt idx="770">
                  <c:v>37614</c:v>
                </c:pt>
                <c:pt idx="771">
                  <c:v>37630</c:v>
                </c:pt>
                <c:pt idx="772">
                  <c:v>37634</c:v>
                </c:pt>
                <c:pt idx="773">
                  <c:v>37648</c:v>
                </c:pt>
                <c:pt idx="774">
                  <c:v>37659</c:v>
                </c:pt>
                <c:pt idx="775">
                  <c:v>37673</c:v>
                </c:pt>
                <c:pt idx="776">
                  <c:v>37689</c:v>
                </c:pt>
                <c:pt idx="777">
                  <c:v>37703</c:v>
                </c:pt>
                <c:pt idx="778">
                  <c:v>37714</c:v>
                </c:pt>
                <c:pt idx="779">
                  <c:v>37723</c:v>
                </c:pt>
                <c:pt idx="780">
                  <c:v>37752</c:v>
                </c:pt>
                <c:pt idx="781">
                  <c:v>37779</c:v>
                </c:pt>
                <c:pt idx="782">
                  <c:v>37810</c:v>
                </c:pt>
                <c:pt idx="783">
                  <c:v>37839</c:v>
                </c:pt>
                <c:pt idx="784">
                  <c:v>37883</c:v>
                </c:pt>
                <c:pt idx="785">
                  <c:v>37912</c:v>
                </c:pt>
                <c:pt idx="786">
                  <c:v>37941</c:v>
                </c:pt>
                <c:pt idx="787">
                  <c:v>37959</c:v>
                </c:pt>
                <c:pt idx="788">
                  <c:v>37980</c:v>
                </c:pt>
                <c:pt idx="789">
                  <c:v>37999</c:v>
                </c:pt>
                <c:pt idx="790">
                  <c:v>38008</c:v>
                </c:pt>
                <c:pt idx="791">
                  <c:v>38047</c:v>
                </c:pt>
                <c:pt idx="792">
                  <c:v>38066</c:v>
                </c:pt>
                <c:pt idx="793">
                  <c:v>38097</c:v>
                </c:pt>
                <c:pt idx="794">
                  <c:v>38112</c:v>
                </c:pt>
                <c:pt idx="795">
                  <c:v>38131</c:v>
                </c:pt>
                <c:pt idx="796">
                  <c:v>38162</c:v>
                </c:pt>
                <c:pt idx="797">
                  <c:v>38183</c:v>
                </c:pt>
                <c:pt idx="798">
                  <c:v>38212</c:v>
                </c:pt>
                <c:pt idx="799">
                  <c:v>38231</c:v>
                </c:pt>
                <c:pt idx="800">
                  <c:v>38250</c:v>
                </c:pt>
                <c:pt idx="801">
                  <c:v>38262</c:v>
                </c:pt>
                <c:pt idx="802">
                  <c:v>38277</c:v>
                </c:pt>
                <c:pt idx="803">
                  <c:v>38284</c:v>
                </c:pt>
                <c:pt idx="804">
                  <c:v>38303</c:v>
                </c:pt>
                <c:pt idx="805">
                  <c:v>38336</c:v>
                </c:pt>
                <c:pt idx="806">
                  <c:v>38357</c:v>
                </c:pt>
                <c:pt idx="807">
                  <c:v>38366</c:v>
                </c:pt>
                <c:pt idx="808">
                  <c:v>38379</c:v>
                </c:pt>
                <c:pt idx="809">
                  <c:v>38396</c:v>
                </c:pt>
                <c:pt idx="810">
                  <c:v>38410</c:v>
                </c:pt>
                <c:pt idx="811">
                  <c:v>38422</c:v>
                </c:pt>
                <c:pt idx="812">
                  <c:v>38426</c:v>
                </c:pt>
                <c:pt idx="813">
                  <c:v>38438</c:v>
                </c:pt>
                <c:pt idx="814">
                  <c:v>38449</c:v>
                </c:pt>
                <c:pt idx="815">
                  <c:v>38479</c:v>
                </c:pt>
                <c:pt idx="816">
                  <c:v>38483</c:v>
                </c:pt>
                <c:pt idx="817">
                  <c:v>38492</c:v>
                </c:pt>
                <c:pt idx="818">
                  <c:v>38509</c:v>
                </c:pt>
                <c:pt idx="819">
                  <c:v>38522</c:v>
                </c:pt>
                <c:pt idx="820">
                  <c:v>38531</c:v>
                </c:pt>
                <c:pt idx="821">
                  <c:v>38570</c:v>
                </c:pt>
                <c:pt idx="822">
                  <c:v>38574</c:v>
                </c:pt>
                <c:pt idx="823">
                  <c:v>38595</c:v>
                </c:pt>
                <c:pt idx="824">
                  <c:v>38609</c:v>
                </c:pt>
                <c:pt idx="825">
                  <c:v>38609</c:v>
                </c:pt>
                <c:pt idx="826">
                  <c:v>38611</c:v>
                </c:pt>
                <c:pt idx="827">
                  <c:v>38617</c:v>
                </c:pt>
                <c:pt idx="828">
                  <c:v>38631</c:v>
                </c:pt>
                <c:pt idx="829">
                  <c:v>38650</c:v>
                </c:pt>
                <c:pt idx="830">
                  <c:v>38663</c:v>
                </c:pt>
                <c:pt idx="831">
                  <c:v>38692</c:v>
                </c:pt>
                <c:pt idx="832">
                  <c:v>38707</c:v>
                </c:pt>
                <c:pt idx="833">
                  <c:v>38726</c:v>
                </c:pt>
                <c:pt idx="834">
                  <c:v>38739</c:v>
                </c:pt>
                <c:pt idx="835">
                  <c:v>38746</c:v>
                </c:pt>
                <c:pt idx="836">
                  <c:v>38748</c:v>
                </c:pt>
                <c:pt idx="837">
                  <c:v>38779</c:v>
                </c:pt>
                <c:pt idx="838">
                  <c:v>38798</c:v>
                </c:pt>
                <c:pt idx="839">
                  <c:v>38819</c:v>
                </c:pt>
                <c:pt idx="840">
                  <c:v>38832</c:v>
                </c:pt>
                <c:pt idx="841">
                  <c:v>38841</c:v>
                </c:pt>
                <c:pt idx="842">
                  <c:v>38860</c:v>
                </c:pt>
                <c:pt idx="843">
                  <c:v>38875</c:v>
                </c:pt>
                <c:pt idx="844">
                  <c:v>38888</c:v>
                </c:pt>
                <c:pt idx="845">
                  <c:v>38907</c:v>
                </c:pt>
                <c:pt idx="846">
                  <c:v>38922</c:v>
                </c:pt>
                <c:pt idx="847">
                  <c:v>38937</c:v>
                </c:pt>
                <c:pt idx="848">
                  <c:v>38944</c:v>
                </c:pt>
                <c:pt idx="849">
                  <c:v>38951</c:v>
                </c:pt>
                <c:pt idx="850">
                  <c:v>38953</c:v>
                </c:pt>
                <c:pt idx="851">
                  <c:v>38982</c:v>
                </c:pt>
                <c:pt idx="852">
                  <c:v>39023</c:v>
                </c:pt>
                <c:pt idx="853">
                  <c:v>39060</c:v>
                </c:pt>
                <c:pt idx="854">
                  <c:v>39090</c:v>
                </c:pt>
                <c:pt idx="855">
                  <c:v>39122</c:v>
                </c:pt>
                <c:pt idx="856">
                  <c:v>39163</c:v>
                </c:pt>
                <c:pt idx="857">
                  <c:v>39200</c:v>
                </c:pt>
                <c:pt idx="858">
                  <c:v>39242</c:v>
                </c:pt>
                <c:pt idx="859">
                  <c:v>39275</c:v>
                </c:pt>
                <c:pt idx="860">
                  <c:v>39312</c:v>
                </c:pt>
                <c:pt idx="861">
                  <c:v>39349</c:v>
                </c:pt>
                <c:pt idx="862">
                  <c:v>39378</c:v>
                </c:pt>
                <c:pt idx="863">
                  <c:v>39410</c:v>
                </c:pt>
                <c:pt idx="864">
                  <c:v>39447</c:v>
                </c:pt>
                <c:pt idx="865">
                  <c:v>39480</c:v>
                </c:pt>
                <c:pt idx="866">
                  <c:v>39510</c:v>
                </c:pt>
                <c:pt idx="867">
                  <c:v>39540</c:v>
                </c:pt>
                <c:pt idx="868">
                  <c:v>39581</c:v>
                </c:pt>
                <c:pt idx="869">
                  <c:v>39622</c:v>
                </c:pt>
                <c:pt idx="870">
                  <c:v>39655</c:v>
                </c:pt>
                <c:pt idx="871">
                  <c:v>39692</c:v>
                </c:pt>
                <c:pt idx="872">
                  <c:v>39729</c:v>
                </c:pt>
                <c:pt idx="873">
                  <c:v>39764</c:v>
                </c:pt>
                <c:pt idx="874">
                  <c:v>39794</c:v>
                </c:pt>
                <c:pt idx="875">
                  <c:v>39835</c:v>
                </c:pt>
                <c:pt idx="876">
                  <c:v>39872</c:v>
                </c:pt>
                <c:pt idx="877">
                  <c:v>39909</c:v>
                </c:pt>
                <c:pt idx="878">
                  <c:v>39930</c:v>
                </c:pt>
                <c:pt idx="879">
                  <c:v>39949</c:v>
                </c:pt>
                <c:pt idx="880">
                  <c:v>39958</c:v>
                </c:pt>
                <c:pt idx="881">
                  <c:v>39967</c:v>
                </c:pt>
                <c:pt idx="882">
                  <c:v>39986</c:v>
                </c:pt>
                <c:pt idx="883">
                  <c:v>40005</c:v>
                </c:pt>
                <c:pt idx="884">
                  <c:v>40021</c:v>
                </c:pt>
                <c:pt idx="885">
                  <c:v>40028</c:v>
                </c:pt>
                <c:pt idx="886">
                  <c:v>40037</c:v>
                </c:pt>
                <c:pt idx="887">
                  <c:v>40073</c:v>
                </c:pt>
                <c:pt idx="888">
                  <c:v>40082</c:v>
                </c:pt>
                <c:pt idx="889">
                  <c:v>40096</c:v>
                </c:pt>
                <c:pt idx="890">
                  <c:v>40098</c:v>
                </c:pt>
                <c:pt idx="891">
                  <c:v>40114</c:v>
                </c:pt>
                <c:pt idx="892">
                  <c:v>40125</c:v>
                </c:pt>
                <c:pt idx="893">
                  <c:v>40138</c:v>
                </c:pt>
                <c:pt idx="894">
                  <c:v>40154</c:v>
                </c:pt>
                <c:pt idx="895">
                  <c:v>40167</c:v>
                </c:pt>
                <c:pt idx="896">
                  <c:v>40176</c:v>
                </c:pt>
                <c:pt idx="897">
                  <c:v>40205</c:v>
                </c:pt>
                <c:pt idx="898">
                  <c:v>40234</c:v>
                </c:pt>
                <c:pt idx="899">
                  <c:v>40265</c:v>
                </c:pt>
                <c:pt idx="900">
                  <c:v>40281</c:v>
                </c:pt>
                <c:pt idx="901">
                  <c:v>40290</c:v>
                </c:pt>
                <c:pt idx="902">
                  <c:v>40306</c:v>
                </c:pt>
                <c:pt idx="903">
                  <c:v>40315</c:v>
                </c:pt>
                <c:pt idx="904">
                  <c:v>40329</c:v>
                </c:pt>
                <c:pt idx="905">
                  <c:v>40363</c:v>
                </c:pt>
                <c:pt idx="906">
                  <c:v>40380</c:v>
                </c:pt>
                <c:pt idx="907">
                  <c:v>40389</c:v>
                </c:pt>
                <c:pt idx="908">
                  <c:v>40406</c:v>
                </c:pt>
                <c:pt idx="909">
                  <c:v>40419</c:v>
                </c:pt>
                <c:pt idx="910">
                  <c:v>40453</c:v>
                </c:pt>
                <c:pt idx="911">
                  <c:v>40469</c:v>
                </c:pt>
                <c:pt idx="912">
                  <c:v>40491</c:v>
                </c:pt>
                <c:pt idx="913">
                  <c:v>40508</c:v>
                </c:pt>
                <c:pt idx="914">
                  <c:v>40524</c:v>
                </c:pt>
                <c:pt idx="915">
                  <c:v>40528</c:v>
                </c:pt>
                <c:pt idx="916">
                  <c:v>40537</c:v>
                </c:pt>
                <c:pt idx="917">
                  <c:v>40558</c:v>
                </c:pt>
                <c:pt idx="918">
                  <c:v>40577</c:v>
                </c:pt>
                <c:pt idx="919">
                  <c:v>40590</c:v>
                </c:pt>
                <c:pt idx="920">
                  <c:v>40607</c:v>
                </c:pt>
                <c:pt idx="921">
                  <c:v>40611</c:v>
                </c:pt>
                <c:pt idx="922">
                  <c:v>40640</c:v>
                </c:pt>
                <c:pt idx="923">
                  <c:v>40649</c:v>
                </c:pt>
                <c:pt idx="924">
                  <c:v>40665</c:v>
                </c:pt>
                <c:pt idx="925">
                  <c:v>40681</c:v>
                </c:pt>
                <c:pt idx="926">
                  <c:v>40707</c:v>
                </c:pt>
                <c:pt idx="927">
                  <c:v>40709</c:v>
                </c:pt>
                <c:pt idx="928">
                  <c:v>40711</c:v>
                </c:pt>
                <c:pt idx="929">
                  <c:v>40713</c:v>
                </c:pt>
                <c:pt idx="930">
                  <c:v>40715</c:v>
                </c:pt>
                <c:pt idx="931">
                  <c:v>40724</c:v>
                </c:pt>
                <c:pt idx="932">
                  <c:v>40731</c:v>
                </c:pt>
                <c:pt idx="933">
                  <c:v>40740</c:v>
                </c:pt>
                <c:pt idx="934">
                  <c:v>40744</c:v>
                </c:pt>
                <c:pt idx="935">
                  <c:v>40751</c:v>
                </c:pt>
                <c:pt idx="936">
                  <c:v>40760</c:v>
                </c:pt>
                <c:pt idx="937">
                  <c:v>40769</c:v>
                </c:pt>
                <c:pt idx="938">
                  <c:v>40776</c:v>
                </c:pt>
                <c:pt idx="939">
                  <c:v>40785</c:v>
                </c:pt>
                <c:pt idx="940">
                  <c:v>40794</c:v>
                </c:pt>
                <c:pt idx="941">
                  <c:v>40803</c:v>
                </c:pt>
                <c:pt idx="942">
                  <c:v>40812</c:v>
                </c:pt>
                <c:pt idx="943">
                  <c:v>40819</c:v>
                </c:pt>
                <c:pt idx="944">
                  <c:v>40828</c:v>
                </c:pt>
                <c:pt idx="945">
                  <c:v>40837</c:v>
                </c:pt>
                <c:pt idx="946">
                  <c:v>40846</c:v>
                </c:pt>
                <c:pt idx="947">
                  <c:v>40855</c:v>
                </c:pt>
                <c:pt idx="948">
                  <c:v>40864</c:v>
                </c:pt>
                <c:pt idx="949">
                  <c:v>40866</c:v>
                </c:pt>
                <c:pt idx="950">
                  <c:v>40868</c:v>
                </c:pt>
                <c:pt idx="951">
                  <c:v>40870</c:v>
                </c:pt>
                <c:pt idx="952">
                  <c:v>40885</c:v>
                </c:pt>
                <c:pt idx="953">
                  <c:v>40899</c:v>
                </c:pt>
                <c:pt idx="954">
                  <c:v>40912</c:v>
                </c:pt>
                <c:pt idx="955">
                  <c:v>40926</c:v>
                </c:pt>
                <c:pt idx="956">
                  <c:v>40939</c:v>
                </c:pt>
                <c:pt idx="957">
                  <c:v>40960</c:v>
                </c:pt>
                <c:pt idx="958">
                  <c:v>40974</c:v>
                </c:pt>
                <c:pt idx="959">
                  <c:v>40989</c:v>
                </c:pt>
                <c:pt idx="960">
                  <c:v>40993</c:v>
                </c:pt>
                <c:pt idx="961">
                  <c:v>41012</c:v>
                </c:pt>
                <c:pt idx="962">
                  <c:v>41016</c:v>
                </c:pt>
                <c:pt idx="963">
                  <c:v>41016</c:v>
                </c:pt>
                <c:pt idx="964">
                  <c:v>41029</c:v>
                </c:pt>
                <c:pt idx="965">
                  <c:v>41040</c:v>
                </c:pt>
                <c:pt idx="966">
                  <c:v>41061</c:v>
                </c:pt>
                <c:pt idx="967">
                  <c:v>41082</c:v>
                </c:pt>
                <c:pt idx="968">
                  <c:v>41112</c:v>
                </c:pt>
                <c:pt idx="969">
                  <c:v>41133</c:v>
                </c:pt>
                <c:pt idx="970">
                  <c:v>41166</c:v>
                </c:pt>
                <c:pt idx="971">
                  <c:v>41187</c:v>
                </c:pt>
                <c:pt idx="972">
                  <c:v>41200</c:v>
                </c:pt>
                <c:pt idx="973">
                  <c:v>41229</c:v>
                </c:pt>
                <c:pt idx="974">
                  <c:v>41231</c:v>
                </c:pt>
                <c:pt idx="975">
                  <c:v>41233</c:v>
                </c:pt>
                <c:pt idx="976">
                  <c:v>41263</c:v>
                </c:pt>
                <c:pt idx="977">
                  <c:v>41300</c:v>
                </c:pt>
                <c:pt idx="978">
                  <c:v>41309</c:v>
                </c:pt>
                <c:pt idx="979">
                  <c:v>41340</c:v>
                </c:pt>
                <c:pt idx="980">
                  <c:v>41373</c:v>
                </c:pt>
                <c:pt idx="981">
                  <c:v>41444</c:v>
                </c:pt>
                <c:pt idx="982">
                  <c:v>41446</c:v>
                </c:pt>
                <c:pt idx="983">
                  <c:v>41451</c:v>
                </c:pt>
                <c:pt idx="984">
                  <c:v>41456</c:v>
                </c:pt>
                <c:pt idx="985">
                  <c:v>41456</c:v>
                </c:pt>
                <c:pt idx="986">
                  <c:v>41463</c:v>
                </c:pt>
                <c:pt idx="987">
                  <c:v>41472</c:v>
                </c:pt>
                <c:pt idx="988">
                  <c:v>41489</c:v>
                </c:pt>
                <c:pt idx="989">
                  <c:v>41506</c:v>
                </c:pt>
                <c:pt idx="990">
                  <c:v>41515</c:v>
                </c:pt>
                <c:pt idx="991">
                  <c:v>41532</c:v>
                </c:pt>
                <c:pt idx="992">
                  <c:v>41536</c:v>
                </c:pt>
                <c:pt idx="993">
                  <c:v>41548</c:v>
                </c:pt>
                <c:pt idx="994">
                  <c:v>41552</c:v>
                </c:pt>
                <c:pt idx="995">
                  <c:v>41569</c:v>
                </c:pt>
                <c:pt idx="996">
                  <c:v>41590</c:v>
                </c:pt>
                <c:pt idx="997">
                  <c:v>41607</c:v>
                </c:pt>
                <c:pt idx="998">
                  <c:v>41644</c:v>
                </c:pt>
                <c:pt idx="999">
                  <c:v>41653</c:v>
                </c:pt>
                <c:pt idx="1000">
                  <c:v>41674</c:v>
                </c:pt>
                <c:pt idx="1001">
                  <c:v>41686</c:v>
                </c:pt>
                <c:pt idx="1002">
                  <c:v>41693</c:v>
                </c:pt>
                <c:pt idx="1003">
                  <c:v>41707</c:v>
                </c:pt>
                <c:pt idx="1004">
                  <c:v>41724</c:v>
                </c:pt>
                <c:pt idx="1005">
                  <c:v>41738</c:v>
                </c:pt>
                <c:pt idx="1006">
                  <c:v>41752</c:v>
                </c:pt>
                <c:pt idx="1007">
                  <c:v>41761</c:v>
                </c:pt>
                <c:pt idx="1008">
                  <c:v>41767</c:v>
                </c:pt>
                <c:pt idx="1009">
                  <c:v>41774</c:v>
                </c:pt>
                <c:pt idx="1010">
                  <c:v>41791</c:v>
                </c:pt>
                <c:pt idx="1011">
                  <c:v>41807</c:v>
                </c:pt>
                <c:pt idx="1012">
                  <c:v>41814</c:v>
                </c:pt>
                <c:pt idx="1013">
                  <c:v>41830</c:v>
                </c:pt>
                <c:pt idx="1014">
                  <c:v>41837</c:v>
                </c:pt>
                <c:pt idx="1015">
                  <c:v>41846</c:v>
                </c:pt>
                <c:pt idx="1016">
                  <c:v>41855</c:v>
                </c:pt>
                <c:pt idx="1017">
                  <c:v>41864</c:v>
                </c:pt>
                <c:pt idx="1018">
                  <c:v>41876</c:v>
                </c:pt>
                <c:pt idx="1019">
                  <c:v>41885</c:v>
                </c:pt>
                <c:pt idx="1020">
                  <c:v>41892</c:v>
                </c:pt>
                <c:pt idx="1021">
                  <c:v>41899</c:v>
                </c:pt>
                <c:pt idx="1022">
                  <c:v>41920</c:v>
                </c:pt>
                <c:pt idx="1023">
                  <c:v>41934</c:v>
                </c:pt>
                <c:pt idx="1024">
                  <c:v>41955</c:v>
                </c:pt>
                <c:pt idx="1025">
                  <c:v>41964</c:v>
                </c:pt>
                <c:pt idx="1026">
                  <c:v>41985</c:v>
                </c:pt>
                <c:pt idx="1027">
                  <c:v>41997</c:v>
                </c:pt>
                <c:pt idx="1028">
                  <c:v>42021</c:v>
                </c:pt>
                <c:pt idx="1029">
                  <c:v>42028</c:v>
                </c:pt>
                <c:pt idx="1030">
                  <c:v>42040</c:v>
                </c:pt>
                <c:pt idx="1031">
                  <c:v>42044</c:v>
                </c:pt>
                <c:pt idx="1032">
                  <c:v>42048</c:v>
                </c:pt>
                <c:pt idx="1033">
                  <c:v>42057</c:v>
                </c:pt>
                <c:pt idx="1034">
                  <c:v>42078</c:v>
                </c:pt>
                <c:pt idx="1035">
                  <c:v>42087</c:v>
                </c:pt>
                <c:pt idx="1036">
                  <c:v>42117</c:v>
                </c:pt>
                <c:pt idx="1037">
                  <c:v>42124</c:v>
                </c:pt>
                <c:pt idx="1038">
                  <c:v>42136</c:v>
                </c:pt>
                <c:pt idx="1039">
                  <c:v>42198</c:v>
                </c:pt>
                <c:pt idx="1040">
                  <c:v>42207</c:v>
                </c:pt>
                <c:pt idx="1041">
                  <c:v>42214</c:v>
                </c:pt>
                <c:pt idx="1042">
                  <c:v>42229</c:v>
                </c:pt>
                <c:pt idx="1043">
                  <c:v>42238</c:v>
                </c:pt>
                <c:pt idx="1044">
                  <c:v>42247</c:v>
                </c:pt>
                <c:pt idx="1045">
                  <c:v>42256</c:v>
                </c:pt>
                <c:pt idx="1046">
                  <c:v>42260</c:v>
                </c:pt>
                <c:pt idx="1047">
                  <c:v>42290</c:v>
                </c:pt>
                <c:pt idx="1048">
                  <c:v>42304</c:v>
                </c:pt>
                <c:pt idx="1049">
                  <c:v>42328</c:v>
                </c:pt>
                <c:pt idx="1050">
                  <c:v>42342</c:v>
                </c:pt>
                <c:pt idx="1051">
                  <c:v>42362</c:v>
                </c:pt>
                <c:pt idx="1052">
                  <c:v>42371</c:v>
                </c:pt>
                <c:pt idx="1053">
                  <c:v>42385</c:v>
                </c:pt>
                <c:pt idx="1054">
                  <c:v>42397</c:v>
                </c:pt>
                <c:pt idx="1055">
                  <c:v>42414</c:v>
                </c:pt>
                <c:pt idx="1056">
                  <c:v>42428</c:v>
                </c:pt>
                <c:pt idx="1057">
                  <c:v>42432</c:v>
                </c:pt>
                <c:pt idx="1058">
                  <c:v>42436</c:v>
                </c:pt>
                <c:pt idx="1059">
                  <c:v>42473</c:v>
                </c:pt>
                <c:pt idx="1060">
                  <c:v>42482</c:v>
                </c:pt>
                <c:pt idx="1061">
                  <c:v>42491</c:v>
                </c:pt>
                <c:pt idx="1062">
                  <c:v>42500</c:v>
                </c:pt>
                <c:pt idx="1063">
                  <c:v>42536</c:v>
                </c:pt>
                <c:pt idx="1064">
                  <c:v>42553</c:v>
                </c:pt>
                <c:pt idx="1065">
                  <c:v>42569</c:v>
                </c:pt>
                <c:pt idx="1066">
                  <c:v>42599</c:v>
                </c:pt>
                <c:pt idx="1067">
                  <c:v>42606</c:v>
                </c:pt>
                <c:pt idx="1068">
                  <c:v>42613</c:v>
                </c:pt>
                <c:pt idx="1069">
                  <c:v>42634</c:v>
                </c:pt>
                <c:pt idx="1070">
                  <c:v>42664</c:v>
                </c:pt>
                <c:pt idx="1071">
                  <c:v>42676</c:v>
                </c:pt>
                <c:pt idx="1072">
                  <c:v>42697</c:v>
                </c:pt>
                <c:pt idx="1073">
                  <c:v>42704</c:v>
                </c:pt>
                <c:pt idx="1074">
                  <c:v>42716</c:v>
                </c:pt>
                <c:pt idx="1075">
                  <c:v>42728</c:v>
                </c:pt>
                <c:pt idx="1076">
                  <c:v>42745</c:v>
                </c:pt>
                <c:pt idx="1077">
                  <c:v>42757</c:v>
                </c:pt>
                <c:pt idx="1078">
                  <c:v>42764</c:v>
                </c:pt>
                <c:pt idx="1079">
                  <c:v>42773</c:v>
                </c:pt>
                <c:pt idx="1080">
                  <c:v>42809</c:v>
                </c:pt>
                <c:pt idx="1081">
                  <c:v>42814</c:v>
                </c:pt>
                <c:pt idx="1082">
                  <c:v>42828</c:v>
                </c:pt>
                <c:pt idx="1083">
                  <c:v>42844</c:v>
                </c:pt>
                <c:pt idx="1084">
                  <c:v>42857</c:v>
                </c:pt>
                <c:pt idx="1085">
                  <c:v>42866</c:v>
                </c:pt>
                <c:pt idx="1086">
                  <c:v>42880</c:v>
                </c:pt>
                <c:pt idx="1087">
                  <c:v>42899</c:v>
                </c:pt>
                <c:pt idx="1088">
                  <c:v>42915</c:v>
                </c:pt>
                <c:pt idx="1089">
                  <c:v>42931</c:v>
                </c:pt>
                <c:pt idx="1090">
                  <c:v>42947</c:v>
                </c:pt>
                <c:pt idx="1091">
                  <c:v>42954</c:v>
                </c:pt>
                <c:pt idx="1092">
                  <c:v>42970</c:v>
                </c:pt>
                <c:pt idx="1093">
                  <c:v>42985</c:v>
                </c:pt>
                <c:pt idx="1094">
                  <c:v>42999</c:v>
                </c:pt>
                <c:pt idx="1095">
                  <c:v>43013</c:v>
                </c:pt>
                <c:pt idx="1096">
                  <c:v>43029</c:v>
                </c:pt>
                <c:pt idx="1097">
                  <c:v>43045</c:v>
                </c:pt>
                <c:pt idx="1098">
                  <c:v>43061</c:v>
                </c:pt>
                <c:pt idx="1099">
                  <c:v>43074</c:v>
                </c:pt>
                <c:pt idx="1100">
                  <c:v>43088</c:v>
                </c:pt>
                <c:pt idx="1101">
                  <c:v>43090</c:v>
                </c:pt>
                <c:pt idx="1102">
                  <c:v>43106</c:v>
                </c:pt>
                <c:pt idx="1103">
                  <c:v>43122</c:v>
                </c:pt>
                <c:pt idx="1104">
                  <c:v>43138</c:v>
                </c:pt>
                <c:pt idx="1105">
                  <c:v>43152</c:v>
                </c:pt>
                <c:pt idx="1106">
                  <c:v>43166</c:v>
                </c:pt>
                <c:pt idx="1107">
                  <c:v>43181</c:v>
                </c:pt>
                <c:pt idx="1108">
                  <c:v>43197</c:v>
                </c:pt>
                <c:pt idx="1109">
                  <c:v>43210</c:v>
                </c:pt>
                <c:pt idx="1110">
                  <c:v>43236</c:v>
                </c:pt>
                <c:pt idx="1111">
                  <c:v>43250</c:v>
                </c:pt>
                <c:pt idx="1112">
                  <c:v>43269</c:v>
                </c:pt>
                <c:pt idx="1113">
                  <c:v>43284</c:v>
                </c:pt>
                <c:pt idx="1114">
                  <c:v>43300</c:v>
                </c:pt>
                <c:pt idx="1115">
                  <c:v>43309</c:v>
                </c:pt>
                <c:pt idx="1116">
                  <c:v>43325</c:v>
                </c:pt>
                <c:pt idx="1117">
                  <c:v>43334</c:v>
                </c:pt>
                <c:pt idx="1118">
                  <c:v>43350</c:v>
                </c:pt>
                <c:pt idx="1119">
                  <c:v>43366</c:v>
                </c:pt>
                <c:pt idx="1120">
                  <c:v>43381</c:v>
                </c:pt>
                <c:pt idx="1121">
                  <c:v>43397</c:v>
                </c:pt>
                <c:pt idx="1122">
                  <c:v>43416</c:v>
                </c:pt>
                <c:pt idx="1123">
                  <c:v>43432</c:v>
                </c:pt>
                <c:pt idx="1124">
                  <c:v>43444</c:v>
                </c:pt>
                <c:pt idx="1125">
                  <c:v>43483</c:v>
                </c:pt>
                <c:pt idx="1126">
                  <c:v>43520</c:v>
                </c:pt>
                <c:pt idx="1127">
                  <c:v>43553</c:v>
                </c:pt>
                <c:pt idx="1128">
                  <c:v>43586</c:v>
                </c:pt>
                <c:pt idx="1129">
                  <c:v>43625</c:v>
                </c:pt>
                <c:pt idx="1130">
                  <c:v>43664</c:v>
                </c:pt>
                <c:pt idx="1131">
                  <c:v>43699</c:v>
                </c:pt>
                <c:pt idx="1132">
                  <c:v>43734</c:v>
                </c:pt>
                <c:pt idx="1133">
                  <c:v>43764</c:v>
                </c:pt>
                <c:pt idx="1134">
                  <c:v>43793</c:v>
                </c:pt>
                <c:pt idx="1135">
                  <c:v>43830</c:v>
                </c:pt>
                <c:pt idx="1136">
                  <c:v>43859</c:v>
                </c:pt>
                <c:pt idx="1137">
                  <c:v>43892</c:v>
                </c:pt>
                <c:pt idx="1138">
                  <c:v>43923</c:v>
                </c:pt>
                <c:pt idx="1139">
                  <c:v>43958</c:v>
                </c:pt>
                <c:pt idx="1140">
                  <c:v>43997</c:v>
                </c:pt>
                <c:pt idx="1141">
                  <c:v>44026</c:v>
                </c:pt>
                <c:pt idx="1142">
                  <c:v>44055</c:v>
                </c:pt>
                <c:pt idx="1143">
                  <c:v>44094</c:v>
                </c:pt>
                <c:pt idx="1144">
                  <c:v>44115</c:v>
                </c:pt>
                <c:pt idx="1145">
                  <c:v>44150</c:v>
                </c:pt>
                <c:pt idx="1146">
                  <c:v>44187</c:v>
                </c:pt>
                <c:pt idx="1147">
                  <c:v>44217</c:v>
                </c:pt>
                <c:pt idx="1148">
                  <c:v>44250</c:v>
                </c:pt>
                <c:pt idx="1149">
                  <c:v>44279</c:v>
                </c:pt>
                <c:pt idx="1150">
                  <c:v>44308</c:v>
                </c:pt>
                <c:pt idx="1151">
                  <c:v>44338</c:v>
                </c:pt>
                <c:pt idx="1152">
                  <c:v>44367</c:v>
                </c:pt>
                <c:pt idx="1153">
                  <c:v>44398</c:v>
                </c:pt>
                <c:pt idx="1154">
                  <c:v>44433</c:v>
                </c:pt>
                <c:pt idx="1155">
                  <c:v>44462</c:v>
                </c:pt>
                <c:pt idx="1156">
                  <c:v>44475</c:v>
                </c:pt>
                <c:pt idx="1157">
                  <c:v>44496</c:v>
                </c:pt>
                <c:pt idx="1158">
                  <c:v>44528</c:v>
                </c:pt>
                <c:pt idx="1159">
                  <c:v>44557</c:v>
                </c:pt>
                <c:pt idx="1160">
                  <c:v>44592</c:v>
                </c:pt>
                <c:pt idx="1161">
                  <c:v>44613</c:v>
                </c:pt>
                <c:pt idx="1162">
                  <c:v>44634</c:v>
                </c:pt>
                <c:pt idx="1163">
                  <c:v>44669</c:v>
                </c:pt>
                <c:pt idx="1164">
                  <c:v>44682</c:v>
                </c:pt>
                <c:pt idx="1165">
                  <c:v>44713</c:v>
                </c:pt>
                <c:pt idx="1166">
                  <c:v>44746</c:v>
                </c:pt>
                <c:pt idx="1167">
                  <c:v>44778</c:v>
                </c:pt>
                <c:pt idx="1168">
                  <c:v>44810</c:v>
                </c:pt>
                <c:pt idx="1169">
                  <c:v>44843</c:v>
                </c:pt>
                <c:pt idx="1170">
                  <c:v>44880</c:v>
                </c:pt>
                <c:pt idx="1171">
                  <c:v>44909</c:v>
                </c:pt>
                <c:pt idx="1172">
                  <c:v>44927</c:v>
                </c:pt>
                <c:pt idx="1173">
                  <c:v>44957</c:v>
                </c:pt>
                <c:pt idx="1174">
                  <c:v>44994</c:v>
                </c:pt>
                <c:pt idx="1175">
                  <c:v>45015</c:v>
                </c:pt>
                <c:pt idx="1176">
                  <c:v>45034</c:v>
                </c:pt>
                <c:pt idx="1177">
                  <c:v>45055</c:v>
                </c:pt>
                <c:pt idx="1178">
                  <c:v>45087</c:v>
                </c:pt>
                <c:pt idx="1179">
                  <c:v>45128</c:v>
                </c:pt>
                <c:pt idx="1180">
                  <c:v>45158</c:v>
                </c:pt>
                <c:pt idx="1181">
                  <c:v>45176</c:v>
                </c:pt>
                <c:pt idx="1182">
                  <c:v>45209</c:v>
                </c:pt>
                <c:pt idx="1183">
                  <c:v>45242</c:v>
                </c:pt>
                <c:pt idx="1184">
                  <c:v>45272</c:v>
                </c:pt>
                <c:pt idx="1185">
                  <c:v>45293</c:v>
                </c:pt>
                <c:pt idx="1186">
                  <c:v>45332</c:v>
                </c:pt>
                <c:pt idx="1187">
                  <c:v>45369</c:v>
                </c:pt>
                <c:pt idx="1188">
                  <c:v>45399</c:v>
                </c:pt>
                <c:pt idx="1189">
                  <c:v>45436</c:v>
                </c:pt>
                <c:pt idx="1190">
                  <c:v>45457</c:v>
                </c:pt>
                <c:pt idx="1191">
                  <c:v>45471</c:v>
                </c:pt>
                <c:pt idx="1192">
                  <c:v>45501</c:v>
                </c:pt>
                <c:pt idx="1193">
                  <c:v>45534</c:v>
                </c:pt>
                <c:pt idx="1194">
                  <c:v>45567</c:v>
                </c:pt>
                <c:pt idx="1195">
                  <c:v>45602</c:v>
                </c:pt>
                <c:pt idx="1196">
                  <c:v>45635</c:v>
                </c:pt>
                <c:pt idx="1197">
                  <c:v>45664</c:v>
                </c:pt>
                <c:pt idx="1198">
                  <c:v>45694</c:v>
                </c:pt>
                <c:pt idx="1199">
                  <c:v>45725</c:v>
                </c:pt>
                <c:pt idx="1200">
                  <c:v>45756</c:v>
                </c:pt>
                <c:pt idx="1201">
                  <c:v>45786</c:v>
                </c:pt>
                <c:pt idx="1202">
                  <c:v>45823</c:v>
                </c:pt>
                <c:pt idx="1203">
                  <c:v>45852</c:v>
                </c:pt>
                <c:pt idx="1204">
                  <c:v>45887</c:v>
                </c:pt>
                <c:pt idx="1205">
                  <c:v>45905</c:v>
                </c:pt>
                <c:pt idx="1206">
                  <c:v>45942</c:v>
                </c:pt>
                <c:pt idx="1207">
                  <c:v>45963</c:v>
                </c:pt>
                <c:pt idx="1208">
                  <c:v>45981</c:v>
                </c:pt>
                <c:pt idx="1209">
                  <c:v>46012</c:v>
                </c:pt>
                <c:pt idx="1210">
                  <c:v>46049</c:v>
                </c:pt>
                <c:pt idx="1211">
                  <c:v>46079</c:v>
                </c:pt>
                <c:pt idx="1212">
                  <c:v>46100</c:v>
                </c:pt>
                <c:pt idx="1213">
                  <c:v>46121</c:v>
                </c:pt>
                <c:pt idx="1214">
                  <c:v>46150</c:v>
                </c:pt>
                <c:pt idx="1215">
                  <c:v>46179</c:v>
                </c:pt>
                <c:pt idx="1216">
                  <c:v>46200</c:v>
                </c:pt>
                <c:pt idx="1217">
                  <c:v>46233</c:v>
                </c:pt>
                <c:pt idx="1218">
                  <c:v>46254</c:v>
                </c:pt>
                <c:pt idx="1219">
                  <c:v>46275</c:v>
                </c:pt>
                <c:pt idx="1220">
                  <c:v>46296</c:v>
                </c:pt>
                <c:pt idx="1221">
                  <c:v>46317</c:v>
                </c:pt>
                <c:pt idx="1222">
                  <c:v>46350</c:v>
                </c:pt>
                <c:pt idx="1223">
                  <c:v>46389</c:v>
                </c:pt>
                <c:pt idx="1224">
                  <c:v>46418</c:v>
                </c:pt>
                <c:pt idx="1225">
                  <c:v>46447</c:v>
                </c:pt>
                <c:pt idx="1226">
                  <c:v>46484</c:v>
                </c:pt>
                <c:pt idx="1227">
                  <c:v>46523</c:v>
                </c:pt>
                <c:pt idx="1228">
                  <c:v>46556</c:v>
                </c:pt>
                <c:pt idx="1229">
                  <c:v>46577</c:v>
                </c:pt>
                <c:pt idx="1230">
                  <c:v>46595</c:v>
                </c:pt>
                <c:pt idx="1231">
                  <c:v>46626</c:v>
                </c:pt>
                <c:pt idx="1232">
                  <c:v>46655</c:v>
                </c:pt>
                <c:pt idx="1233">
                  <c:v>46690</c:v>
                </c:pt>
                <c:pt idx="1234">
                  <c:v>46725</c:v>
                </c:pt>
                <c:pt idx="1235">
                  <c:v>46764</c:v>
                </c:pt>
                <c:pt idx="1236">
                  <c:v>46795</c:v>
                </c:pt>
                <c:pt idx="1237">
                  <c:v>46830</c:v>
                </c:pt>
                <c:pt idx="1238">
                  <c:v>46861</c:v>
                </c:pt>
                <c:pt idx="1239">
                  <c:v>46902</c:v>
                </c:pt>
                <c:pt idx="1240">
                  <c:v>46932</c:v>
                </c:pt>
                <c:pt idx="1241">
                  <c:v>46963</c:v>
                </c:pt>
                <c:pt idx="1242">
                  <c:v>46993</c:v>
                </c:pt>
                <c:pt idx="1243">
                  <c:v>47007</c:v>
                </c:pt>
                <c:pt idx="1244">
                  <c:v>47037</c:v>
                </c:pt>
                <c:pt idx="1245">
                  <c:v>47066</c:v>
                </c:pt>
                <c:pt idx="1246">
                  <c:v>47096</c:v>
                </c:pt>
                <c:pt idx="1247">
                  <c:v>47117</c:v>
                </c:pt>
                <c:pt idx="1248">
                  <c:v>47146</c:v>
                </c:pt>
                <c:pt idx="1249">
                  <c:v>47179</c:v>
                </c:pt>
                <c:pt idx="1250">
                  <c:v>47212</c:v>
                </c:pt>
                <c:pt idx="1251">
                  <c:v>47247</c:v>
                </c:pt>
                <c:pt idx="1252">
                  <c:v>47276</c:v>
                </c:pt>
                <c:pt idx="1253">
                  <c:v>47305</c:v>
                </c:pt>
                <c:pt idx="1254">
                  <c:v>47340</c:v>
                </c:pt>
                <c:pt idx="1255">
                  <c:v>47377</c:v>
                </c:pt>
                <c:pt idx="1256">
                  <c:v>47407</c:v>
                </c:pt>
                <c:pt idx="1257">
                  <c:v>47436</c:v>
                </c:pt>
                <c:pt idx="1258">
                  <c:v>47457</c:v>
                </c:pt>
                <c:pt idx="1259">
                  <c:v>47489</c:v>
                </c:pt>
                <c:pt idx="1260">
                  <c:v>47508</c:v>
                </c:pt>
                <c:pt idx="1261">
                  <c:v>47537</c:v>
                </c:pt>
                <c:pt idx="1262">
                  <c:v>47578</c:v>
                </c:pt>
                <c:pt idx="1263">
                  <c:v>47607</c:v>
                </c:pt>
                <c:pt idx="1264">
                  <c:v>47628</c:v>
                </c:pt>
                <c:pt idx="1265">
                  <c:v>47652</c:v>
                </c:pt>
                <c:pt idx="1266">
                  <c:v>47691</c:v>
                </c:pt>
                <c:pt idx="1267">
                  <c:v>47710</c:v>
                </c:pt>
                <c:pt idx="1268">
                  <c:v>47739</c:v>
                </c:pt>
                <c:pt idx="1269">
                  <c:v>47768</c:v>
                </c:pt>
                <c:pt idx="1270">
                  <c:v>47798</c:v>
                </c:pt>
                <c:pt idx="1271">
                  <c:v>47811</c:v>
                </c:pt>
                <c:pt idx="1272">
                  <c:v>47842</c:v>
                </c:pt>
                <c:pt idx="1273">
                  <c:v>47872</c:v>
                </c:pt>
                <c:pt idx="1274">
                  <c:v>47890</c:v>
                </c:pt>
                <c:pt idx="1275">
                  <c:v>47925</c:v>
                </c:pt>
                <c:pt idx="1276">
                  <c:v>47940</c:v>
                </c:pt>
                <c:pt idx="1277">
                  <c:v>47971</c:v>
                </c:pt>
                <c:pt idx="1278">
                  <c:v>48004</c:v>
                </c:pt>
                <c:pt idx="1279">
                  <c:v>48037</c:v>
                </c:pt>
                <c:pt idx="1280">
                  <c:v>48067</c:v>
                </c:pt>
                <c:pt idx="1281">
                  <c:v>48098</c:v>
                </c:pt>
                <c:pt idx="1282">
                  <c:v>48127</c:v>
                </c:pt>
                <c:pt idx="1283">
                  <c:v>48157</c:v>
                </c:pt>
                <c:pt idx="1284">
                  <c:v>48187</c:v>
                </c:pt>
                <c:pt idx="1285">
                  <c:v>48208</c:v>
                </c:pt>
                <c:pt idx="1286">
                  <c:v>48241</c:v>
                </c:pt>
                <c:pt idx="1287">
                  <c:v>48274</c:v>
                </c:pt>
                <c:pt idx="1288">
                  <c:v>48295</c:v>
                </c:pt>
                <c:pt idx="1289">
                  <c:v>48316</c:v>
                </c:pt>
                <c:pt idx="1290">
                  <c:v>48340</c:v>
                </c:pt>
                <c:pt idx="1291">
                  <c:v>48375</c:v>
                </c:pt>
                <c:pt idx="1292">
                  <c:v>48410</c:v>
                </c:pt>
                <c:pt idx="1293">
                  <c:v>48439</c:v>
                </c:pt>
                <c:pt idx="1294">
                  <c:v>48469</c:v>
                </c:pt>
                <c:pt idx="1295">
                  <c:v>48486</c:v>
                </c:pt>
                <c:pt idx="1296">
                  <c:v>48525</c:v>
                </c:pt>
                <c:pt idx="1297">
                  <c:v>48554</c:v>
                </c:pt>
                <c:pt idx="1298">
                  <c:v>48589</c:v>
                </c:pt>
                <c:pt idx="1299">
                  <c:v>48610</c:v>
                </c:pt>
                <c:pt idx="1300">
                  <c:v>48645</c:v>
                </c:pt>
                <c:pt idx="1301">
                  <c:v>48682</c:v>
                </c:pt>
                <c:pt idx="1302">
                  <c:v>48723</c:v>
                </c:pt>
                <c:pt idx="1303">
                  <c:v>48758</c:v>
                </c:pt>
                <c:pt idx="1304">
                  <c:v>48791</c:v>
                </c:pt>
                <c:pt idx="1305">
                  <c:v>48820</c:v>
                </c:pt>
                <c:pt idx="1306">
                  <c:v>48849</c:v>
                </c:pt>
                <c:pt idx="1307">
                  <c:v>48870</c:v>
                </c:pt>
                <c:pt idx="1308">
                  <c:v>48900</c:v>
                </c:pt>
                <c:pt idx="1309">
                  <c:v>48921</c:v>
                </c:pt>
                <c:pt idx="1310">
                  <c:v>48942</c:v>
                </c:pt>
                <c:pt idx="1311">
                  <c:v>48971</c:v>
                </c:pt>
                <c:pt idx="1312">
                  <c:v>49010</c:v>
                </c:pt>
                <c:pt idx="1313">
                  <c:v>49023</c:v>
                </c:pt>
                <c:pt idx="1314">
                  <c:v>49044</c:v>
                </c:pt>
                <c:pt idx="1315">
                  <c:v>49075</c:v>
                </c:pt>
                <c:pt idx="1316">
                  <c:v>49122</c:v>
                </c:pt>
                <c:pt idx="1317">
                  <c:v>49155</c:v>
                </c:pt>
                <c:pt idx="1318">
                  <c:v>49176</c:v>
                </c:pt>
                <c:pt idx="1319">
                  <c:v>49207</c:v>
                </c:pt>
                <c:pt idx="1320">
                  <c:v>49238</c:v>
                </c:pt>
                <c:pt idx="1321">
                  <c:v>49267</c:v>
                </c:pt>
                <c:pt idx="1322">
                  <c:v>49297</c:v>
                </c:pt>
                <c:pt idx="1323">
                  <c:v>49328</c:v>
                </c:pt>
                <c:pt idx="1324">
                  <c:v>49367</c:v>
                </c:pt>
                <c:pt idx="1325">
                  <c:v>49406</c:v>
                </c:pt>
                <c:pt idx="1326">
                  <c:v>49443</c:v>
                </c:pt>
                <c:pt idx="1327">
                  <c:v>49464</c:v>
                </c:pt>
                <c:pt idx="1328">
                  <c:v>49494</c:v>
                </c:pt>
                <c:pt idx="1329">
                  <c:v>49531</c:v>
                </c:pt>
                <c:pt idx="1330">
                  <c:v>49560</c:v>
                </c:pt>
                <c:pt idx="1331">
                  <c:v>49590</c:v>
                </c:pt>
                <c:pt idx="1332">
                  <c:v>49620</c:v>
                </c:pt>
                <c:pt idx="1333">
                  <c:v>49653</c:v>
                </c:pt>
                <c:pt idx="1334">
                  <c:v>49667</c:v>
                </c:pt>
                <c:pt idx="1335">
                  <c:v>49699</c:v>
                </c:pt>
                <c:pt idx="1336">
                  <c:v>49722</c:v>
                </c:pt>
                <c:pt idx="1337">
                  <c:v>49740</c:v>
                </c:pt>
                <c:pt idx="1338">
                  <c:v>49758</c:v>
                </c:pt>
                <c:pt idx="1339">
                  <c:v>49787</c:v>
                </c:pt>
                <c:pt idx="1340">
                  <c:v>49822</c:v>
                </c:pt>
                <c:pt idx="1341">
                  <c:v>49843</c:v>
                </c:pt>
                <c:pt idx="1342">
                  <c:v>49874</c:v>
                </c:pt>
                <c:pt idx="1343">
                  <c:v>49903</c:v>
                </c:pt>
                <c:pt idx="1344">
                  <c:v>49942</c:v>
                </c:pt>
                <c:pt idx="1345">
                  <c:v>49971</c:v>
                </c:pt>
                <c:pt idx="1346">
                  <c:v>50006</c:v>
                </c:pt>
                <c:pt idx="1347">
                  <c:v>50036</c:v>
                </c:pt>
                <c:pt idx="1348">
                  <c:v>50067</c:v>
                </c:pt>
                <c:pt idx="1349">
                  <c:v>50096</c:v>
                </c:pt>
                <c:pt idx="1350">
                  <c:v>50133</c:v>
                </c:pt>
                <c:pt idx="1351">
                  <c:v>50151</c:v>
                </c:pt>
                <c:pt idx="1352">
                  <c:v>50182</c:v>
                </c:pt>
                <c:pt idx="1353">
                  <c:v>50213</c:v>
                </c:pt>
                <c:pt idx="1354">
                  <c:v>50244</c:v>
                </c:pt>
                <c:pt idx="1355">
                  <c:v>50275</c:v>
                </c:pt>
                <c:pt idx="1356">
                  <c:v>50304</c:v>
                </c:pt>
                <c:pt idx="1357">
                  <c:v>50333</c:v>
                </c:pt>
                <c:pt idx="1358">
                  <c:v>50364</c:v>
                </c:pt>
                <c:pt idx="1359">
                  <c:v>50393</c:v>
                </c:pt>
                <c:pt idx="1360">
                  <c:v>50432</c:v>
                </c:pt>
                <c:pt idx="1361">
                  <c:v>50463</c:v>
                </c:pt>
                <c:pt idx="1362">
                  <c:v>50498</c:v>
                </c:pt>
                <c:pt idx="1363">
                  <c:v>50519</c:v>
                </c:pt>
                <c:pt idx="1364">
                  <c:v>50548</c:v>
                </c:pt>
                <c:pt idx="1365">
                  <c:v>50579</c:v>
                </c:pt>
                <c:pt idx="1366">
                  <c:v>50590</c:v>
                </c:pt>
                <c:pt idx="1367">
                  <c:v>50621</c:v>
                </c:pt>
                <c:pt idx="1368">
                  <c:v>50660</c:v>
                </c:pt>
                <c:pt idx="1369">
                  <c:v>50671</c:v>
                </c:pt>
                <c:pt idx="1370">
                  <c:v>50702</c:v>
                </c:pt>
                <c:pt idx="1371">
                  <c:v>50713</c:v>
                </c:pt>
                <c:pt idx="1372">
                  <c:v>50744</c:v>
                </c:pt>
                <c:pt idx="1373">
                  <c:v>50751</c:v>
                </c:pt>
                <c:pt idx="1374">
                  <c:v>50780</c:v>
                </c:pt>
                <c:pt idx="1375">
                  <c:v>50819</c:v>
                </c:pt>
                <c:pt idx="1376">
                  <c:v>50830</c:v>
                </c:pt>
                <c:pt idx="1377">
                  <c:v>50841</c:v>
                </c:pt>
                <c:pt idx="1378">
                  <c:v>50880</c:v>
                </c:pt>
                <c:pt idx="1379">
                  <c:v>50909</c:v>
                </c:pt>
                <c:pt idx="1380">
                  <c:v>50940</c:v>
                </c:pt>
                <c:pt idx="1381">
                  <c:v>50969</c:v>
                </c:pt>
                <c:pt idx="1382">
                  <c:v>50980</c:v>
                </c:pt>
                <c:pt idx="1383">
                  <c:v>50980</c:v>
                </c:pt>
              </c:numCache>
            </c:numRef>
          </c:xVal>
          <c:yVal>
            <c:numRef>
              <c:f>GDDrec_lang_5_b_20230704_212145!$F$32:$F$1416</c:f>
              <c:numCache>
                <c:formatCode>General</c:formatCode>
                <c:ptCount val="1385"/>
                <c:pt idx="0">
                  <c:v>95238</c:v>
                </c:pt>
                <c:pt idx="1">
                  <c:v>95238</c:v>
                </c:pt>
                <c:pt idx="2">
                  <c:v>95238</c:v>
                </c:pt>
                <c:pt idx="3">
                  <c:v>95238</c:v>
                </c:pt>
                <c:pt idx="4">
                  <c:v>95238</c:v>
                </c:pt>
                <c:pt idx="5">
                  <c:v>95238</c:v>
                </c:pt>
                <c:pt idx="6">
                  <c:v>95238</c:v>
                </c:pt>
                <c:pt idx="7">
                  <c:v>95238</c:v>
                </c:pt>
                <c:pt idx="8">
                  <c:v>95238</c:v>
                </c:pt>
                <c:pt idx="9">
                  <c:v>95238</c:v>
                </c:pt>
                <c:pt idx="10">
                  <c:v>95238</c:v>
                </c:pt>
                <c:pt idx="11">
                  <c:v>95238</c:v>
                </c:pt>
                <c:pt idx="12">
                  <c:v>95238</c:v>
                </c:pt>
                <c:pt idx="13">
                  <c:v>95238</c:v>
                </c:pt>
                <c:pt idx="14">
                  <c:v>95238</c:v>
                </c:pt>
                <c:pt idx="15">
                  <c:v>95238</c:v>
                </c:pt>
                <c:pt idx="16">
                  <c:v>95238</c:v>
                </c:pt>
                <c:pt idx="17">
                  <c:v>95238</c:v>
                </c:pt>
                <c:pt idx="18">
                  <c:v>95238</c:v>
                </c:pt>
                <c:pt idx="19">
                  <c:v>95238</c:v>
                </c:pt>
                <c:pt idx="20">
                  <c:v>95238</c:v>
                </c:pt>
                <c:pt idx="21">
                  <c:v>95238</c:v>
                </c:pt>
                <c:pt idx="22">
                  <c:v>95238</c:v>
                </c:pt>
                <c:pt idx="23">
                  <c:v>95238</c:v>
                </c:pt>
                <c:pt idx="24">
                  <c:v>95238</c:v>
                </c:pt>
                <c:pt idx="25">
                  <c:v>95238</c:v>
                </c:pt>
                <c:pt idx="26">
                  <c:v>95238</c:v>
                </c:pt>
                <c:pt idx="27">
                  <c:v>95238</c:v>
                </c:pt>
                <c:pt idx="28">
                  <c:v>95238</c:v>
                </c:pt>
                <c:pt idx="29">
                  <c:v>95238</c:v>
                </c:pt>
                <c:pt idx="30">
                  <c:v>95238</c:v>
                </c:pt>
                <c:pt idx="31">
                  <c:v>95238</c:v>
                </c:pt>
                <c:pt idx="32">
                  <c:v>95238</c:v>
                </c:pt>
                <c:pt idx="33">
                  <c:v>95238</c:v>
                </c:pt>
                <c:pt idx="34">
                  <c:v>95238</c:v>
                </c:pt>
                <c:pt idx="35">
                  <c:v>95238</c:v>
                </c:pt>
                <c:pt idx="36">
                  <c:v>95238</c:v>
                </c:pt>
                <c:pt idx="37">
                  <c:v>95238</c:v>
                </c:pt>
                <c:pt idx="38">
                  <c:v>95238</c:v>
                </c:pt>
                <c:pt idx="39">
                  <c:v>95238</c:v>
                </c:pt>
                <c:pt idx="40">
                  <c:v>95238</c:v>
                </c:pt>
                <c:pt idx="41">
                  <c:v>95238</c:v>
                </c:pt>
                <c:pt idx="42">
                  <c:v>95238</c:v>
                </c:pt>
                <c:pt idx="43">
                  <c:v>95238</c:v>
                </c:pt>
                <c:pt idx="44">
                  <c:v>95238</c:v>
                </c:pt>
                <c:pt idx="45">
                  <c:v>95238</c:v>
                </c:pt>
                <c:pt idx="46">
                  <c:v>95238</c:v>
                </c:pt>
                <c:pt idx="47">
                  <c:v>95238</c:v>
                </c:pt>
                <c:pt idx="48">
                  <c:v>95238</c:v>
                </c:pt>
                <c:pt idx="49">
                  <c:v>95238</c:v>
                </c:pt>
                <c:pt idx="50">
                  <c:v>95238</c:v>
                </c:pt>
                <c:pt idx="51">
                  <c:v>95238</c:v>
                </c:pt>
                <c:pt idx="52">
                  <c:v>95238</c:v>
                </c:pt>
                <c:pt idx="53">
                  <c:v>95238</c:v>
                </c:pt>
                <c:pt idx="54">
                  <c:v>95238</c:v>
                </c:pt>
                <c:pt idx="55">
                  <c:v>95238</c:v>
                </c:pt>
                <c:pt idx="56">
                  <c:v>95238</c:v>
                </c:pt>
                <c:pt idx="57">
                  <c:v>95238</c:v>
                </c:pt>
                <c:pt idx="58">
                  <c:v>95238</c:v>
                </c:pt>
                <c:pt idx="59">
                  <c:v>95238</c:v>
                </c:pt>
                <c:pt idx="60">
                  <c:v>95238</c:v>
                </c:pt>
                <c:pt idx="61">
                  <c:v>95238</c:v>
                </c:pt>
                <c:pt idx="62">
                  <c:v>95238</c:v>
                </c:pt>
                <c:pt idx="63">
                  <c:v>95238</c:v>
                </c:pt>
                <c:pt idx="64">
                  <c:v>95238</c:v>
                </c:pt>
                <c:pt idx="65">
                  <c:v>95238</c:v>
                </c:pt>
                <c:pt idx="66">
                  <c:v>95238</c:v>
                </c:pt>
                <c:pt idx="67">
                  <c:v>95238</c:v>
                </c:pt>
                <c:pt idx="68">
                  <c:v>95238</c:v>
                </c:pt>
                <c:pt idx="69">
                  <c:v>95238</c:v>
                </c:pt>
                <c:pt idx="70">
                  <c:v>95238</c:v>
                </c:pt>
                <c:pt idx="71">
                  <c:v>95238</c:v>
                </c:pt>
                <c:pt idx="72">
                  <c:v>95238</c:v>
                </c:pt>
                <c:pt idx="73">
                  <c:v>95238</c:v>
                </c:pt>
                <c:pt idx="74">
                  <c:v>95238</c:v>
                </c:pt>
                <c:pt idx="75">
                  <c:v>95238</c:v>
                </c:pt>
                <c:pt idx="76">
                  <c:v>95238</c:v>
                </c:pt>
                <c:pt idx="77">
                  <c:v>95238</c:v>
                </c:pt>
                <c:pt idx="78">
                  <c:v>95238</c:v>
                </c:pt>
                <c:pt idx="79">
                  <c:v>95238</c:v>
                </c:pt>
                <c:pt idx="80">
                  <c:v>95238</c:v>
                </c:pt>
                <c:pt idx="81">
                  <c:v>95238</c:v>
                </c:pt>
                <c:pt idx="82">
                  <c:v>95238</c:v>
                </c:pt>
                <c:pt idx="83">
                  <c:v>95238</c:v>
                </c:pt>
                <c:pt idx="84">
                  <c:v>95238</c:v>
                </c:pt>
                <c:pt idx="85">
                  <c:v>95238</c:v>
                </c:pt>
                <c:pt idx="86">
                  <c:v>95238</c:v>
                </c:pt>
                <c:pt idx="87">
                  <c:v>95238</c:v>
                </c:pt>
                <c:pt idx="88">
                  <c:v>95238</c:v>
                </c:pt>
                <c:pt idx="89">
                  <c:v>95238</c:v>
                </c:pt>
                <c:pt idx="90">
                  <c:v>95238</c:v>
                </c:pt>
                <c:pt idx="91">
                  <c:v>95238</c:v>
                </c:pt>
                <c:pt idx="92">
                  <c:v>95238</c:v>
                </c:pt>
                <c:pt idx="93">
                  <c:v>95238</c:v>
                </c:pt>
                <c:pt idx="94">
                  <c:v>95238</c:v>
                </c:pt>
                <c:pt idx="95">
                  <c:v>95238</c:v>
                </c:pt>
                <c:pt idx="96">
                  <c:v>95238</c:v>
                </c:pt>
                <c:pt idx="97">
                  <c:v>95238</c:v>
                </c:pt>
                <c:pt idx="98">
                  <c:v>95238</c:v>
                </c:pt>
                <c:pt idx="99">
                  <c:v>95238</c:v>
                </c:pt>
                <c:pt idx="100">
                  <c:v>95238</c:v>
                </c:pt>
                <c:pt idx="101">
                  <c:v>95238</c:v>
                </c:pt>
                <c:pt idx="102">
                  <c:v>95238</c:v>
                </c:pt>
                <c:pt idx="103">
                  <c:v>95238</c:v>
                </c:pt>
                <c:pt idx="104">
                  <c:v>95238</c:v>
                </c:pt>
                <c:pt idx="105">
                  <c:v>95238</c:v>
                </c:pt>
                <c:pt idx="106">
                  <c:v>95238</c:v>
                </c:pt>
                <c:pt idx="107">
                  <c:v>95238</c:v>
                </c:pt>
                <c:pt idx="108">
                  <c:v>95238</c:v>
                </c:pt>
                <c:pt idx="109">
                  <c:v>95238</c:v>
                </c:pt>
                <c:pt idx="110">
                  <c:v>95238</c:v>
                </c:pt>
                <c:pt idx="111">
                  <c:v>95238</c:v>
                </c:pt>
                <c:pt idx="112">
                  <c:v>95238</c:v>
                </c:pt>
                <c:pt idx="113">
                  <c:v>95238</c:v>
                </c:pt>
                <c:pt idx="114">
                  <c:v>94953</c:v>
                </c:pt>
                <c:pt idx="115">
                  <c:v>94953</c:v>
                </c:pt>
                <c:pt idx="116">
                  <c:v>94953</c:v>
                </c:pt>
                <c:pt idx="117">
                  <c:v>94952</c:v>
                </c:pt>
                <c:pt idx="118">
                  <c:v>94952</c:v>
                </c:pt>
                <c:pt idx="119">
                  <c:v>94952</c:v>
                </c:pt>
                <c:pt idx="120">
                  <c:v>94952</c:v>
                </c:pt>
                <c:pt idx="121">
                  <c:v>94952</c:v>
                </c:pt>
                <c:pt idx="122">
                  <c:v>94952</c:v>
                </c:pt>
                <c:pt idx="123">
                  <c:v>94952</c:v>
                </c:pt>
                <c:pt idx="124">
                  <c:v>94952</c:v>
                </c:pt>
                <c:pt idx="125">
                  <c:v>94952</c:v>
                </c:pt>
                <c:pt idx="126">
                  <c:v>94952</c:v>
                </c:pt>
                <c:pt idx="127">
                  <c:v>94952</c:v>
                </c:pt>
                <c:pt idx="128">
                  <c:v>94952</c:v>
                </c:pt>
                <c:pt idx="129">
                  <c:v>94859</c:v>
                </c:pt>
                <c:pt idx="130">
                  <c:v>94859</c:v>
                </c:pt>
                <c:pt idx="131">
                  <c:v>94859</c:v>
                </c:pt>
                <c:pt idx="132">
                  <c:v>94859</c:v>
                </c:pt>
                <c:pt idx="133">
                  <c:v>94859</c:v>
                </c:pt>
                <c:pt idx="134">
                  <c:v>94859</c:v>
                </c:pt>
                <c:pt idx="135">
                  <c:v>94007</c:v>
                </c:pt>
                <c:pt idx="136">
                  <c:v>94007</c:v>
                </c:pt>
                <c:pt idx="137">
                  <c:v>94007</c:v>
                </c:pt>
                <c:pt idx="138">
                  <c:v>94007</c:v>
                </c:pt>
                <c:pt idx="139">
                  <c:v>94007</c:v>
                </c:pt>
                <c:pt idx="140">
                  <c:v>94007</c:v>
                </c:pt>
                <c:pt idx="141">
                  <c:v>94007</c:v>
                </c:pt>
                <c:pt idx="142">
                  <c:v>93986</c:v>
                </c:pt>
                <c:pt idx="143">
                  <c:v>93986</c:v>
                </c:pt>
                <c:pt idx="144">
                  <c:v>93986</c:v>
                </c:pt>
                <c:pt idx="145">
                  <c:v>93986</c:v>
                </c:pt>
                <c:pt idx="146">
                  <c:v>93986</c:v>
                </c:pt>
                <c:pt idx="147">
                  <c:v>93985</c:v>
                </c:pt>
                <c:pt idx="148">
                  <c:v>93985</c:v>
                </c:pt>
                <c:pt idx="149">
                  <c:v>93985</c:v>
                </c:pt>
                <c:pt idx="150">
                  <c:v>93985</c:v>
                </c:pt>
                <c:pt idx="151">
                  <c:v>93985</c:v>
                </c:pt>
                <c:pt idx="152">
                  <c:v>93985</c:v>
                </c:pt>
                <c:pt idx="153">
                  <c:v>93985</c:v>
                </c:pt>
                <c:pt idx="154">
                  <c:v>93979</c:v>
                </c:pt>
                <c:pt idx="155">
                  <c:v>93979</c:v>
                </c:pt>
                <c:pt idx="156">
                  <c:v>93979</c:v>
                </c:pt>
                <c:pt idx="157">
                  <c:v>93979</c:v>
                </c:pt>
                <c:pt idx="158">
                  <c:v>93979</c:v>
                </c:pt>
                <c:pt idx="159">
                  <c:v>93851</c:v>
                </c:pt>
                <c:pt idx="160">
                  <c:v>93811</c:v>
                </c:pt>
                <c:pt idx="161">
                  <c:v>93811</c:v>
                </c:pt>
                <c:pt idx="162">
                  <c:v>93805</c:v>
                </c:pt>
                <c:pt idx="163">
                  <c:v>93805</c:v>
                </c:pt>
                <c:pt idx="164">
                  <c:v>93805</c:v>
                </c:pt>
                <c:pt idx="165">
                  <c:v>93805</c:v>
                </c:pt>
                <c:pt idx="166">
                  <c:v>93713</c:v>
                </c:pt>
                <c:pt idx="167">
                  <c:v>93713</c:v>
                </c:pt>
                <c:pt idx="168">
                  <c:v>93713</c:v>
                </c:pt>
                <c:pt idx="169">
                  <c:v>93713</c:v>
                </c:pt>
                <c:pt idx="170">
                  <c:v>93656</c:v>
                </c:pt>
                <c:pt idx="171">
                  <c:v>93656</c:v>
                </c:pt>
                <c:pt idx="172">
                  <c:v>93656</c:v>
                </c:pt>
                <c:pt idx="173">
                  <c:v>93656</c:v>
                </c:pt>
                <c:pt idx="174">
                  <c:v>93656</c:v>
                </c:pt>
                <c:pt idx="175">
                  <c:v>93656</c:v>
                </c:pt>
                <c:pt idx="176">
                  <c:v>93656</c:v>
                </c:pt>
                <c:pt idx="177">
                  <c:v>93656</c:v>
                </c:pt>
                <c:pt idx="178">
                  <c:v>93656</c:v>
                </c:pt>
                <c:pt idx="179">
                  <c:v>93656</c:v>
                </c:pt>
                <c:pt idx="180">
                  <c:v>93644</c:v>
                </c:pt>
                <c:pt idx="181">
                  <c:v>93644</c:v>
                </c:pt>
                <c:pt idx="182">
                  <c:v>93644</c:v>
                </c:pt>
                <c:pt idx="183">
                  <c:v>93644</c:v>
                </c:pt>
                <c:pt idx="184">
                  <c:v>92215</c:v>
                </c:pt>
                <c:pt idx="185">
                  <c:v>92215</c:v>
                </c:pt>
                <c:pt idx="186">
                  <c:v>92215</c:v>
                </c:pt>
                <c:pt idx="187">
                  <c:v>92215</c:v>
                </c:pt>
                <c:pt idx="188">
                  <c:v>92215</c:v>
                </c:pt>
                <c:pt idx="189">
                  <c:v>92215</c:v>
                </c:pt>
                <c:pt idx="190">
                  <c:v>92215</c:v>
                </c:pt>
                <c:pt idx="191">
                  <c:v>92215</c:v>
                </c:pt>
                <c:pt idx="192">
                  <c:v>92215</c:v>
                </c:pt>
                <c:pt idx="193">
                  <c:v>92111</c:v>
                </c:pt>
                <c:pt idx="194">
                  <c:v>92111</c:v>
                </c:pt>
                <c:pt idx="195">
                  <c:v>91571</c:v>
                </c:pt>
                <c:pt idx="196">
                  <c:v>91571</c:v>
                </c:pt>
                <c:pt idx="197">
                  <c:v>91571</c:v>
                </c:pt>
                <c:pt idx="198">
                  <c:v>91571</c:v>
                </c:pt>
                <c:pt idx="199">
                  <c:v>91117</c:v>
                </c:pt>
                <c:pt idx="200">
                  <c:v>91117</c:v>
                </c:pt>
                <c:pt idx="201">
                  <c:v>90998</c:v>
                </c:pt>
                <c:pt idx="202">
                  <c:v>90998</c:v>
                </c:pt>
                <c:pt idx="203">
                  <c:v>90998</c:v>
                </c:pt>
                <c:pt idx="204">
                  <c:v>90998</c:v>
                </c:pt>
                <c:pt idx="205">
                  <c:v>90998</c:v>
                </c:pt>
                <c:pt idx="206">
                  <c:v>90998</c:v>
                </c:pt>
                <c:pt idx="207">
                  <c:v>90998</c:v>
                </c:pt>
                <c:pt idx="208">
                  <c:v>90998</c:v>
                </c:pt>
                <c:pt idx="209">
                  <c:v>90998</c:v>
                </c:pt>
                <c:pt idx="210">
                  <c:v>90998</c:v>
                </c:pt>
                <c:pt idx="211">
                  <c:v>90998</c:v>
                </c:pt>
                <c:pt idx="212">
                  <c:v>90998</c:v>
                </c:pt>
                <c:pt idx="213">
                  <c:v>90973</c:v>
                </c:pt>
                <c:pt idx="214">
                  <c:v>90973</c:v>
                </c:pt>
                <c:pt idx="215">
                  <c:v>90973</c:v>
                </c:pt>
                <c:pt idx="216">
                  <c:v>90973</c:v>
                </c:pt>
                <c:pt idx="217">
                  <c:v>90973</c:v>
                </c:pt>
                <c:pt idx="218">
                  <c:v>90973</c:v>
                </c:pt>
                <c:pt idx="219">
                  <c:v>90964</c:v>
                </c:pt>
                <c:pt idx="220">
                  <c:v>90964</c:v>
                </c:pt>
                <c:pt idx="221">
                  <c:v>90964</c:v>
                </c:pt>
                <c:pt idx="222">
                  <c:v>90838</c:v>
                </c:pt>
                <c:pt idx="223">
                  <c:v>90838</c:v>
                </c:pt>
                <c:pt idx="224">
                  <c:v>90838</c:v>
                </c:pt>
                <c:pt idx="225">
                  <c:v>90838</c:v>
                </c:pt>
                <c:pt idx="226">
                  <c:v>90838</c:v>
                </c:pt>
                <c:pt idx="227">
                  <c:v>90838</c:v>
                </c:pt>
                <c:pt idx="228">
                  <c:v>90838</c:v>
                </c:pt>
                <c:pt idx="229">
                  <c:v>90838</c:v>
                </c:pt>
                <c:pt idx="230">
                  <c:v>90838</c:v>
                </c:pt>
                <c:pt idx="231">
                  <c:v>90838</c:v>
                </c:pt>
                <c:pt idx="232">
                  <c:v>90811</c:v>
                </c:pt>
                <c:pt idx="233">
                  <c:v>90811</c:v>
                </c:pt>
                <c:pt idx="234">
                  <c:v>90811</c:v>
                </c:pt>
                <c:pt idx="235">
                  <c:v>90811</c:v>
                </c:pt>
                <c:pt idx="236">
                  <c:v>90811</c:v>
                </c:pt>
                <c:pt idx="237">
                  <c:v>90811</c:v>
                </c:pt>
                <c:pt idx="238">
                  <c:v>90811</c:v>
                </c:pt>
                <c:pt idx="239">
                  <c:v>90802</c:v>
                </c:pt>
                <c:pt idx="240">
                  <c:v>90802</c:v>
                </c:pt>
                <c:pt idx="241">
                  <c:v>90802</c:v>
                </c:pt>
                <c:pt idx="242">
                  <c:v>90802</c:v>
                </c:pt>
                <c:pt idx="243">
                  <c:v>90802</c:v>
                </c:pt>
                <c:pt idx="244">
                  <c:v>90604</c:v>
                </c:pt>
                <c:pt idx="245">
                  <c:v>90604</c:v>
                </c:pt>
                <c:pt idx="246">
                  <c:v>90604</c:v>
                </c:pt>
                <c:pt idx="247">
                  <c:v>90604</c:v>
                </c:pt>
                <c:pt idx="248">
                  <c:v>90604</c:v>
                </c:pt>
                <c:pt idx="249">
                  <c:v>90604</c:v>
                </c:pt>
                <c:pt idx="250">
                  <c:v>90604</c:v>
                </c:pt>
                <c:pt idx="251">
                  <c:v>90604</c:v>
                </c:pt>
                <c:pt idx="252">
                  <c:v>90604</c:v>
                </c:pt>
                <c:pt idx="253">
                  <c:v>90604</c:v>
                </c:pt>
                <c:pt idx="254">
                  <c:v>90604</c:v>
                </c:pt>
                <c:pt idx="255">
                  <c:v>90604</c:v>
                </c:pt>
                <c:pt idx="256">
                  <c:v>90604</c:v>
                </c:pt>
                <c:pt idx="257">
                  <c:v>90604</c:v>
                </c:pt>
                <c:pt idx="258">
                  <c:v>90604</c:v>
                </c:pt>
                <c:pt idx="259">
                  <c:v>90603</c:v>
                </c:pt>
                <c:pt idx="260">
                  <c:v>90603</c:v>
                </c:pt>
                <c:pt idx="261">
                  <c:v>90603</c:v>
                </c:pt>
                <c:pt idx="262">
                  <c:v>89405</c:v>
                </c:pt>
                <c:pt idx="263">
                  <c:v>89405</c:v>
                </c:pt>
                <c:pt idx="264">
                  <c:v>89405</c:v>
                </c:pt>
                <c:pt idx="265">
                  <c:v>89405</c:v>
                </c:pt>
                <c:pt idx="266">
                  <c:v>89405</c:v>
                </c:pt>
                <c:pt idx="267">
                  <c:v>89405</c:v>
                </c:pt>
                <c:pt idx="268">
                  <c:v>89405</c:v>
                </c:pt>
                <c:pt idx="269">
                  <c:v>89288</c:v>
                </c:pt>
                <c:pt idx="270">
                  <c:v>89288</c:v>
                </c:pt>
                <c:pt idx="271">
                  <c:v>89143</c:v>
                </c:pt>
                <c:pt idx="272">
                  <c:v>89143</c:v>
                </c:pt>
                <c:pt idx="273">
                  <c:v>89143</c:v>
                </c:pt>
                <c:pt idx="274">
                  <c:v>89143</c:v>
                </c:pt>
                <c:pt idx="275">
                  <c:v>89143</c:v>
                </c:pt>
                <c:pt idx="276">
                  <c:v>89143</c:v>
                </c:pt>
                <c:pt idx="277">
                  <c:v>89143</c:v>
                </c:pt>
                <c:pt idx="278">
                  <c:v>89143</c:v>
                </c:pt>
                <c:pt idx="279">
                  <c:v>89143</c:v>
                </c:pt>
                <c:pt idx="280">
                  <c:v>88797</c:v>
                </c:pt>
                <c:pt idx="281">
                  <c:v>88797</c:v>
                </c:pt>
                <c:pt idx="282">
                  <c:v>88797</c:v>
                </c:pt>
                <c:pt idx="283">
                  <c:v>88797</c:v>
                </c:pt>
                <c:pt idx="284">
                  <c:v>88797</c:v>
                </c:pt>
                <c:pt idx="285">
                  <c:v>88797</c:v>
                </c:pt>
                <c:pt idx="286">
                  <c:v>88797</c:v>
                </c:pt>
                <c:pt idx="287">
                  <c:v>88797</c:v>
                </c:pt>
                <c:pt idx="288">
                  <c:v>88797</c:v>
                </c:pt>
                <c:pt idx="289">
                  <c:v>88777</c:v>
                </c:pt>
                <c:pt idx="290">
                  <c:v>88777</c:v>
                </c:pt>
                <c:pt idx="291">
                  <c:v>88768</c:v>
                </c:pt>
                <c:pt idx="292">
                  <c:v>88768</c:v>
                </c:pt>
                <c:pt idx="293">
                  <c:v>88628</c:v>
                </c:pt>
                <c:pt idx="294">
                  <c:v>88628</c:v>
                </c:pt>
                <c:pt idx="295">
                  <c:v>88628</c:v>
                </c:pt>
                <c:pt idx="296">
                  <c:v>88628</c:v>
                </c:pt>
                <c:pt idx="297">
                  <c:v>88628</c:v>
                </c:pt>
                <c:pt idx="298">
                  <c:v>88628</c:v>
                </c:pt>
                <c:pt idx="299">
                  <c:v>88628</c:v>
                </c:pt>
                <c:pt idx="300">
                  <c:v>88627</c:v>
                </c:pt>
                <c:pt idx="301">
                  <c:v>88627</c:v>
                </c:pt>
                <c:pt idx="302">
                  <c:v>88627</c:v>
                </c:pt>
                <c:pt idx="303">
                  <c:v>88627</c:v>
                </c:pt>
                <c:pt idx="304">
                  <c:v>88626</c:v>
                </c:pt>
                <c:pt idx="305">
                  <c:v>88626</c:v>
                </c:pt>
                <c:pt idx="306">
                  <c:v>88626</c:v>
                </c:pt>
                <c:pt idx="307">
                  <c:v>88626</c:v>
                </c:pt>
                <c:pt idx="308">
                  <c:v>88605</c:v>
                </c:pt>
                <c:pt idx="309">
                  <c:v>88605</c:v>
                </c:pt>
                <c:pt idx="310">
                  <c:v>88604</c:v>
                </c:pt>
                <c:pt idx="311">
                  <c:v>88604</c:v>
                </c:pt>
                <c:pt idx="312">
                  <c:v>88604</c:v>
                </c:pt>
                <c:pt idx="313">
                  <c:v>88604</c:v>
                </c:pt>
                <c:pt idx="314">
                  <c:v>88604</c:v>
                </c:pt>
                <c:pt idx="315">
                  <c:v>88604</c:v>
                </c:pt>
                <c:pt idx="316">
                  <c:v>88604</c:v>
                </c:pt>
                <c:pt idx="317">
                  <c:v>88604</c:v>
                </c:pt>
                <c:pt idx="318">
                  <c:v>88604</c:v>
                </c:pt>
                <c:pt idx="319">
                  <c:v>88604</c:v>
                </c:pt>
                <c:pt idx="320">
                  <c:v>88595</c:v>
                </c:pt>
                <c:pt idx="321">
                  <c:v>88595</c:v>
                </c:pt>
                <c:pt idx="322">
                  <c:v>88595</c:v>
                </c:pt>
                <c:pt idx="323">
                  <c:v>88595</c:v>
                </c:pt>
                <c:pt idx="324">
                  <c:v>88595</c:v>
                </c:pt>
                <c:pt idx="325">
                  <c:v>88594</c:v>
                </c:pt>
                <c:pt idx="326">
                  <c:v>88594</c:v>
                </c:pt>
                <c:pt idx="327">
                  <c:v>88594</c:v>
                </c:pt>
                <c:pt idx="328">
                  <c:v>88594</c:v>
                </c:pt>
                <c:pt idx="329">
                  <c:v>88593</c:v>
                </c:pt>
                <c:pt idx="330">
                  <c:v>88593</c:v>
                </c:pt>
                <c:pt idx="331">
                  <c:v>88593</c:v>
                </c:pt>
                <c:pt idx="332">
                  <c:v>88593</c:v>
                </c:pt>
                <c:pt idx="333">
                  <c:v>88489</c:v>
                </c:pt>
                <c:pt idx="334">
                  <c:v>88489</c:v>
                </c:pt>
                <c:pt idx="335">
                  <c:v>88489</c:v>
                </c:pt>
                <c:pt idx="336">
                  <c:v>88489</c:v>
                </c:pt>
                <c:pt idx="337">
                  <c:v>88489</c:v>
                </c:pt>
                <c:pt idx="338">
                  <c:v>88489</c:v>
                </c:pt>
                <c:pt idx="339">
                  <c:v>88489</c:v>
                </c:pt>
                <c:pt idx="340">
                  <c:v>88489</c:v>
                </c:pt>
                <c:pt idx="341">
                  <c:v>88489</c:v>
                </c:pt>
                <c:pt idx="342">
                  <c:v>88489</c:v>
                </c:pt>
                <c:pt idx="343">
                  <c:v>88489</c:v>
                </c:pt>
                <c:pt idx="344">
                  <c:v>88489</c:v>
                </c:pt>
                <c:pt idx="345">
                  <c:v>88489</c:v>
                </c:pt>
                <c:pt idx="346">
                  <c:v>88489</c:v>
                </c:pt>
                <c:pt idx="347">
                  <c:v>88489</c:v>
                </c:pt>
                <c:pt idx="348">
                  <c:v>88476</c:v>
                </c:pt>
                <c:pt idx="349">
                  <c:v>88476</c:v>
                </c:pt>
                <c:pt idx="350">
                  <c:v>88476</c:v>
                </c:pt>
                <c:pt idx="351">
                  <c:v>88476</c:v>
                </c:pt>
                <c:pt idx="352">
                  <c:v>88476</c:v>
                </c:pt>
                <c:pt idx="353">
                  <c:v>88448</c:v>
                </c:pt>
                <c:pt idx="354">
                  <c:v>88448</c:v>
                </c:pt>
                <c:pt idx="355">
                  <c:v>88448</c:v>
                </c:pt>
                <c:pt idx="356">
                  <c:v>88448</c:v>
                </c:pt>
                <c:pt idx="357">
                  <c:v>88448</c:v>
                </c:pt>
                <c:pt idx="358">
                  <c:v>88448</c:v>
                </c:pt>
                <c:pt idx="359">
                  <c:v>88448</c:v>
                </c:pt>
                <c:pt idx="360">
                  <c:v>88448</c:v>
                </c:pt>
                <c:pt idx="361">
                  <c:v>88448</c:v>
                </c:pt>
                <c:pt idx="362">
                  <c:v>88448</c:v>
                </c:pt>
                <c:pt idx="363">
                  <c:v>88286</c:v>
                </c:pt>
                <c:pt idx="364">
                  <c:v>88041</c:v>
                </c:pt>
                <c:pt idx="365">
                  <c:v>88041</c:v>
                </c:pt>
                <c:pt idx="366">
                  <c:v>88041</c:v>
                </c:pt>
                <c:pt idx="367">
                  <c:v>88041</c:v>
                </c:pt>
                <c:pt idx="368">
                  <c:v>88041</c:v>
                </c:pt>
                <c:pt idx="369">
                  <c:v>88041</c:v>
                </c:pt>
                <c:pt idx="370">
                  <c:v>88036</c:v>
                </c:pt>
                <c:pt idx="371">
                  <c:v>88036</c:v>
                </c:pt>
                <c:pt idx="372">
                  <c:v>88036</c:v>
                </c:pt>
                <c:pt idx="373">
                  <c:v>88036</c:v>
                </c:pt>
                <c:pt idx="374">
                  <c:v>88036</c:v>
                </c:pt>
                <c:pt idx="375">
                  <c:v>88036</c:v>
                </c:pt>
                <c:pt idx="376">
                  <c:v>88036</c:v>
                </c:pt>
                <c:pt idx="377">
                  <c:v>88036</c:v>
                </c:pt>
                <c:pt idx="378">
                  <c:v>88036</c:v>
                </c:pt>
                <c:pt idx="379">
                  <c:v>88036</c:v>
                </c:pt>
                <c:pt idx="380">
                  <c:v>88036</c:v>
                </c:pt>
                <c:pt idx="381">
                  <c:v>86966</c:v>
                </c:pt>
                <c:pt idx="382">
                  <c:v>86966</c:v>
                </c:pt>
                <c:pt idx="383">
                  <c:v>86966</c:v>
                </c:pt>
                <c:pt idx="384">
                  <c:v>86966</c:v>
                </c:pt>
                <c:pt idx="385">
                  <c:v>86966</c:v>
                </c:pt>
                <c:pt idx="386">
                  <c:v>86966</c:v>
                </c:pt>
                <c:pt idx="387">
                  <c:v>86966</c:v>
                </c:pt>
                <c:pt idx="388">
                  <c:v>86960</c:v>
                </c:pt>
                <c:pt idx="389">
                  <c:v>86804</c:v>
                </c:pt>
                <c:pt idx="390">
                  <c:v>86804</c:v>
                </c:pt>
                <c:pt idx="391">
                  <c:v>86803</c:v>
                </c:pt>
                <c:pt idx="392">
                  <c:v>86803</c:v>
                </c:pt>
                <c:pt idx="393">
                  <c:v>86803</c:v>
                </c:pt>
                <c:pt idx="394">
                  <c:v>86803</c:v>
                </c:pt>
                <c:pt idx="395">
                  <c:v>86803</c:v>
                </c:pt>
                <c:pt idx="396">
                  <c:v>86803</c:v>
                </c:pt>
                <c:pt idx="397">
                  <c:v>86803</c:v>
                </c:pt>
                <c:pt idx="398">
                  <c:v>86803</c:v>
                </c:pt>
                <c:pt idx="399">
                  <c:v>86803</c:v>
                </c:pt>
                <c:pt idx="400">
                  <c:v>86803</c:v>
                </c:pt>
                <c:pt idx="401">
                  <c:v>86803</c:v>
                </c:pt>
                <c:pt idx="402">
                  <c:v>86803</c:v>
                </c:pt>
                <c:pt idx="403">
                  <c:v>86803</c:v>
                </c:pt>
                <c:pt idx="404">
                  <c:v>86803</c:v>
                </c:pt>
                <c:pt idx="405">
                  <c:v>86803</c:v>
                </c:pt>
                <c:pt idx="406">
                  <c:v>86803</c:v>
                </c:pt>
                <c:pt idx="407">
                  <c:v>86803</c:v>
                </c:pt>
                <c:pt idx="408">
                  <c:v>86803</c:v>
                </c:pt>
                <c:pt idx="409">
                  <c:v>86803</c:v>
                </c:pt>
                <c:pt idx="410">
                  <c:v>86803</c:v>
                </c:pt>
                <c:pt idx="411">
                  <c:v>86681</c:v>
                </c:pt>
                <c:pt idx="412">
                  <c:v>86681</c:v>
                </c:pt>
                <c:pt idx="413">
                  <c:v>86681</c:v>
                </c:pt>
                <c:pt idx="414">
                  <c:v>86681</c:v>
                </c:pt>
                <c:pt idx="415">
                  <c:v>86681</c:v>
                </c:pt>
                <c:pt idx="416">
                  <c:v>86681</c:v>
                </c:pt>
                <c:pt idx="417">
                  <c:v>86681</c:v>
                </c:pt>
                <c:pt idx="418">
                  <c:v>86681</c:v>
                </c:pt>
                <c:pt idx="419">
                  <c:v>86681</c:v>
                </c:pt>
                <c:pt idx="420">
                  <c:v>86681</c:v>
                </c:pt>
                <c:pt idx="421">
                  <c:v>86681</c:v>
                </c:pt>
                <c:pt idx="422">
                  <c:v>86681</c:v>
                </c:pt>
                <c:pt idx="423">
                  <c:v>86681</c:v>
                </c:pt>
                <c:pt idx="424">
                  <c:v>86674</c:v>
                </c:pt>
                <c:pt idx="425">
                  <c:v>86674</c:v>
                </c:pt>
                <c:pt idx="426">
                  <c:v>86674</c:v>
                </c:pt>
                <c:pt idx="427">
                  <c:v>86674</c:v>
                </c:pt>
                <c:pt idx="428">
                  <c:v>86673</c:v>
                </c:pt>
                <c:pt idx="429">
                  <c:v>86673</c:v>
                </c:pt>
                <c:pt idx="430">
                  <c:v>86673</c:v>
                </c:pt>
                <c:pt idx="431">
                  <c:v>86667</c:v>
                </c:pt>
                <c:pt idx="432">
                  <c:v>86667</c:v>
                </c:pt>
                <c:pt idx="433">
                  <c:v>86667</c:v>
                </c:pt>
                <c:pt idx="434">
                  <c:v>86664</c:v>
                </c:pt>
                <c:pt idx="435">
                  <c:v>86664</c:v>
                </c:pt>
                <c:pt idx="436">
                  <c:v>86664</c:v>
                </c:pt>
                <c:pt idx="437">
                  <c:v>86664</c:v>
                </c:pt>
                <c:pt idx="438">
                  <c:v>86664</c:v>
                </c:pt>
                <c:pt idx="439">
                  <c:v>86664</c:v>
                </c:pt>
                <c:pt idx="440">
                  <c:v>86664</c:v>
                </c:pt>
                <c:pt idx="441">
                  <c:v>86664</c:v>
                </c:pt>
                <c:pt idx="442">
                  <c:v>85756</c:v>
                </c:pt>
                <c:pt idx="443">
                  <c:v>85756</c:v>
                </c:pt>
                <c:pt idx="444">
                  <c:v>85756</c:v>
                </c:pt>
                <c:pt idx="445">
                  <c:v>85756</c:v>
                </c:pt>
                <c:pt idx="446">
                  <c:v>85756</c:v>
                </c:pt>
                <c:pt idx="447">
                  <c:v>85756</c:v>
                </c:pt>
                <c:pt idx="448">
                  <c:v>85756</c:v>
                </c:pt>
                <c:pt idx="449">
                  <c:v>85756</c:v>
                </c:pt>
                <c:pt idx="450">
                  <c:v>85756</c:v>
                </c:pt>
                <c:pt idx="451">
                  <c:v>85705</c:v>
                </c:pt>
                <c:pt idx="452">
                  <c:v>85705</c:v>
                </c:pt>
                <c:pt idx="453">
                  <c:v>85705</c:v>
                </c:pt>
                <c:pt idx="454">
                  <c:v>85118</c:v>
                </c:pt>
                <c:pt idx="455">
                  <c:v>85118</c:v>
                </c:pt>
                <c:pt idx="456">
                  <c:v>85118</c:v>
                </c:pt>
                <c:pt idx="457">
                  <c:v>85118</c:v>
                </c:pt>
                <c:pt idx="458">
                  <c:v>85118</c:v>
                </c:pt>
                <c:pt idx="459">
                  <c:v>85118</c:v>
                </c:pt>
                <c:pt idx="460">
                  <c:v>85118</c:v>
                </c:pt>
                <c:pt idx="461">
                  <c:v>85118</c:v>
                </c:pt>
                <c:pt idx="462">
                  <c:v>85118</c:v>
                </c:pt>
                <c:pt idx="463">
                  <c:v>85118</c:v>
                </c:pt>
                <c:pt idx="464">
                  <c:v>85118</c:v>
                </c:pt>
                <c:pt idx="465">
                  <c:v>85115</c:v>
                </c:pt>
                <c:pt idx="466">
                  <c:v>85115</c:v>
                </c:pt>
                <c:pt idx="467">
                  <c:v>85115</c:v>
                </c:pt>
                <c:pt idx="468">
                  <c:v>85115</c:v>
                </c:pt>
                <c:pt idx="469">
                  <c:v>85115</c:v>
                </c:pt>
                <c:pt idx="470">
                  <c:v>85115</c:v>
                </c:pt>
                <c:pt idx="471">
                  <c:v>85115</c:v>
                </c:pt>
                <c:pt idx="472">
                  <c:v>85109</c:v>
                </c:pt>
                <c:pt idx="473">
                  <c:v>85109</c:v>
                </c:pt>
                <c:pt idx="474">
                  <c:v>85009</c:v>
                </c:pt>
                <c:pt idx="475">
                  <c:v>85009</c:v>
                </c:pt>
                <c:pt idx="476">
                  <c:v>84900</c:v>
                </c:pt>
                <c:pt idx="477">
                  <c:v>84900</c:v>
                </c:pt>
                <c:pt idx="478">
                  <c:v>84894</c:v>
                </c:pt>
                <c:pt idx="479">
                  <c:v>84894</c:v>
                </c:pt>
                <c:pt idx="480">
                  <c:v>84894</c:v>
                </c:pt>
                <c:pt idx="481">
                  <c:v>84894</c:v>
                </c:pt>
                <c:pt idx="482">
                  <c:v>84894</c:v>
                </c:pt>
                <c:pt idx="483">
                  <c:v>84894</c:v>
                </c:pt>
                <c:pt idx="484">
                  <c:v>84894</c:v>
                </c:pt>
                <c:pt idx="485">
                  <c:v>84753</c:v>
                </c:pt>
                <c:pt idx="486">
                  <c:v>84753</c:v>
                </c:pt>
                <c:pt idx="487">
                  <c:v>84753</c:v>
                </c:pt>
                <c:pt idx="488">
                  <c:v>84753</c:v>
                </c:pt>
                <c:pt idx="489">
                  <c:v>84753</c:v>
                </c:pt>
                <c:pt idx="490">
                  <c:v>84751</c:v>
                </c:pt>
                <c:pt idx="491">
                  <c:v>84751</c:v>
                </c:pt>
                <c:pt idx="492">
                  <c:v>84751</c:v>
                </c:pt>
                <c:pt idx="493">
                  <c:v>84751</c:v>
                </c:pt>
                <c:pt idx="494">
                  <c:v>84726</c:v>
                </c:pt>
                <c:pt idx="495">
                  <c:v>84726</c:v>
                </c:pt>
                <c:pt idx="496">
                  <c:v>84720</c:v>
                </c:pt>
                <c:pt idx="497">
                  <c:v>84720</c:v>
                </c:pt>
                <c:pt idx="498">
                  <c:v>84720</c:v>
                </c:pt>
                <c:pt idx="499">
                  <c:v>84611</c:v>
                </c:pt>
                <c:pt idx="500">
                  <c:v>84611</c:v>
                </c:pt>
                <c:pt idx="501">
                  <c:v>84611</c:v>
                </c:pt>
                <c:pt idx="502">
                  <c:v>84611</c:v>
                </c:pt>
                <c:pt idx="503">
                  <c:v>84611</c:v>
                </c:pt>
                <c:pt idx="504">
                  <c:v>84583</c:v>
                </c:pt>
                <c:pt idx="505">
                  <c:v>84583</c:v>
                </c:pt>
                <c:pt idx="506">
                  <c:v>84583</c:v>
                </c:pt>
                <c:pt idx="507">
                  <c:v>84583</c:v>
                </c:pt>
                <c:pt idx="508">
                  <c:v>84583</c:v>
                </c:pt>
                <c:pt idx="509">
                  <c:v>84583</c:v>
                </c:pt>
                <c:pt idx="510">
                  <c:v>84583</c:v>
                </c:pt>
                <c:pt idx="511">
                  <c:v>84583</c:v>
                </c:pt>
                <c:pt idx="512">
                  <c:v>84583</c:v>
                </c:pt>
                <c:pt idx="513">
                  <c:v>84583</c:v>
                </c:pt>
                <c:pt idx="514">
                  <c:v>84583</c:v>
                </c:pt>
                <c:pt idx="515">
                  <c:v>84578</c:v>
                </c:pt>
                <c:pt idx="516">
                  <c:v>84578</c:v>
                </c:pt>
                <c:pt idx="517">
                  <c:v>84578</c:v>
                </c:pt>
                <c:pt idx="518">
                  <c:v>84578</c:v>
                </c:pt>
                <c:pt idx="519">
                  <c:v>84532</c:v>
                </c:pt>
                <c:pt idx="520">
                  <c:v>84532</c:v>
                </c:pt>
                <c:pt idx="521">
                  <c:v>84532</c:v>
                </c:pt>
                <c:pt idx="522">
                  <c:v>84532</c:v>
                </c:pt>
                <c:pt idx="523">
                  <c:v>84532</c:v>
                </c:pt>
                <c:pt idx="524">
                  <c:v>84532</c:v>
                </c:pt>
                <c:pt idx="525">
                  <c:v>84532</c:v>
                </c:pt>
                <c:pt idx="526">
                  <c:v>84532</c:v>
                </c:pt>
                <c:pt idx="527">
                  <c:v>84532</c:v>
                </c:pt>
                <c:pt idx="528">
                  <c:v>84368</c:v>
                </c:pt>
                <c:pt idx="529">
                  <c:v>84368</c:v>
                </c:pt>
                <c:pt idx="530">
                  <c:v>84368</c:v>
                </c:pt>
                <c:pt idx="531">
                  <c:v>84368</c:v>
                </c:pt>
                <c:pt idx="532">
                  <c:v>84368</c:v>
                </c:pt>
                <c:pt idx="533">
                  <c:v>84368</c:v>
                </c:pt>
                <c:pt idx="534">
                  <c:v>84368</c:v>
                </c:pt>
                <c:pt idx="535">
                  <c:v>84368</c:v>
                </c:pt>
                <c:pt idx="536">
                  <c:v>84368</c:v>
                </c:pt>
                <c:pt idx="537">
                  <c:v>84368</c:v>
                </c:pt>
                <c:pt idx="538">
                  <c:v>84368</c:v>
                </c:pt>
                <c:pt idx="539">
                  <c:v>84368</c:v>
                </c:pt>
                <c:pt idx="540">
                  <c:v>84368</c:v>
                </c:pt>
                <c:pt idx="541">
                  <c:v>84368</c:v>
                </c:pt>
                <c:pt idx="542">
                  <c:v>84368</c:v>
                </c:pt>
                <c:pt idx="543">
                  <c:v>84368</c:v>
                </c:pt>
                <c:pt idx="544">
                  <c:v>84368</c:v>
                </c:pt>
                <c:pt idx="545">
                  <c:v>84368</c:v>
                </c:pt>
                <c:pt idx="546">
                  <c:v>84368</c:v>
                </c:pt>
                <c:pt idx="547">
                  <c:v>84368</c:v>
                </c:pt>
                <c:pt idx="548">
                  <c:v>83915</c:v>
                </c:pt>
                <c:pt idx="549">
                  <c:v>83915</c:v>
                </c:pt>
                <c:pt idx="550">
                  <c:v>83915</c:v>
                </c:pt>
                <c:pt idx="551">
                  <c:v>83915</c:v>
                </c:pt>
                <c:pt idx="552">
                  <c:v>83735</c:v>
                </c:pt>
                <c:pt idx="553">
                  <c:v>83735</c:v>
                </c:pt>
                <c:pt idx="554">
                  <c:v>83735</c:v>
                </c:pt>
                <c:pt idx="555">
                  <c:v>83735</c:v>
                </c:pt>
                <c:pt idx="556">
                  <c:v>83735</c:v>
                </c:pt>
                <c:pt idx="557">
                  <c:v>83735</c:v>
                </c:pt>
                <c:pt idx="558">
                  <c:v>83735</c:v>
                </c:pt>
                <c:pt idx="559">
                  <c:v>83735</c:v>
                </c:pt>
                <c:pt idx="560">
                  <c:v>83735</c:v>
                </c:pt>
                <c:pt idx="561">
                  <c:v>83735</c:v>
                </c:pt>
                <c:pt idx="562">
                  <c:v>83735</c:v>
                </c:pt>
                <c:pt idx="563">
                  <c:v>83735</c:v>
                </c:pt>
                <c:pt idx="564">
                  <c:v>83735</c:v>
                </c:pt>
                <c:pt idx="565">
                  <c:v>83735</c:v>
                </c:pt>
                <c:pt idx="566">
                  <c:v>82554</c:v>
                </c:pt>
                <c:pt idx="567">
                  <c:v>82445</c:v>
                </c:pt>
                <c:pt idx="568">
                  <c:v>82445</c:v>
                </c:pt>
                <c:pt idx="569">
                  <c:v>82445</c:v>
                </c:pt>
                <c:pt idx="570">
                  <c:v>82445</c:v>
                </c:pt>
                <c:pt idx="571">
                  <c:v>82445</c:v>
                </c:pt>
                <c:pt idx="572">
                  <c:v>82445</c:v>
                </c:pt>
                <c:pt idx="573">
                  <c:v>82445</c:v>
                </c:pt>
                <c:pt idx="574">
                  <c:v>82445</c:v>
                </c:pt>
                <c:pt idx="575">
                  <c:v>82445</c:v>
                </c:pt>
                <c:pt idx="576">
                  <c:v>82445</c:v>
                </c:pt>
                <c:pt idx="577">
                  <c:v>82445</c:v>
                </c:pt>
                <c:pt idx="578">
                  <c:v>82445</c:v>
                </c:pt>
                <c:pt idx="579">
                  <c:v>82439</c:v>
                </c:pt>
                <c:pt idx="580">
                  <c:v>82439</c:v>
                </c:pt>
                <c:pt idx="581">
                  <c:v>82430</c:v>
                </c:pt>
                <c:pt idx="582">
                  <c:v>82333</c:v>
                </c:pt>
                <c:pt idx="583">
                  <c:v>82333</c:v>
                </c:pt>
                <c:pt idx="584">
                  <c:v>82333</c:v>
                </c:pt>
                <c:pt idx="585">
                  <c:v>82333</c:v>
                </c:pt>
                <c:pt idx="586">
                  <c:v>82332</c:v>
                </c:pt>
                <c:pt idx="587">
                  <c:v>82332</c:v>
                </c:pt>
                <c:pt idx="588">
                  <c:v>82332</c:v>
                </c:pt>
                <c:pt idx="589">
                  <c:v>82332</c:v>
                </c:pt>
                <c:pt idx="590">
                  <c:v>82332</c:v>
                </c:pt>
                <c:pt idx="591">
                  <c:v>82331</c:v>
                </c:pt>
                <c:pt idx="592">
                  <c:v>82331</c:v>
                </c:pt>
                <c:pt idx="593">
                  <c:v>82331</c:v>
                </c:pt>
                <c:pt idx="594">
                  <c:v>82331</c:v>
                </c:pt>
                <c:pt idx="595">
                  <c:v>82331</c:v>
                </c:pt>
                <c:pt idx="596">
                  <c:v>82331</c:v>
                </c:pt>
                <c:pt idx="597">
                  <c:v>82331</c:v>
                </c:pt>
                <c:pt idx="598">
                  <c:v>82330</c:v>
                </c:pt>
                <c:pt idx="599">
                  <c:v>82330</c:v>
                </c:pt>
                <c:pt idx="600">
                  <c:v>82330</c:v>
                </c:pt>
                <c:pt idx="601">
                  <c:v>82330</c:v>
                </c:pt>
                <c:pt idx="602">
                  <c:v>82242</c:v>
                </c:pt>
                <c:pt idx="603">
                  <c:v>82242</c:v>
                </c:pt>
                <c:pt idx="604">
                  <c:v>82228</c:v>
                </c:pt>
                <c:pt idx="605">
                  <c:v>82228</c:v>
                </c:pt>
                <c:pt idx="606">
                  <c:v>82228</c:v>
                </c:pt>
                <c:pt idx="607">
                  <c:v>82228</c:v>
                </c:pt>
                <c:pt idx="608">
                  <c:v>80953</c:v>
                </c:pt>
                <c:pt idx="609">
                  <c:v>80953</c:v>
                </c:pt>
                <c:pt idx="610">
                  <c:v>80953</c:v>
                </c:pt>
                <c:pt idx="611">
                  <c:v>80953</c:v>
                </c:pt>
                <c:pt idx="612">
                  <c:v>80953</c:v>
                </c:pt>
                <c:pt idx="613">
                  <c:v>80953</c:v>
                </c:pt>
                <c:pt idx="614">
                  <c:v>80953</c:v>
                </c:pt>
                <c:pt idx="615">
                  <c:v>80953</c:v>
                </c:pt>
                <c:pt idx="616">
                  <c:v>80953</c:v>
                </c:pt>
                <c:pt idx="617">
                  <c:v>80953</c:v>
                </c:pt>
                <c:pt idx="618">
                  <c:v>80953</c:v>
                </c:pt>
                <c:pt idx="619">
                  <c:v>80953</c:v>
                </c:pt>
                <c:pt idx="620">
                  <c:v>80953</c:v>
                </c:pt>
                <c:pt idx="621">
                  <c:v>80953</c:v>
                </c:pt>
                <c:pt idx="622">
                  <c:v>80953</c:v>
                </c:pt>
                <c:pt idx="623">
                  <c:v>80953</c:v>
                </c:pt>
                <c:pt idx="624">
                  <c:v>80953</c:v>
                </c:pt>
                <c:pt idx="625">
                  <c:v>80953</c:v>
                </c:pt>
                <c:pt idx="626">
                  <c:v>80953</c:v>
                </c:pt>
                <c:pt idx="627">
                  <c:v>80953</c:v>
                </c:pt>
                <c:pt idx="628">
                  <c:v>80948</c:v>
                </c:pt>
                <c:pt idx="629">
                  <c:v>80947</c:v>
                </c:pt>
                <c:pt idx="630">
                  <c:v>80947</c:v>
                </c:pt>
                <c:pt idx="631">
                  <c:v>80840</c:v>
                </c:pt>
                <c:pt idx="632">
                  <c:v>80840</c:v>
                </c:pt>
                <c:pt idx="633">
                  <c:v>80840</c:v>
                </c:pt>
                <c:pt idx="634">
                  <c:v>80840</c:v>
                </c:pt>
                <c:pt idx="635">
                  <c:v>80840</c:v>
                </c:pt>
                <c:pt idx="636">
                  <c:v>80840</c:v>
                </c:pt>
                <c:pt idx="637">
                  <c:v>80840</c:v>
                </c:pt>
                <c:pt idx="638">
                  <c:v>80840</c:v>
                </c:pt>
                <c:pt idx="639">
                  <c:v>80840</c:v>
                </c:pt>
                <c:pt idx="640">
                  <c:v>80830</c:v>
                </c:pt>
                <c:pt idx="641">
                  <c:v>80830</c:v>
                </c:pt>
                <c:pt idx="642">
                  <c:v>80830</c:v>
                </c:pt>
                <c:pt idx="643">
                  <c:v>80830</c:v>
                </c:pt>
                <c:pt idx="644">
                  <c:v>80830</c:v>
                </c:pt>
                <c:pt idx="645">
                  <c:v>80830</c:v>
                </c:pt>
                <c:pt idx="646">
                  <c:v>80809</c:v>
                </c:pt>
                <c:pt idx="647">
                  <c:v>80809</c:v>
                </c:pt>
                <c:pt idx="648">
                  <c:v>80809</c:v>
                </c:pt>
                <c:pt idx="649">
                  <c:v>80809</c:v>
                </c:pt>
                <c:pt idx="650">
                  <c:v>80703</c:v>
                </c:pt>
                <c:pt idx="651">
                  <c:v>80703</c:v>
                </c:pt>
                <c:pt idx="652">
                  <c:v>80703</c:v>
                </c:pt>
                <c:pt idx="653">
                  <c:v>80702</c:v>
                </c:pt>
                <c:pt idx="654">
                  <c:v>80702</c:v>
                </c:pt>
                <c:pt idx="655">
                  <c:v>80702</c:v>
                </c:pt>
                <c:pt idx="656">
                  <c:v>80702</c:v>
                </c:pt>
                <c:pt idx="657">
                  <c:v>80702</c:v>
                </c:pt>
                <c:pt idx="658">
                  <c:v>80702</c:v>
                </c:pt>
                <c:pt idx="659">
                  <c:v>79784</c:v>
                </c:pt>
                <c:pt idx="660">
                  <c:v>79784</c:v>
                </c:pt>
                <c:pt idx="661">
                  <c:v>79784</c:v>
                </c:pt>
                <c:pt idx="662">
                  <c:v>79784</c:v>
                </c:pt>
                <c:pt idx="663">
                  <c:v>79784</c:v>
                </c:pt>
                <c:pt idx="664">
                  <c:v>79784</c:v>
                </c:pt>
                <c:pt idx="665">
                  <c:v>79784</c:v>
                </c:pt>
                <c:pt idx="666">
                  <c:v>79784</c:v>
                </c:pt>
                <c:pt idx="667">
                  <c:v>79784</c:v>
                </c:pt>
                <c:pt idx="668">
                  <c:v>79784</c:v>
                </c:pt>
                <c:pt idx="669">
                  <c:v>79784</c:v>
                </c:pt>
                <c:pt idx="670">
                  <c:v>79784</c:v>
                </c:pt>
                <c:pt idx="671">
                  <c:v>79784</c:v>
                </c:pt>
                <c:pt idx="672">
                  <c:v>79784</c:v>
                </c:pt>
                <c:pt idx="673">
                  <c:v>79654</c:v>
                </c:pt>
                <c:pt idx="674">
                  <c:v>79654</c:v>
                </c:pt>
                <c:pt idx="675">
                  <c:v>79654</c:v>
                </c:pt>
                <c:pt idx="676">
                  <c:v>79654</c:v>
                </c:pt>
                <c:pt idx="677">
                  <c:v>79654</c:v>
                </c:pt>
                <c:pt idx="678">
                  <c:v>79654</c:v>
                </c:pt>
                <c:pt idx="679">
                  <c:v>79502</c:v>
                </c:pt>
                <c:pt idx="680">
                  <c:v>79502</c:v>
                </c:pt>
                <c:pt idx="681">
                  <c:v>79502</c:v>
                </c:pt>
                <c:pt idx="682">
                  <c:v>79487</c:v>
                </c:pt>
                <c:pt idx="683">
                  <c:v>79486</c:v>
                </c:pt>
                <c:pt idx="684">
                  <c:v>79486</c:v>
                </c:pt>
                <c:pt idx="685">
                  <c:v>79486</c:v>
                </c:pt>
                <c:pt idx="686">
                  <c:v>79486</c:v>
                </c:pt>
                <c:pt idx="687">
                  <c:v>79486</c:v>
                </c:pt>
                <c:pt idx="688">
                  <c:v>79486</c:v>
                </c:pt>
                <c:pt idx="689">
                  <c:v>79486</c:v>
                </c:pt>
                <c:pt idx="690">
                  <c:v>79486</c:v>
                </c:pt>
                <c:pt idx="691">
                  <c:v>79486</c:v>
                </c:pt>
                <c:pt idx="692">
                  <c:v>79486</c:v>
                </c:pt>
                <c:pt idx="693">
                  <c:v>79486</c:v>
                </c:pt>
                <c:pt idx="694">
                  <c:v>79486</c:v>
                </c:pt>
                <c:pt idx="695">
                  <c:v>79486</c:v>
                </c:pt>
                <c:pt idx="696">
                  <c:v>79486</c:v>
                </c:pt>
                <c:pt idx="697">
                  <c:v>79486</c:v>
                </c:pt>
                <c:pt idx="698">
                  <c:v>79486</c:v>
                </c:pt>
                <c:pt idx="699">
                  <c:v>79486</c:v>
                </c:pt>
                <c:pt idx="700">
                  <c:v>79486</c:v>
                </c:pt>
                <c:pt idx="701">
                  <c:v>79486</c:v>
                </c:pt>
                <c:pt idx="702">
                  <c:v>79486</c:v>
                </c:pt>
                <c:pt idx="703">
                  <c:v>79486</c:v>
                </c:pt>
                <c:pt idx="704">
                  <c:v>79338</c:v>
                </c:pt>
                <c:pt idx="705">
                  <c:v>79338</c:v>
                </c:pt>
                <c:pt idx="706">
                  <c:v>79338</c:v>
                </c:pt>
                <c:pt idx="707">
                  <c:v>79338</c:v>
                </c:pt>
                <c:pt idx="708">
                  <c:v>79338</c:v>
                </c:pt>
                <c:pt idx="709">
                  <c:v>79338</c:v>
                </c:pt>
                <c:pt idx="710">
                  <c:v>79336</c:v>
                </c:pt>
                <c:pt idx="711">
                  <c:v>79336</c:v>
                </c:pt>
                <c:pt idx="712">
                  <c:v>79336</c:v>
                </c:pt>
                <c:pt idx="713">
                  <c:v>79151</c:v>
                </c:pt>
                <c:pt idx="714">
                  <c:v>79151</c:v>
                </c:pt>
                <c:pt idx="715">
                  <c:v>79151</c:v>
                </c:pt>
                <c:pt idx="716">
                  <c:v>79151</c:v>
                </c:pt>
                <c:pt idx="717">
                  <c:v>79151</c:v>
                </c:pt>
                <c:pt idx="718">
                  <c:v>79151</c:v>
                </c:pt>
                <c:pt idx="719">
                  <c:v>79151</c:v>
                </c:pt>
                <c:pt idx="720">
                  <c:v>79151</c:v>
                </c:pt>
                <c:pt idx="721">
                  <c:v>79151</c:v>
                </c:pt>
                <c:pt idx="722">
                  <c:v>79151</c:v>
                </c:pt>
                <c:pt idx="723">
                  <c:v>79151</c:v>
                </c:pt>
                <c:pt idx="724">
                  <c:v>79151</c:v>
                </c:pt>
                <c:pt idx="725">
                  <c:v>79151</c:v>
                </c:pt>
                <c:pt idx="726">
                  <c:v>79151</c:v>
                </c:pt>
                <c:pt idx="727">
                  <c:v>79151</c:v>
                </c:pt>
                <c:pt idx="728">
                  <c:v>79151</c:v>
                </c:pt>
                <c:pt idx="729">
                  <c:v>79113</c:v>
                </c:pt>
                <c:pt idx="730">
                  <c:v>79113</c:v>
                </c:pt>
                <c:pt idx="731">
                  <c:v>79113</c:v>
                </c:pt>
                <c:pt idx="732">
                  <c:v>79113</c:v>
                </c:pt>
                <c:pt idx="733">
                  <c:v>79113</c:v>
                </c:pt>
                <c:pt idx="734">
                  <c:v>79113</c:v>
                </c:pt>
                <c:pt idx="735">
                  <c:v>79113</c:v>
                </c:pt>
                <c:pt idx="736">
                  <c:v>79113</c:v>
                </c:pt>
                <c:pt idx="737">
                  <c:v>79113</c:v>
                </c:pt>
                <c:pt idx="738">
                  <c:v>79113</c:v>
                </c:pt>
                <c:pt idx="739">
                  <c:v>79108</c:v>
                </c:pt>
                <c:pt idx="740">
                  <c:v>79108</c:v>
                </c:pt>
                <c:pt idx="741">
                  <c:v>79108</c:v>
                </c:pt>
                <c:pt idx="742">
                  <c:v>79108</c:v>
                </c:pt>
                <c:pt idx="743">
                  <c:v>79108</c:v>
                </c:pt>
                <c:pt idx="744">
                  <c:v>79108</c:v>
                </c:pt>
                <c:pt idx="745">
                  <c:v>79108</c:v>
                </c:pt>
                <c:pt idx="746">
                  <c:v>79075</c:v>
                </c:pt>
                <c:pt idx="747">
                  <c:v>79075</c:v>
                </c:pt>
                <c:pt idx="748">
                  <c:v>79075</c:v>
                </c:pt>
                <c:pt idx="749">
                  <c:v>79075</c:v>
                </c:pt>
                <c:pt idx="750">
                  <c:v>79075</c:v>
                </c:pt>
                <c:pt idx="751">
                  <c:v>79075</c:v>
                </c:pt>
                <c:pt idx="752">
                  <c:v>79075</c:v>
                </c:pt>
                <c:pt idx="753">
                  <c:v>79065</c:v>
                </c:pt>
                <c:pt idx="754">
                  <c:v>79065</c:v>
                </c:pt>
                <c:pt idx="755">
                  <c:v>79064</c:v>
                </c:pt>
                <c:pt idx="756">
                  <c:v>79063</c:v>
                </c:pt>
                <c:pt idx="757">
                  <c:v>79062</c:v>
                </c:pt>
                <c:pt idx="758">
                  <c:v>79060</c:v>
                </c:pt>
                <c:pt idx="759">
                  <c:v>79059</c:v>
                </c:pt>
                <c:pt idx="760">
                  <c:v>79059</c:v>
                </c:pt>
                <c:pt idx="761">
                  <c:v>79057</c:v>
                </c:pt>
                <c:pt idx="762">
                  <c:v>79057</c:v>
                </c:pt>
                <c:pt idx="763">
                  <c:v>79055</c:v>
                </c:pt>
                <c:pt idx="764">
                  <c:v>79054</c:v>
                </c:pt>
                <c:pt idx="765">
                  <c:v>79052</c:v>
                </c:pt>
                <c:pt idx="766">
                  <c:v>79051</c:v>
                </c:pt>
                <c:pt idx="767">
                  <c:v>79049</c:v>
                </c:pt>
                <c:pt idx="768">
                  <c:v>79048</c:v>
                </c:pt>
                <c:pt idx="769">
                  <c:v>79046</c:v>
                </c:pt>
                <c:pt idx="770">
                  <c:v>79044</c:v>
                </c:pt>
                <c:pt idx="771">
                  <c:v>79042</c:v>
                </c:pt>
                <c:pt idx="772">
                  <c:v>79040</c:v>
                </c:pt>
                <c:pt idx="773">
                  <c:v>79038</c:v>
                </c:pt>
                <c:pt idx="774">
                  <c:v>79036</c:v>
                </c:pt>
                <c:pt idx="775">
                  <c:v>79034</c:v>
                </c:pt>
                <c:pt idx="776">
                  <c:v>79032</c:v>
                </c:pt>
                <c:pt idx="777">
                  <c:v>79030</c:v>
                </c:pt>
                <c:pt idx="778">
                  <c:v>79028</c:v>
                </c:pt>
                <c:pt idx="779">
                  <c:v>79027</c:v>
                </c:pt>
                <c:pt idx="780">
                  <c:v>79026</c:v>
                </c:pt>
                <c:pt idx="781">
                  <c:v>79023</c:v>
                </c:pt>
                <c:pt idx="782">
                  <c:v>79022</c:v>
                </c:pt>
                <c:pt idx="783">
                  <c:v>79021</c:v>
                </c:pt>
                <c:pt idx="784">
                  <c:v>79018</c:v>
                </c:pt>
                <c:pt idx="785">
                  <c:v>79017</c:v>
                </c:pt>
                <c:pt idx="786">
                  <c:v>79016</c:v>
                </c:pt>
                <c:pt idx="787">
                  <c:v>79014</c:v>
                </c:pt>
                <c:pt idx="788">
                  <c:v>79013</c:v>
                </c:pt>
                <c:pt idx="789">
                  <c:v>79012</c:v>
                </c:pt>
                <c:pt idx="790">
                  <c:v>79011</c:v>
                </c:pt>
                <c:pt idx="791">
                  <c:v>79010</c:v>
                </c:pt>
                <c:pt idx="792">
                  <c:v>79009</c:v>
                </c:pt>
                <c:pt idx="793">
                  <c:v>79008</c:v>
                </c:pt>
                <c:pt idx="794">
                  <c:v>79007</c:v>
                </c:pt>
                <c:pt idx="795">
                  <c:v>79006</c:v>
                </c:pt>
                <c:pt idx="796">
                  <c:v>79005</c:v>
                </c:pt>
                <c:pt idx="797">
                  <c:v>79004</c:v>
                </c:pt>
                <c:pt idx="798">
                  <c:v>79003</c:v>
                </c:pt>
                <c:pt idx="799">
                  <c:v>79002</c:v>
                </c:pt>
                <c:pt idx="800">
                  <c:v>79001</c:v>
                </c:pt>
                <c:pt idx="801">
                  <c:v>79001</c:v>
                </c:pt>
                <c:pt idx="802">
                  <c:v>79000</c:v>
                </c:pt>
                <c:pt idx="803">
                  <c:v>78999</c:v>
                </c:pt>
                <c:pt idx="804">
                  <c:v>78998</c:v>
                </c:pt>
                <c:pt idx="805">
                  <c:v>78997</c:v>
                </c:pt>
                <c:pt idx="806">
                  <c:v>78996</c:v>
                </c:pt>
                <c:pt idx="807">
                  <c:v>78995</c:v>
                </c:pt>
                <c:pt idx="808">
                  <c:v>78993</c:v>
                </c:pt>
                <c:pt idx="809">
                  <c:v>78992</c:v>
                </c:pt>
                <c:pt idx="810">
                  <c:v>78991</c:v>
                </c:pt>
                <c:pt idx="811">
                  <c:v>78991</c:v>
                </c:pt>
                <c:pt idx="812">
                  <c:v>78989</c:v>
                </c:pt>
                <c:pt idx="813">
                  <c:v>78989</c:v>
                </c:pt>
                <c:pt idx="814">
                  <c:v>78987</c:v>
                </c:pt>
                <c:pt idx="815">
                  <c:v>78986</c:v>
                </c:pt>
                <c:pt idx="816">
                  <c:v>78984</c:v>
                </c:pt>
                <c:pt idx="817">
                  <c:v>78983</c:v>
                </c:pt>
                <c:pt idx="818">
                  <c:v>78982</c:v>
                </c:pt>
                <c:pt idx="819">
                  <c:v>78981</c:v>
                </c:pt>
                <c:pt idx="820">
                  <c:v>78980</c:v>
                </c:pt>
                <c:pt idx="821">
                  <c:v>78979</c:v>
                </c:pt>
                <c:pt idx="822">
                  <c:v>78977</c:v>
                </c:pt>
                <c:pt idx="823">
                  <c:v>78976</c:v>
                </c:pt>
                <c:pt idx="824">
                  <c:v>78976</c:v>
                </c:pt>
                <c:pt idx="825">
                  <c:v>78976</c:v>
                </c:pt>
                <c:pt idx="826">
                  <c:v>78976</c:v>
                </c:pt>
                <c:pt idx="827">
                  <c:v>78976</c:v>
                </c:pt>
                <c:pt idx="828">
                  <c:v>78976</c:v>
                </c:pt>
                <c:pt idx="829">
                  <c:v>78974</c:v>
                </c:pt>
                <c:pt idx="830">
                  <c:v>78972</c:v>
                </c:pt>
                <c:pt idx="831">
                  <c:v>78970</c:v>
                </c:pt>
                <c:pt idx="832">
                  <c:v>78968</c:v>
                </c:pt>
                <c:pt idx="833">
                  <c:v>78966</c:v>
                </c:pt>
                <c:pt idx="834">
                  <c:v>78965</c:v>
                </c:pt>
                <c:pt idx="835">
                  <c:v>78964</c:v>
                </c:pt>
                <c:pt idx="836">
                  <c:v>78962</c:v>
                </c:pt>
                <c:pt idx="837">
                  <c:v>78960</c:v>
                </c:pt>
                <c:pt idx="838">
                  <c:v>78958</c:v>
                </c:pt>
                <c:pt idx="839">
                  <c:v>78957</c:v>
                </c:pt>
                <c:pt idx="840">
                  <c:v>78956</c:v>
                </c:pt>
                <c:pt idx="841">
                  <c:v>78955</c:v>
                </c:pt>
                <c:pt idx="842">
                  <c:v>78954</c:v>
                </c:pt>
                <c:pt idx="843">
                  <c:v>78953</c:v>
                </c:pt>
                <c:pt idx="844">
                  <c:v>78952</c:v>
                </c:pt>
                <c:pt idx="845">
                  <c:v>78951</c:v>
                </c:pt>
                <c:pt idx="846">
                  <c:v>78950</c:v>
                </c:pt>
                <c:pt idx="847">
                  <c:v>78949</c:v>
                </c:pt>
                <c:pt idx="848">
                  <c:v>78948</c:v>
                </c:pt>
                <c:pt idx="849">
                  <c:v>78947</c:v>
                </c:pt>
                <c:pt idx="850">
                  <c:v>78947</c:v>
                </c:pt>
                <c:pt idx="851">
                  <c:v>78946</c:v>
                </c:pt>
                <c:pt idx="852">
                  <c:v>78945</c:v>
                </c:pt>
                <c:pt idx="853">
                  <c:v>78944</c:v>
                </c:pt>
                <c:pt idx="854">
                  <c:v>78943</c:v>
                </c:pt>
                <c:pt idx="855">
                  <c:v>78942</c:v>
                </c:pt>
                <c:pt idx="856">
                  <c:v>78941</c:v>
                </c:pt>
                <c:pt idx="857">
                  <c:v>78940</c:v>
                </c:pt>
                <c:pt idx="858">
                  <c:v>78938</c:v>
                </c:pt>
                <c:pt idx="859">
                  <c:v>78937</c:v>
                </c:pt>
                <c:pt idx="860">
                  <c:v>78936</c:v>
                </c:pt>
                <c:pt idx="861">
                  <c:v>78935</c:v>
                </c:pt>
                <c:pt idx="862">
                  <c:v>78934</c:v>
                </c:pt>
                <c:pt idx="863">
                  <c:v>78933</c:v>
                </c:pt>
                <c:pt idx="864">
                  <c:v>78932</c:v>
                </c:pt>
                <c:pt idx="865">
                  <c:v>78931</c:v>
                </c:pt>
                <c:pt idx="866">
                  <c:v>78930</c:v>
                </c:pt>
                <c:pt idx="867">
                  <c:v>78929</c:v>
                </c:pt>
                <c:pt idx="868">
                  <c:v>78928</c:v>
                </c:pt>
                <c:pt idx="869">
                  <c:v>78927</c:v>
                </c:pt>
                <c:pt idx="870">
                  <c:v>78926</c:v>
                </c:pt>
                <c:pt idx="871">
                  <c:v>78925</c:v>
                </c:pt>
                <c:pt idx="872">
                  <c:v>78924</c:v>
                </c:pt>
                <c:pt idx="873">
                  <c:v>78923</c:v>
                </c:pt>
                <c:pt idx="874">
                  <c:v>78922</c:v>
                </c:pt>
                <c:pt idx="875">
                  <c:v>78921</c:v>
                </c:pt>
                <c:pt idx="876">
                  <c:v>78920</c:v>
                </c:pt>
                <c:pt idx="877">
                  <c:v>78919</c:v>
                </c:pt>
                <c:pt idx="878">
                  <c:v>78918</c:v>
                </c:pt>
                <c:pt idx="879">
                  <c:v>78916</c:v>
                </c:pt>
                <c:pt idx="880">
                  <c:v>78915</c:v>
                </c:pt>
                <c:pt idx="881">
                  <c:v>78914</c:v>
                </c:pt>
                <c:pt idx="882">
                  <c:v>78913</c:v>
                </c:pt>
                <c:pt idx="883">
                  <c:v>78912</c:v>
                </c:pt>
                <c:pt idx="884">
                  <c:v>78910</c:v>
                </c:pt>
                <c:pt idx="885">
                  <c:v>78908</c:v>
                </c:pt>
                <c:pt idx="886">
                  <c:v>78907</c:v>
                </c:pt>
                <c:pt idx="887">
                  <c:v>78905</c:v>
                </c:pt>
                <c:pt idx="888">
                  <c:v>78904</c:v>
                </c:pt>
                <c:pt idx="889">
                  <c:v>78903</c:v>
                </c:pt>
                <c:pt idx="890">
                  <c:v>78903</c:v>
                </c:pt>
                <c:pt idx="891">
                  <c:v>78901</c:v>
                </c:pt>
                <c:pt idx="892">
                  <c:v>78899</c:v>
                </c:pt>
                <c:pt idx="893">
                  <c:v>78897</c:v>
                </c:pt>
                <c:pt idx="894">
                  <c:v>78895</c:v>
                </c:pt>
                <c:pt idx="895">
                  <c:v>78893</c:v>
                </c:pt>
                <c:pt idx="896">
                  <c:v>78892</c:v>
                </c:pt>
                <c:pt idx="897">
                  <c:v>78891</c:v>
                </c:pt>
                <c:pt idx="898">
                  <c:v>78890</c:v>
                </c:pt>
                <c:pt idx="899">
                  <c:v>78889</c:v>
                </c:pt>
                <c:pt idx="900">
                  <c:v>78887</c:v>
                </c:pt>
                <c:pt idx="901">
                  <c:v>78886</c:v>
                </c:pt>
                <c:pt idx="902">
                  <c:v>78884</c:v>
                </c:pt>
                <c:pt idx="903">
                  <c:v>78883</c:v>
                </c:pt>
                <c:pt idx="904">
                  <c:v>78881</c:v>
                </c:pt>
                <c:pt idx="905">
                  <c:v>78879</c:v>
                </c:pt>
                <c:pt idx="906">
                  <c:v>78878</c:v>
                </c:pt>
                <c:pt idx="907">
                  <c:v>78876</c:v>
                </c:pt>
                <c:pt idx="908">
                  <c:v>78875</c:v>
                </c:pt>
                <c:pt idx="909">
                  <c:v>78873</c:v>
                </c:pt>
                <c:pt idx="910">
                  <c:v>78871</c:v>
                </c:pt>
                <c:pt idx="911">
                  <c:v>78869</c:v>
                </c:pt>
                <c:pt idx="912">
                  <c:v>78867</c:v>
                </c:pt>
                <c:pt idx="913">
                  <c:v>78866</c:v>
                </c:pt>
                <c:pt idx="914">
                  <c:v>78864</c:v>
                </c:pt>
                <c:pt idx="915">
                  <c:v>78862</c:v>
                </c:pt>
                <c:pt idx="916">
                  <c:v>78861</c:v>
                </c:pt>
                <c:pt idx="917">
                  <c:v>78860</c:v>
                </c:pt>
                <c:pt idx="918">
                  <c:v>78859</c:v>
                </c:pt>
                <c:pt idx="919">
                  <c:v>78857</c:v>
                </c:pt>
                <c:pt idx="920">
                  <c:v>78856</c:v>
                </c:pt>
                <c:pt idx="921">
                  <c:v>78854</c:v>
                </c:pt>
                <c:pt idx="922">
                  <c:v>78853</c:v>
                </c:pt>
                <c:pt idx="923">
                  <c:v>78852</c:v>
                </c:pt>
                <c:pt idx="924">
                  <c:v>78850</c:v>
                </c:pt>
                <c:pt idx="925">
                  <c:v>78848</c:v>
                </c:pt>
                <c:pt idx="926">
                  <c:v>78848</c:v>
                </c:pt>
                <c:pt idx="927">
                  <c:v>78848</c:v>
                </c:pt>
                <c:pt idx="928">
                  <c:v>78848</c:v>
                </c:pt>
                <c:pt idx="929">
                  <c:v>78848</c:v>
                </c:pt>
                <c:pt idx="930">
                  <c:v>78848</c:v>
                </c:pt>
                <c:pt idx="931">
                  <c:v>78847</c:v>
                </c:pt>
                <c:pt idx="932">
                  <c:v>78846</c:v>
                </c:pt>
                <c:pt idx="933">
                  <c:v>78845</c:v>
                </c:pt>
                <c:pt idx="934">
                  <c:v>78844</c:v>
                </c:pt>
                <c:pt idx="935">
                  <c:v>78843</c:v>
                </c:pt>
                <c:pt idx="936">
                  <c:v>78842</c:v>
                </c:pt>
                <c:pt idx="937">
                  <c:v>78841</c:v>
                </c:pt>
                <c:pt idx="938">
                  <c:v>78840</c:v>
                </c:pt>
                <c:pt idx="939">
                  <c:v>78839</c:v>
                </c:pt>
                <c:pt idx="940">
                  <c:v>78838</c:v>
                </c:pt>
                <c:pt idx="941">
                  <c:v>78837</c:v>
                </c:pt>
                <c:pt idx="942">
                  <c:v>78836</c:v>
                </c:pt>
                <c:pt idx="943">
                  <c:v>78835</c:v>
                </c:pt>
                <c:pt idx="944">
                  <c:v>78834</c:v>
                </c:pt>
                <c:pt idx="945">
                  <c:v>78833</c:v>
                </c:pt>
                <c:pt idx="946">
                  <c:v>78832</c:v>
                </c:pt>
                <c:pt idx="947">
                  <c:v>78831</c:v>
                </c:pt>
                <c:pt idx="948">
                  <c:v>78830</c:v>
                </c:pt>
                <c:pt idx="949">
                  <c:v>78830</c:v>
                </c:pt>
                <c:pt idx="950">
                  <c:v>78830</c:v>
                </c:pt>
                <c:pt idx="951">
                  <c:v>78830</c:v>
                </c:pt>
                <c:pt idx="952">
                  <c:v>78787</c:v>
                </c:pt>
                <c:pt idx="953">
                  <c:v>78785</c:v>
                </c:pt>
                <c:pt idx="954">
                  <c:v>78785</c:v>
                </c:pt>
                <c:pt idx="955">
                  <c:v>78783</c:v>
                </c:pt>
                <c:pt idx="956">
                  <c:v>78782</c:v>
                </c:pt>
                <c:pt idx="957">
                  <c:v>78781</c:v>
                </c:pt>
                <c:pt idx="958">
                  <c:v>78780</c:v>
                </c:pt>
                <c:pt idx="959">
                  <c:v>78779</c:v>
                </c:pt>
                <c:pt idx="960">
                  <c:v>78778</c:v>
                </c:pt>
                <c:pt idx="961">
                  <c:v>78776</c:v>
                </c:pt>
                <c:pt idx="962">
                  <c:v>78775</c:v>
                </c:pt>
                <c:pt idx="963">
                  <c:v>78775</c:v>
                </c:pt>
                <c:pt idx="964">
                  <c:v>78773</c:v>
                </c:pt>
                <c:pt idx="965">
                  <c:v>78773</c:v>
                </c:pt>
                <c:pt idx="966">
                  <c:v>78772</c:v>
                </c:pt>
                <c:pt idx="967">
                  <c:v>78771</c:v>
                </c:pt>
                <c:pt idx="968">
                  <c:v>78770</c:v>
                </c:pt>
                <c:pt idx="969">
                  <c:v>78769</c:v>
                </c:pt>
                <c:pt idx="970">
                  <c:v>78768</c:v>
                </c:pt>
                <c:pt idx="971">
                  <c:v>78767</c:v>
                </c:pt>
                <c:pt idx="972">
                  <c:v>78767</c:v>
                </c:pt>
                <c:pt idx="973">
                  <c:v>78766</c:v>
                </c:pt>
                <c:pt idx="974">
                  <c:v>78766</c:v>
                </c:pt>
                <c:pt idx="975">
                  <c:v>78766</c:v>
                </c:pt>
                <c:pt idx="976">
                  <c:v>78765</c:v>
                </c:pt>
                <c:pt idx="977">
                  <c:v>78764</c:v>
                </c:pt>
                <c:pt idx="978">
                  <c:v>78763</c:v>
                </c:pt>
                <c:pt idx="979">
                  <c:v>78762</c:v>
                </c:pt>
                <c:pt idx="980">
                  <c:v>78761</c:v>
                </c:pt>
                <c:pt idx="981">
                  <c:v>78698</c:v>
                </c:pt>
                <c:pt idx="982">
                  <c:v>78698</c:v>
                </c:pt>
                <c:pt idx="983">
                  <c:v>78698</c:v>
                </c:pt>
                <c:pt idx="984">
                  <c:v>78698</c:v>
                </c:pt>
                <c:pt idx="985">
                  <c:v>78698</c:v>
                </c:pt>
                <c:pt idx="986">
                  <c:v>78697</c:v>
                </c:pt>
                <c:pt idx="987">
                  <c:v>78696</c:v>
                </c:pt>
                <c:pt idx="988">
                  <c:v>78695</c:v>
                </c:pt>
                <c:pt idx="989">
                  <c:v>78694</c:v>
                </c:pt>
                <c:pt idx="990">
                  <c:v>78693</c:v>
                </c:pt>
                <c:pt idx="991">
                  <c:v>78692</c:v>
                </c:pt>
                <c:pt idx="992">
                  <c:v>78691</c:v>
                </c:pt>
                <c:pt idx="993">
                  <c:v>78691</c:v>
                </c:pt>
                <c:pt idx="994">
                  <c:v>78690</c:v>
                </c:pt>
                <c:pt idx="995">
                  <c:v>78689</c:v>
                </c:pt>
                <c:pt idx="996">
                  <c:v>78688</c:v>
                </c:pt>
                <c:pt idx="997">
                  <c:v>78687</c:v>
                </c:pt>
                <c:pt idx="998">
                  <c:v>78686</c:v>
                </c:pt>
                <c:pt idx="999">
                  <c:v>78685</c:v>
                </c:pt>
                <c:pt idx="1000">
                  <c:v>78684</c:v>
                </c:pt>
                <c:pt idx="1001">
                  <c:v>78684</c:v>
                </c:pt>
                <c:pt idx="1002">
                  <c:v>78683</c:v>
                </c:pt>
                <c:pt idx="1003">
                  <c:v>78681</c:v>
                </c:pt>
                <c:pt idx="1004">
                  <c:v>78680</c:v>
                </c:pt>
                <c:pt idx="1005">
                  <c:v>78679</c:v>
                </c:pt>
                <c:pt idx="1006">
                  <c:v>78678</c:v>
                </c:pt>
                <c:pt idx="1007">
                  <c:v>78677</c:v>
                </c:pt>
                <c:pt idx="1008">
                  <c:v>78677</c:v>
                </c:pt>
                <c:pt idx="1009">
                  <c:v>78676</c:v>
                </c:pt>
                <c:pt idx="1010">
                  <c:v>78675</c:v>
                </c:pt>
                <c:pt idx="1011">
                  <c:v>78673</c:v>
                </c:pt>
                <c:pt idx="1012">
                  <c:v>78671</c:v>
                </c:pt>
                <c:pt idx="1013">
                  <c:v>78669</c:v>
                </c:pt>
                <c:pt idx="1014">
                  <c:v>78668</c:v>
                </c:pt>
                <c:pt idx="1015">
                  <c:v>78667</c:v>
                </c:pt>
                <c:pt idx="1016">
                  <c:v>78666</c:v>
                </c:pt>
                <c:pt idx="1017">
                  <c:v>78665</c:v>
                </c:pt>
                <c:pt idx="1018">
                  <c:v>78665</c:v>
                </c:pt>
                <c:pt idx="1019">
                  <c:v>78664</c:v>
                </c:pt>
                <c:pt idx="1020">
                  <c:v>78663</c:v>
                </c:pt>
                <c:pt idx="1021">
                  <c:v>78662</c:v>
                </c:pt>
                <c:pt idx="1022">
                  <c:v>78661</c:v>
                </c:pt>
                <c:pt idx="1023">
                  <c:v>78660</c:v>
                </c:pt>
                <c:pt idx="1024">
                  <c:v>78659</c:v>
                </c:pt>
                <c:pt idx="1025">
                  <c:v>78658</c:v>
                </c:pt>
                <c:pt idx="1026">
                  <c:v>78657</c:v>
                </c:pt>
                <c:pt idx="1027">
                  <c:v>78657</c:v>
                </c:pt>
                <c:pt idx="1028">
                  <c:v>78635</c:v>
                </c:pt>
                <c:pt idx="1029">
                  <c:v>78634</c:v>
                </c:pt>
                <c:pt idx="1030">
                  <c:v>78634</c:v>
                </c:pt>
                <c:pt idx="1031">
                  <c:v>78633</c:v>
                </c:pt>
                <c:pt idx="1032">
                  <c:v>78632</c:v>
                </c:pt>
                <c:pt idx="1033">
                  <c:v>78631</c:v>
                </c:pt>
                <c:pt idx="1034">
                  <c:v>78630</c:v>
                </c:pt>
                <c:pt idx="1035">
                  <c:v>78629</c:v>
                </c:pt>
                <c:pt idx="1036">
                  <c:v>78628</c:v>
                </c:pt>
                <c:pt idx="1037">
                  <c:v>78627</c:v>
                </c:pt>
                <c:pt idx="1038">
                  <c:v>78627</c:v>
                </c:pt>
                <c:pt idx="1039">
                  <c:v>78602</c:v>
                </c:pt>
                <c:pt idx="1040">
                  <c:v>78601</c:v>
                </c:pt>
                <c:pt idx="1041">
                  <c:v>78600</c:v>
                </c:pt>
                <c:pt idx="1042">
                  <c:v>78599</c:v>
                </c:pt>
                <c:pt idx="1043">
                  <c:v>78598</c:v>
                </c:pt>
                <c:pt idx="1044">
                  <c:v>78597</c:v>
                </c:pt>
                <c:pt idx="1045">
                  <c:v>78596</c:v>
                </c:pt>
                <c:pt idx="1046">
                  <c:v>78595</c:v>
                </c:pt>
                <c:pt idx="1047">
                  <c:v>78594</c:v>
                </c:pt>
                <c:pt idx="1048">
                  <c:v>78593</c:v>
                </c:pt>
                <c:pt idx="1049">
                  <c:v>78593</c:v>
                </c:pt>
                <c:pt idx="1050">
                  <c:v>78592</c:v>
                </c:pt>
                <c:pt idx="1051">
                  <c:v>78551</c:v>
                </c:pt>
                <c:pt idx="1052">
                  <c:v>78550</c:v>
                </c:pt>
                <c:pt idx="1053">
                  <c:v>78549</c:v>
                </c:pt>
                <c:pt idx="1054">
                  <c:v>78549</c:v>
                </c:pt>
                <c:pt idx="1055">
                  <c:v>78548</c:v>
                </c:pt>
                <c:pt idx="1056">
                  <c:v>78547</c:v>
                </c:pt>
                <c:pt idx="1057">
                  <c:v>78546</c:v>
                </c:pt>
                <c:pt idx="1058">
                  <c:v>78545</c:v>
                </c:pt>
                <c:pt idx="1059">
                  <c:v>78544</c:v>
                </c:pt>
                <c:pt idx="1060">
                  <c:v>78543</c:v>
                </c:pt>
                <c:pt idx="1061">
                  <c:v>78542</c:v>
                </c:pt>
                <c:pt idx="1062">
                  <c:v>78541</c:v>
                </c:pt>
                <c:pt idx="1063">
                  <c:v>78516</c:v>
                </c:pt>
                <c:pt idx="1064">
                  <c:v>78515</c:v>
                </c:pt>
                <c:pt idx="1065">
                  <c:v>78513</c:v>
                </c:pt>
                <c:pt idx="1066">
                  <c:v>78512</c:v>
                </c:pt>
                <c:pt idx="1067">
                  <c:v>78511</c:v>
                </c:pt>
                <c:pt idx="1068">
                  <c:v>78510</c:v>
                </c:pt>
                <c:pt idx="1069">
                  <c:v>78509</c:v>
                </c:pt>
                <c:pt idx="1070">
                  <c:v>78508</c:v>
                </c:pt>
                <c:pt idx="1071">
                  <c:v>78508</c:v>
                </c:pt>
                <c:pt idx="1072">
                  <c:v>78507</c:v>
                </c:pt>
                <c:pt idx="1073">
                  <c:v>78506</c:v>
                </c:pt>
                <c:pt idx="1074">
                  <c:v>78506</c:v>
                </c:pt>
                <c:pt idx="1075">
                  <c:v>78506</c:v>
                </c:pt>
                <c:pt idx="1076">
                  <c:v>78505</c:v>
                </c:pt>
                <c:pt idx="1077">
                  <c:v>78505</c:v>
                </c:pt>
                <c:pt idx="1078">
                  <c:v>78504</c:v>
                </c:pt>
                <c:pt idx="1079">
                  <c:v>78503</c:v>
                </c:pt>
                <c:pt idx="1080">
                  <c:v>78460</c:v>
                </c:pt>
                <c:pt idx="1081">
                  <c:v>78460</c:v>
                </c:pt>
                <c:pt idx="1082">
                  <c:v>78460</c:v>
                </c:pt>
                <c:pt idx="1083">
                  <c:v>78458</c:v>
                </c:pt>
                <c:pt idx="1084">
                  <c:v>78457</c:v>
                </c:pt>
                <c:pt idx="1085">
                  <c:v>78455</c:v>
                </c:pt>
                <c:pt idx="1086">
                  <c:v>78453</c:v>
                </c:pt>
                <c:pt idx="1087">
                  <c:v>78452</c:v>
                </c:pt>
                <c:pt idx="1088">
                  <c:v>78450</c:v>
                </c:pt>
                <c:pt idx="1089">
                  <c:v>78448</c:v>
                </c:pt>
                <c:pt idx="1090">
                  <c:v>78446</c:v>
                </c:pt>
                <c:pt idx="1091">
                  <c:v>78444</c:v>
                </c:pt>
                <c:pt idx="1092">
                  <c:v>78442</c:v>
                </c:pt>
                <c:pt idx="1093">
                  <c:v>78441</c:v>
                </c:pt>
                <c:pt idx="1094">
                  <c:v>78439</c:v>
                </c:pt>
                <c:pt idx="1095">
                  <c:v>78437</c:v>
                </c:pt>
                <c:pt idx="1096">
                  <c:v>78435</c:v>
                </c:pt>
                <c:pt idx="1097">
                  <c:v>78433</c:v>
                </c:pt>
                <c:pt idx="1098">
                  <c:v>78431</c:v>
                </c:pt>
                <c:pt idx="1099">
                  <c:v>78430</c:v>
                </c:pt>
                <c:pt idx="1100">
                  <c:v>78428</c:v>
                </c:pt>
                <c:pt idx="1101">
                  <c:v>78428</c:v>
                </c:pt>
                <c:pt idx="1102">
                  <c:v>78426</c:v>
                </c:pt>
                <c:pt idx="1103">
                  <c:v>78424</c:v>
                </c:pt>
                <c:pt idx="1104">
                  <c:v>78422</c:v>
                </c:pt>
                <c:pt idx="1105">
                  <c:v>78420</c:v>
                </c:pt>
                <c:pt idx="1106">
                  <c:v>78420</c:v>
                </c:pt>
                <c:pt idx="1107">
                  <c:v>78419</c:v>
                </c:pt>
                <c:pt idx="1108">
                  <c:v>78417</c:v>
                </c:pt>
                <c:pt idx="1109">
                  <c:v>78416</c:v>
                </c:pt>
                <c:pt idx="1110">
                  <c:v>78416</c:v>
                </c:pt>
                <c:pt idx="1111">
                  <c:v>78414</c:v>
                </c:pt>
                <c:pt idx="1112">
                  <c:v>78413</c:v>
                </c:pt>
                <c:pt idx="1113">
                  <c:v>78412</c:v>
                </c:pt>
                <c:pt idx="1114">
                  <c:v>78410</c:v>
                </c:pt>
                <c:pt idx="1115">
                  <c:v>78408</c:v>
                </c:pt>
                <c:pt idx="1116">
                  <c:v>78406</c:v>
                </c:pt>
                <c:pt idx="1117">
                  <c:v>78404</c:v>
                </c:pt>
                <c:pt idx="1118">
                  <c:v>78402</c:v>
                </c:pt>
                <c:pt idx="1119">
                  <c:v>78400</c:v>
                </c:pt>
                <c:pt idx="1120">
                  <c:v>78399</c:v>
                </c:pt>
                <c:pt idx="1121">
                  <c:v>78397</c:v>
                </c:pt>
                <c:pt idx="1122">
                  <c:v>78396</c:v>
                </c:pt>
                <c:pt idx="1123">
                  <c:v>78394</c:v>
                </c:pt>
                <c:pt idx="1124">
                  <c:v>78394</c:v>
                </c:pt>
                <c:pt idx="1125">
                  <c:v>78393</c:v>
                </c:pt>
                <c:pt idx="1126">
                  <c:v>78392</c:v>
                </c:pt>
                <c:pt idx="1127">
                  <c:v>78391</c:v>
                </c:pt>
                <c:pt idx="1128">
                  <c:v>78390</c:v>
                </c:pt>
                <c:pt idx="1129">
                  <c:v>78389</c:v>
                </c:pt>
                <c:pt idx="1130">
                  <c:v>78388</c:v>
                </c:pt>
                <c:pt idx="1131">
                  <c:v>78387</c:v>
                </c:pt>
                <c:pt idx="1132">
                  <c:v>78386</c:v>
                </c:pt>
                <c:pt idx="1133">
                  <c:v>78385</c:v>
                </c:pt>
                <c:pt idx="1134">
                  <c:v>78384</c:v>
                </c:pt>
                <c:pt idx="1135">
                  <c:v>78383</c:v>
                </c:pt>
                <c:pt idx="1136">
                  <c:v>78382</c:v>
                </c:pt>
                <c:pt idx="1137">
                  <c:v>78381</c:v>
                </c:pt>
                <c:pt idx="1138">
                  <c:v>78380</c:v>
                </c:pt>
                <c:pt idx="1139">
                  <c:v>78379</c:v>
                </c:pt>
                <c:pt idx="1140">
                  <c:v>78378</c:v>
                </c:pt>
                <c:pt idx="1141">
                  <c:v>78377</c:v>
                </c:pt>
                <c:pt idx="1142">
                  <c:v>78376</c:v>
                </c:pt>
                <c:pt idx="1143">
                  <c:v>78375</c:v>
                </c:pt>
                <c:pt idx="1144">
                  <c:v>78374</c:v>
                </c:pt>
                <c:pt idx="1145">
                  <c:v>78373</c:v>
                </c:pt>
                <c:pt idx="1146">
                  <c:v>78372</c:v>
                </c:pt>
                <c:pt idx="1147">
                  <c:v>78371</c:v>
                </c:pt>
                <c:pt idx="1148">
                  <c:v>78370</c:v>
                </c:pt>
                <c:pt idx="1149">
                  <c:v>78369</c:v>
                </c:pt>
                <c:pt idx="1150">
                  <c:v>78368</c:v>
                </c:pt>
                <c:pt idx="1151">
                  <c:v>78367</c:v>
                </c:pt>
                <c:pt idx="1152">
                  <c:v>78366</c:v>
                </c:pt>
                <c:pt idx="1153">
                  <c:v>78365</c:v>
                </c:pt>
                <c:pt idx="1154">
                  <c:v>78364</c:v>
                </c:pt>
                <c:pt idx="1155">
                  <c:v>78363</c:v>
                </c:pt>
                <c:pt idx="1156">
                  <c:v>78362</c:v>
                </c:pt>
                <c:pt idx="1157">
                  <c:v>78361</c:v>
                </c:pt>
                <c:pt idx="1158">
                  <c:v>78357</c:v>
                </c:pt>
                <c:pt idx="1159">
                  <c:v>78356</c:v>
                </c:pt>
                <c:pt idx="1160">
                  <c:v>78355</c:v>
                </c:pt>
                <c:pt idx="1161">
                  <c:v>78354</c:v>
                </c:pt>
                <c:pt idx="1162">
                  <c:v>78353</c:v>
                </c:pt>
                <c:pt idx="1163">
                  <c:v>78352</c:v>
                </c:pt>
                <c:pt idx="1164">
                  <c:v>78352</c:v>
                </c:pt>
                <c:pt idx="1165">
                  <c:v>78351</c:v>
                </c:pt>
                <c:pt idx="1166">
                  <c:v>78350</c:v>
                </c:pt>
                <c:pt idx="1167">
                  <c:v>78349</c:v>
                </c:pt>
                <c:pt idx="1168">
                  <c:v>78348</c:v>
                </c:pt>
                <c:pt idx="1169">
                  <c:v>78347</c:v>
                </c:pt>
                <c:pt idx="1170">
                  <c:v>78346</c:v>
                </c:pt>
                <c:pt idx="1171">
                  <c:v>78345</c:v>
                </c:pt>
                <c:pt idx="1172">
                  <c:v>78343</c:v>
                </c:pt>
                <c:pt idx="1173">
                  <c:v>78342</c:v>
                </c:pt>
                <c:pt idx="1174">
                  <c:v>78341</c:v>
                </c:pt>
                <c:pt idx="1175">
                  <c:v>78340</c:v>
                </c:pt>
                <c:pt idx="1176">
                  <c:v>78339</c:v>
                </c:pt>
                <c:pt idx="1177">
                  <c:v>78338</c:v>
                </c:pt>
                <c:pt idx="1178">
                  <c:v>78337</c:v>
                </c:pt>
                <c:pt idx="1179">
                  <c:v>78336</c:v>
                </c:pt>
                <c:pt idx="1180">
                  <c:v>78335</c:v>
                </c:pt>
                <c:pt idx="1181">
                  <c:v>78333</c:v>
                </c:pt>
                <c:pt idx="1182">
                  <c:v>78332</c:v>
                </c:pt>
                <c:pt idx="1183">
                  <c:v>78331</c:v>
                </c:pt>
                <c:pt idx="1184">
                  <c:v>78330</c:v>
                </c:pt>
                <c:pt idx="1185">
                  <c:v>78329</c:v>
                </c:pt>
                <c:pt idx="1186">
                  <c:v>78328</c:v>
                </c:pt>
                <c:pt idx="1187">
                  <c:v>78327</c:v>
                </c:pt>
                <c:pt idx="1188">
                  <c:v>78326</c:v>
                </c:pt>
                <c:pt idx="1189">
                  <c:v>78325</c:v>
                </c:pt>
                <c:pt idx="1190">
                  <c:v>78324</c:v>
                </c:pt>
                <c:pt idx="1191">
                  <c:v>78323</c:v>
                </c:pt>
                <c:pt idx="1192">
                  <c:v>78322</c:v>
                </c:pt>
                <c:pt idx="1193">
                  <c:v>78321</c:v>
                </c:pt>
                <c:pt idx="1194">
                  <c:v>78320</c:v>
                </c:pt>
                <c:pt idx="1195">
                  <c:v>78319</c:v>
                </c:pt>
                <c:pt idx="1196">
                  <c:v>78318</c:v>
                </c:pt>
                <c:pt idx="1197">
                  <c:v>78317</c:v>
                </c:pt>
                <c:pt idx="1198">
                  <c:v>78316</c:v>
                </c:pt>
                <c:pt idx="1199">
                  <c:v>78315</c:v>
                </c:pt>
                <c:pt idx="1200">
                  <c:v>78314</c:v>
                </c:pt>
                <c:pt idx="1201">
                  <c:v>78313</c:v>
                </c:pt>
                <c:pt idx="1202">
                  <c:v>78312</c:v>
                </c:pt>
                <c:pt idx="1203">
                  <c:v>78311</c:v>
                </c:pt>
                <c:pt idx="1204">
                  <c:v>78310</c:v>
                </c:pt>
                <c:pt idx="1205">
                  <c:v>78308</c:v>
                </c:pt>
                <c:pt idx="1206">
                  <c:v>78307</c:v>
                </c:pt>
                <c:pt idx="1207">
                  <c:v>78306</c:v>
                </c:pt>
                <c:pt idx="1208">
                  <c:v>78304</c:v>
                </c:pt>
                <c:pt idx="1209">
                  <c:v>78303</c:v>
                </c:pt>
                <c:pt idx="1210">
                  <c:v>78302</c:v>
                </c:pt>
                <c:pt idx="1211">
                  <c:v>78301</c:v>
                </c:pt>
                <c:pt idx="1212">
                  <c:v>78300</c:v>
                </c:pt>
                <c:pt idx="1213">
                  <c:v>78299</c:v>
                </c:pt>
                <c:pt idx="1214">
                  <c:v>78298</c:v>
                </c:pt>
                <c:pt idx="1215">
                  <c:v>78297</c:v>
                </c:pt>
                <c:pt idx="1216">
                  <c:v>78296</c:v>
                </c:pt>
                <c:pt idx="1217">
                  <c:v>78295</c:v>
                </c:pt>
                <c:pt idx="1218">
                  <c:v>78294</c:v>
                </c:pt>
                <c:pt idx="1219">
                  <c:v>78293</c:v>
                </c:pt>
                <c:pt idx="1220">
                  <c:v>78292</c:v>
                </c:pt>
                <c:pt idx="1221">
                  <c:v>78291</c:v>
                </c:pt>
                <c:pt idx="1222">
                  <c:v>78290</c:v>
                </c:pt>
                <c:pt idx="1223">
                  <c:v>78289</c:v>
                </c:pt>
                <c:pt idx="1224">
                  <c:v>78288</c:v>
                </c:pt>
                <c:pt idx="1225">
                  <c:v>78287</c:v>
                </c:pt>
                <c:pt idx="1226">
                  <c:v>78286</c:v>
                </c:pt>
                <c:pt idx="1227">
                  <c:v>78285</c:v>
                </c:pt>
                <c:pt idx="1228">
                  <c:v>78284</c:v>
                </c:pt>
                <c:pt idx="1229">
                  <c:v>78282</c:v>
                </c:pt>
                <c:pt idx="1230">
                  <c:v>78280</c:v>
                </c:pt>
                <c:pt idx="1231">
                  <c:v>78279</c:v>
                </c:pt>
                <c:pt idx="1232">
                  <c:v>78278</c:v>
                </c:pt>
                <c:pt idx="1233">
                  <c:v>78277</c:v>
                </c:pt>
                <c:pt idx="1234">
                  <c:v>78276</c:v>
                </c:pt>
                <c:pt idx="1235">
                  <c:v>78275</c:v>
                </c:pt>
                <c:pt idx="1236">
                  <c:v>78274</c:v>
                </c:pt>
                <c:pt idx="1237">
                  <c:v>78273</c:v>
                </c:pt>
                <c:pt idx="1238">
                  <c:v>78272</c:v>
                </c:pt>
                <c:pt idx="1239">
                  <c:v>78271</c:v>
                </c:pt>
                <c:pt idx="1240">
                  <c:v>78270</c:v>
                </c:pt>
                <c:pt idx="1241">
                  <c:v>78269</c:v>
                </c:pt>
                <c:pt idx="1242">
                  <c:v>78268</c:v>
                </c:pt>
                <c:pt idx="1243">
                  <c:v>78268</c:v>
                </c:pt>
                <c:pt idx="1244">
                  <c:v>78267</c:v>
                </c:pt>
                <c:pt idx="1245">
                  <c:v>78266</c:v>
                </c:pt>
                <c:pt idx="1246">
                  <c:v>78265</c:v>
                </c:pt>
                <c:pt idx="1247">
                  <c:v>78263</c:v>
                </c:pt>
                <c:pt idx="1248">
                  <c:v>78262</c:v>
                </c:pt>
                <c:pt idx="1249">
                  <c:v>78261</c:v>
                </c:pt>
                <c:pt idx="1250">
                  <c:v>78260</c:v>
                </c:pt>
                <c:pt idx="1251">
                  <c:v>78259</c:v>
                </c:pt>
                <c:pt idx="1252">
                  <c:v>78258</c:v>
                </c:pt>
                <c:pt idx="1253">
                  <c:v>78257</c:v>
                </c:pt>
                <c:pt idx="1254">
                  <c:v>78256</c:v>
                </c:pt>
                <c:pt idx="1255">
                  <c:v>78255</c:v>
                </c:pt>
                <c:pt idx="1256">
                  <c:v>78254</c:v>
                </c:pt>
                <c:pt idx="1257">
                  <c:v>78253</c:v>
                </c:pt>
                <c:pt idx="1258">
                  <c:v>78252</c:v>
                </c:pt>
                <c:pt idx="1259">
                  <c:v>78251</c:v>
                </c:pt>
                <c:pt idx="1260">
                  <c:v>78250</c:v>
                </c:pt>
                <c:pt idx="1261">
                  <c:v>78249</c:v>
                </c:pt>
                <c:pt idx="1262">
                  <c:v>78248</c:v>
                </c:pt>
                <c:pt idx="1263">
                  <c:v>78247</c:v>
                </c:pt>
                <c:pt idx="1264">
                  <c:v>78246</c:v>
                </c:pt>
                <c:pt idx="1265">
                  <c:v>78246</c:v>
                </c:pt>
                <c:pt idx="1266">
                  <c:v>78245</c:v>
                </c:pt>
                <c:pt idx="1267">
                  <c:v>78244</c:v>
                </c:pt>
                <c:pt idx="1268">
                  <c:v>78243</c:v>
                </c:pt>
                <c:pt idx="1269">
                  <c:v>78242</c:v>
                </c:pt>
                <c:pt idx="1270">
                  <c:v>78241</c:v>
                </c:pt>
                <c:pt idx="1271">
                  <c:v>78239</c:v>
                </c:pt>
                <c:pt idx="1272">
                  <c:v>78238</c:v>
                </c:pt>
                <c:pt idx="1273">
                  <c:v>78237</c:v>
                </c:pt>
                <c:pt idx="1274">
                  <c:v>78235</c:v>
                </c:pt>
                <c:pt idx="1275">
                  <c:v>78234</c:v>
                </c:pt>
                <c:pt idx="1276">
                  <c:v>78232</c:v>
                </c:pt>
                <c:pt idx="1277">
                  <c:v>78231</c:v>
                </c:pt>
                <c:pt idx="1278">
                  <c:v>78230</c:v>
                </c:pt>
                <c:pt idx="1279">
                  <c:v>78229</c:v>
                </c:pt>
                <c:pt idx="1280">
                  <c:v>78228</c:v>
                </c:pt>
                <c:pt idx="1281">
                  <c:v>78227</c:v>
                </c:pt>
                <c:pt idx="1282">
                  <c:v>78226</c:v>
                </c:pt>
                <c:pt idx="1283">
                  <c:v>78225</c:v>
                </c:pt>
                <c:pt idx="1284">
                  <c:v>78224</c:v>
                </c:pt>
                <c:pt idx="1285">
                  <c:v>78223</c:v>
                </c:pt>
                <c:pt idx="1286">
                  <c:v>78222</c:v>
                </c:pt>
                <c:pt idx="1287">
                  <c:v>78221</c:v>
                </c:pt>
                <c:pt idx="1288">
                  <c:v>78220</c:v>
                </c:pt>
                <c:pt idx="1289">
                  <c:v>78218</c:v>
                </c:pt>
                <c:pt idx="1290">
                  <c:v>78218</c:v>
                </c:pt>
                <c:pt idx="1291">
                  <c:v>78217</c:v>
                </c:pt>
                <c:pt idx="1292">
                  <c:v>78216</c:v>
                </c:pt>
                <c:pt idx="1293">
                  <c:v>78215</c:v>
                </c:pt>
                <c:pt idx="1294">
                  <c:v>78214</c:v>
                </c:pt>
                <c:pt idx="1295">
                  <c:v>78213</c:v>
                </c:pt>
                <c:pt idx="1296">
                  <c:v>78212</c:v>
                </c:pt>
                <c:pt idx="1297">
                  <c:v>78211</c:v>
                </c:pt>
                <c:pt idx="1298">
                  <c:v>78210</c:v>
                </c:pt>
                <c:pt idx="1299">
                  <c:v>78209</c:v>
                </c:pt>
                <c:pt idx="1300">
                  <c:v>78208</c:v>
                </c:pt>
                <c:pt idx="1301">
                  <c:v>78207</c:v>
                </c:pt>
                <c:pt idx="1302">
                  <c:v>78206</c:v>
                </c:pt>
                <c:pt idx="1303">
                  <c:v>78205</c:v>
                </c:pt>
                <c:pt idx="1304">
                  <c:v>78204</c:v>
                </c:pt>
                <c:pt idx="1305">
                  <c:v>78203</c:v>
                </c:pt>
                <c:pt idx="1306">
                  <c:v>78202</c:v>
                </c:pt>
                <c:pt idx="1307">
                  <c:v>78201</c:v>
                </c:pt>
                <c:pt idx="1308">
                  <c:v>78200</c:v>
                </c:pt>
                <c:pt idx="1309">
                  <c:v>78199</c:v>
                </c:pt>
                <c:pt idx="1310">
                  <c:v>78198</c:v>
                </c:pt>
                <c:pt idx="1311">
                  <c:v>78197</c:v>
                </c:pt>
                <c:pt idx="1312">
                  <c:v>78196</c:v>
                </c:pt>
                <c:pt idx="1313">
                  <c:v>78196</c:v>
                </c:pt>
                <c:pt idx="1314">
                  <c:v>78195</c:v>
                </c:pt>
                <c:pt idx="1315">
                  <c:v>78194</c:v>
                </c:pt>
                <c:pt idx="1316">
                  <c:v>78190</c:v>
                </c:pt>
                <c:pt idx="1317">
                  <c:v>78189</c:v>
                </c:pt>
                <c:pt idx="1318">
                  <c:v>78188</c:v>
                </c:pt>
                <c:pt idx="1319">
                  <c:v>78187</c:v>
                </c:pt>
                <c:pt idx="1320">
                  <c:v>78186</c:v>
                </c:pt>
                <c:pt idx="1321">
                  <c:v>78185</c:v>
                </c:pt>
                <c:pt idx="1322">
                  <c:v>78184</c:v>
                </c:pt>
                <c:pt idx="1323">
                  <c:v>78183</c:v>
                </c:pt>
                <c:pt idx="1324">
                  <c:v>78182</c:v>
                </c:pt>
                <c:pt idx="1325">
                  <c:v>78181</c:v>
                </c:pt>
                <c:pt idx="1326">
                  <c:v>78180</c:v>
                </c:pt>
                <c:pt idx="1327">
                  <c:v>78179</c:v>
                </c:pt>
                <c:pt idx="1328">
                  <c:v>78178</c:v>
                </c:pt>
                <c:pt idx="1329">
                  <c:v>78177</c:v>
                </c:pt>
                <c:pt idx="1330">
                  <c:v>78176</c:v>
                </c:pt>
                <c:pt idx="1331">
                  <c:v>78175</c:v>
                </c:pt>
                <c:pt idx="1332">
                  <c:v>78174</c:v>
                </c:pt>
                <c:pt idx="1333">
                  <c:v>78173</c:v>
                </c:pt>
                <c:pt idx="1334">
                  <c:v>78172</c:v>
                </c:pt>
                <c:pt idx="1335">
                  <c:v>78171</c:v>
                </c:pt>
                <c:pt idx="1336">
                  <c:v>78171</c:v>
                </c:pt>
                <c:pt idx="1337">
                  <c:v>78169</c:v>
                </c:pt>
                <c:pt idx="1338">
                  <c:v>78167</c:v>
                </c:pt>
                <c:pt idx="1339">
                  <c:v>78166</c:v>
                </c:pt>
                <c:pt idx="1340">
                  <c:v>78165</c:v>
                </c:pt>
                <c:pt idx="1341">
                  <c:v>78163</c:v>
                </c:pt>
                <c:pt idx="1342">
                  <c:v>78162</c:v>
                </c:pt>
                <c:pt idx="1343">
                  <c:v>78161</c:v>
                </c:pt>
                <c:pt idx="1344">
                  <c:v>78160</c:v>
                </c:pt>
                <c:pt idx="1345">
                  <c:v>78159</c:v>
                </c:pt>
                <c:pt idx="1346">
                  <c:v>78158</c:v>
                </c:pt>
                <c:pt idx="1347">
                  <c:v>78157</c:v>
                </c:pt>
                <c:pt idx="1348">
                  <c:v>78156</c:v>
                </c:pt>
                <c:pt idx="1349">
                  <c:v>78155</c:v>
                </c:pt>
                <c:pt idx="1350">
                  <c:v>78154</c:v>
                </c:pt>
                <c:pt idx="1351">
                  <c:v>78152</c:v>
                </c:pt>
                <c:pt idx="1352">
                  <c:v>78151</c:v>
                </c:pt>
                <c:pt idx="1353">
                  <c:v>78150</c:v>
                </c:pt>
                <c:pt idx="1354">
                  <c:v>78149</c:v>
                </c:pt>
                <c:pt idx="1355">
                  <c:v>78148</c:v>
                </c:pt>
                <c:pt idx="1356">
                  <c:v>78147</c:v>
                </c:pt>
                <c:pt idx="1357">
                  <c:v>78146</c:v>
                </c:pt>
                <c:pt idx="1358">
                  <c:v>78145</c:v>
                </c:pt>
                <c:pt idx="1359">
                  <c:v>78144</c:v>
                </c:pt>
                <c:pt idx="1360">
                  <c:v>78143</c:v>
                </c:pt>
                <c:pt idx="1361">
                  <c:v>78142</c:v>
                </c:pt>
                <c:pt idx="1362">
                  <c:v>78141</c:v>
                </c:pt>
                <c:pt idx="1363">
                  <c:v>78140</c:v>
                </c:pt>
                <c:pt idx="1364">
                  <c:v>78139</c:v>
                </c:pt>
                <c:pt idx="1365">
                  <c:v>78138</c:v>
                </c:pt>
                <c:pt idx="1366">
                  <c:v>78136</c:v>
                </c:pt>
                <c:pt idx="1367">
                  <c:v>78135</c:v>
                </c:pt>
                <c:pt idx="1368">
                  <c:v>78134</c:v>
                </c:pt>
                <c:pt idx="1369">
                  <c:v>78132</c:v>
                </c:pt>
                <c:pt idx="1370">
                  <c:v>78131</c:v>
                </c:pt>
                <c:pt idx="1371">
                  <c:v>78129</c:v>
                </c:pt>
                <c:pt idx="1372">
                  <c:v>78128</c:v>
                </c:pt>
                <c:pt idx="1373">
                  <c:v>78126</c:v>
                </c:pt>
                <c:pt idx="1374">
                  <c:v>78125</c:v>
                </c:pt>
                <c:pt idx="1375">
                  <c:v>78124</c:v>
                </c:pt>
                <c:pt idx="1376">
                  <c:v>78122</c:v>
                </c:pt>
                <c:pt idx="1377">
                  <c:v>78120</c:v>
                </c:pt>
                <c:pt idx="1378">
                  <c:v>78119</c:v>
                </c:pt>
                <c:pt idx="1379">
                  <c:v>78118</c:v>
                </c:pt>
                <c:pt idx="1380">
                  <c:v>78117</c:v>
                </c:pt>
                <c:pt idx="1381">
                  <c:v>78116</c:v>
                </c:pt>
                <c:pt idx="1382">
                  <c:v>78114</c:v>
                </c:pt>
                <c:pt idx="1383">
                  <c:v>78114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HDDrec_lang_5_b_20230623_131023!$J$32:$J$1202</c:f>
              <c:numCache>
                <c:formatCode>General</c:formatCode>
                <c:ptCount val="1171"/>
                <c:pt idx="0">
                  <c:v>236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286</c:v>
                </c:pt>
                <c:pt idx="5">
                  <c:v>299</c:v>
                </c:pt>
                <c:pt idx="6">
                  <c:v>312</c:v>
                </c:pt>
                <c:pt idx="7">
                  <c:v>341</c:v>
                </c:pt>
                <c:pt idx="8">
                  <c:v>346</c:v>
                </c:pt>
                <c:pt idx="9">
                  <c:v>372</c:v>
                </c:pt>
                <c:pt idx="10">
                  <c:v>396</c:v>
                </c:pt>
                <c:pt idx="11">
                  <c:v>425</c:v>
                </c:pt>
                <c:pt idx="12">
                  <c:v>427</c:v>
                </c:pt>
                <c:pt idx="13">
                  <c:v>439</c:v>
                </c:pt>
                <c:pt idx="14">
                  <c:v>441</c:v>
                </c:pt>
                <c:pt idx="15">
                  <c:v>446</c:v>
                </c:pt>
                <c:pt idx="16">
                  <c:v>451</c:v>
                </c:pt>
                <c:pt idx="17">
                  <c:v>453</c:v>
                </c:pt>
                <c:pt idx="18">
                  <c:v>465</c:v>
                </c:pt>
                <c:pt idx="19">
                  <c:v>470</c:v>
                </c:pt>
                <c:pt idx="20">
                  <c:v>476</c:v>
                </c:pt>
                <c:pt idx="21">
                  <c:v>489</c:v>
                </c:pt>
                <c:pt idx="22">
                  <c:v>494</c:v>
                </c:pt>
                <c:pt idx="23">
                  <c:v>496</c:v>
                </c:pt>
                <c:pt idx="24">
                  <c:v>507</c:v>
                </c:pt>
                <c:pt idx="25">
                  <c:v>521</c:v>
                </c:pt>
                <c:pt idx="26">
                  <c:v>526</c:v>
                </c:pt>
                <c:pt idx="27">
                  <c:v>528</c:v>
                </c:pt>
                <c:pt idx="28">
                  <c:v>540</c:v>
                </c:pt>
                <c:pt idx="29">
                  <c:v>542</c:v>
                </c:pt>
                <c:pt idx="30">
                  <c:v>553</c:v>
                </c:pt>
                <c:pt idx="31">
                  <c:v>564</c:v>
                </c:pt>
                <c:pt idx="32">
                  <c:v>589</c:v>
                </c:pt>
                <c:pt idx="33">
                  <c:v>617</c:v>
                </c:pt>
                <c:pt idx="34">
                  <c:v>619</c:v>
                </c:pt>
                <c:pt idx="35">
                  <c:v>630</c:v>
                </c:pt>
                <c:pt idx="36">
                  <c:v>654</c:v>
                </c:pt>
                <c:pt idx="37">
                  <c:v>656</c:v>
                </c:pt>
                <c:pt idx="38">
                  <c:v>683</c:v>
                </c:pt>
                <c:pt idx="39">
                  <c:v>697</c:v>
                </c:pt>
                <c:pt idx="40">
                  <c:v>722</c:v>
                </c:pt>
                <c:pt idx="41">
                  <c:v>746</c:v>
                </c:pt>
                <c:pt idx="42">
                  <c:v>769</c:v>
                </c:pt>
                <c:pt idx="43">
                  <c:v>771</c:v>
                </c:pt>
                <c:pt idx="44">
                  <c:v>773</c:v>
                </c:pt>
                <c:pt idx="45">
                  <c:v>778</c:v>
                </c:pt>
                <c:pt idx="46">
                  <c:v>802</c:v>
                </c:pt>
                <c:pt idx="47">
                  <c:v>804</c:v>
                </c:pt>
                <c:pt idx="48">
                  <c:v>818</c:v>
                </c:pt>
                <c:pt idx="49">
                  <c:v>829</c:v>
                </c:pt>
                <c:pt idx="50">
                  <c:v>856</c:v>
                </c:pt>
                <c:pt idx="51">
                  <c:v>861</c:v>
                </c:pt>
                <c:pt idx="52">
                  <c:v>884</c:v>
                </c:pt>
                <c:pt idx="53">
                  <c:v>910</c:v>
                </c:pt>
                <c:pt idx="54">
                  <c:v>916</c:v>
                </c:pt>
                <c:pt idx="55">
                  <c:v>930</c:v>
                </c:pt>
                <c:pt idx="56">
                  <c:v>936</c:v>
                </c:pt>
                <c:pt idx="57">
                  <c:v>948</c:v>
                </c:pt>
                <c:pt idx="58">
                  <c:v>962</c:v>
                </c:pt>
                <c:pt idx="59">
                  <c:v>974</c:v>
                </c:pt>
                <c:pt idx="60">
                  <c:v>986</c:v>
                </c:pt>
                <c:pt idx="61">
                  <c:v>992</c:v>
                </c:pt>
                <c:pt idx="62">
                  <c:v>998</c:v>
                </c:pt>
                <c:pt idx="63">
                  <c:v>1009</c:v>
                </c:pt>
                <c:pt idx="64">
                  <c:v>1011</c:v>
                </c:pt>
                <c:pt idx="65">
                  <c:v>1017</c:v>
                </c:pt>
                <c:pt idx="66">
                  <c:v>1019</c:v>
                </c:pt>
                <c:pt idx="67">
                  <c:v>1030</c:v>
                </c:pt>
                <c:pt idx="68">
                  <c:v>1036</c:v>
                </c:pt>
                <c:pt idx="69">
                  <c:v>1042</c:v>
                </c:pt>
                <c:pt idx="70">
                  <c:v>1048</c:v>
                </c:pt>
                <c:pt idx="71">
                  <c:v>1073</c:v>
                </c:pt>
                <c:pt idx="72">
                  <c:v>1075</c:v>
                </c:pt>
                <c:pt idx="73">
                  <c:v>1087</c:v>
                </c:pt>
                <c:pt idx="74">
                  <c:v>1113</c:v>
                </c:pt>
                <c:pt idx="75">
                  <c:v>1115</c:v>
                </c:pt>
                <c:pt idx="76">
                  <c:v>1117</c:v>
                </c:pt>
                <c:pt idx="77">
                  <c:v>1119</c:v>
                </c:pt>
                <c:pt idx="78">
                  <c:v>1121</c:v>
                </c:pt>
                <c:pt idx="79">
                  <c:v>1126</c:v>
                </c:pt>
                <c:pt idx="80">
                  <c:v>1128</c:v>
                </c:pt>
                <c:pt idx="81">
                  <c:v>1130</c:v>
                </c:pt>
                <c:pt idx="82">
                  <c:v>1132</c:v>
                </c:pt>
                <c:pt idx="83">
                  <c:v>1137</c:v>
                </c:pt>
                <c:pt idx="84">
                  <c:v>1142</c:v>
                </c:pt>
                <c:pt idx="85">
                  <c:v>1154</c:v>
                </c:pt>
                <c:pt idx="86">
                  <c:v>1156</c:v>
                </c:pt>
                <c:pt idx="87">
                  <c:v>1158</c:v>
                </c:pt>
                <c:pt idx="88">
                  <c:v>1160</c:v>
                </c:pt>
                <c:pt idx="89">
                  <c:v>1171</c:v>
                </c:pt>
                <c:pt idx="90">
                  <c:v>1173</c:v>
                </c:pt>
                <c:pt idx="91">
                  <c:v>1175</c:v>
                </c:pt>
                <c:pt idx="92">
                  <c:v>1181</c:v>
                </c:pt>
                <c:pt idx="93">
                  <c:v>1205</c:v>
                </c:pt>
                <c:pt idx="94">
                  <c:v>1218</c:v>
                </c:pt>
                <c:pt idx="95">
                  <c:v>1220</c:v>
                </c:pt>
                <c:pt idx="96">
                  <c:v>1270</c:v>
                </c:pt>
                <c:pt idx="97">
                  <c:v>1284</c:v>
                </c:pt>
                <c:pt idx="98">
                  <c:v>1297</c:v>
                </c:pt>
                <c:pt idx="99">
                  <c:v>1309</c:v>
                </c:pt>
                <c:pt idx="100">
                  <c:v>1334</c:v>
                </c:pt>
                <c:pt idx="101">
                  <c:v>1358</c:v>
                </c:pt>
                <c:pt idx="102">
                  <c:v>1406</c:v>
                </c:pt>
                <c:pt idx="103">
                  <c:v>1429</c:v>
                </c:pt>
                <c:pt idx="104">
                  <c:v>1453</c:v>
                </c:pt>
                <c:pt idx="105">
                  <c:v>1467</c:v>
                </c:pt>
                <c:pt idx="106">
                  <c:v>1467</c:v>
                </c:pt>
                <c:pt idx="107">
                  <c:v>1472</c:v>
                </c:pt>
                <c:pt idx="108">
                  <c:v>1478</c:v>
                </c:pt>
                <c:pt idx="109">
                  <c:v>1520</c:v>
                </c:pt>
                <c:pt idx="110">
                  <c:v>1526</c:v>
                </c:pt>
                <c:pt idx="111">
                  <c:v>1594</c:v>
                </c:pt>
                <c:pt idx="112">
                  <c:v>1600</c:v>
                </c:pt>
                <c:pt idx="113">
                  <c:v>1605</c:v>
                </c:pt>
                <c:pt idx="114">
                  <c:v>1610</c:v>
                </c:pt>
                <c:pt idx="115">
                  <c:v>1615</c:v>
                </c:pt>
                <c:pt idx="116">
                  <c:v>1620</c:v>
                </c:pt>
                <c:pt idx="117">
                  <c:v>1625</c:v>
                </c:pt>
                <c:pt idx="118">
                  <c:v>1630</c:v>
                </c:pt>
                <c:pt idx="119">
                  <c:v>1635</c:v>
                </c:pt>
                <c:pt idx="120">
                  <c:v>1641</c:v>
                </c:pt>
                <c:pt idx="121">
                  <c:v>1647</c:v>
                </c:pt>
                <c:pt idx="122">
                  <c:v>1653</c:v>
                </c:pt>
                <c:pt idx="123">
                  <c:v>1664</c:v>
                </c:pt>
                <c:pt idx="124">
                  <c:v>1748</c:v>
                </c:pt>
                <c:pt idx="125">
                  <c:v>1754</c:v>
                </c:pt>
                <c:pt idx="126">
                  <c:v>1765</c:v>
                </c:pt>
                <c:pt idx="127">
                  <c:v>1771</c:v>
                </c:pt>
                <c:pt idx="128">
                  <c:v>1782</c:v>
                </c:pt>
                <c:pt idx="129">
                  <c:v>1921</c:v>
                </c:pt>
                <c:pt idx="130">
                  <c:v>1927</c:v>
                </c:pt>
                <c:pt idx="131">
                  <c:v>1933</c:v>
                </c:pt>
                <c:pt idx="132">
                  <c:v>1944</c:v>
                </c:pt>
                <c:pt idx="133">
                  <c:v>1993</c:v>
                </c:pt>
                <c:pt idx="134">
                  <c:v>2004</c:v>
                </c:pt>
                <c:pt idx="135">
                  <c:v>2015</c:v>
                </c:pt>
                <c:pt idx="136">
                  <c:v>2021</c:v>
                </c:pt>
                <c:pt idx="137">
                  <c:v>2027</c:v>
                </c:pt>
                <c:pt idx="138">
                  <c:v>2033</c:v>
                </c:pt>
                <c:pt idx="139">
                  <c:v>2044</c:v>
                </c:pt>
                <c:pt idx="140">
                  <c:v>2115</c:v>
                </c:pt>
                <c:pt idx="141">
                  <c:v>2126</c:v>
                </c:pt>
                <c:pt idx="142">
                  <c:v>2137</c:v>
                </c:pt>
                <c:pt idx="143">
                  <c:v>2143</c:v>
                </c:pt>
                <c:pt idx="144">
                  <c:v>2149</c:v>
                </c:pt>
                <c:pt idx="145">
                  <c:v>2160</c:v>
                </c:pt>
                <c:pt idx="146">
                  <c:v>2166</c:v>
                </c:pt>
                <c:pt idx="147">
                  <c:v>2172</c:v>
                </c:pt>
                <c:pt idx="148">
                  <c:v>2183</c:v>
                </c:pt>
                <c:pt idx="149">
                  <c:v>2188</c:v>
                </c:pt>
                <c:pt idx="150">
                  <c:v>2199</c:v>
                </c:pt>
                <c:pt idx="151">
                  <c:v>2204</c:v>
                </c:pt>
                <c:pt idx="152">
                  <c:v>2210</c:v>
                </c:pt>
                <c:pt idx="153">
                  <c:v>2216</c:v>
                </c:pt>
                <c:pt idx="154">
                  <c:v>2443</c:v>
                </c:pt>
                <c:pt idx="155">
                  <c:v>2449</c:v>
                </c:pt>
                <c:pt idx="156">
                  <c:v>2454</c:v>
                </c:pt>
                <c:pt idx="157">
                  <c:v>2460</c:v>
                </c:pt>
                <c:pt idx="158">
                  <c:v>2465</c:v>
                </c:pt>
                <c:pt idx="159">
                  <c:v>2470</c:v>
                </c:pt>
                <c:pt idx="160">
                  <c:v>2475</c:v>
                </c:pt>
                <c:pt idx="161">
                  <c:v>2481</c:v>
                </c:pt>
                <c:pt idx="162">
                  <c:v>2487</c:v>
                </c:pt>
                <c:pt idx="163">
                  <c:v>2499</c:v>
                </c:pt>
                <c:pt idx="164">
                  <c:v>2751</c:v>
                </c:pt>
                <c:pt idx="165">
                  <c:v>2763</c:v>
                </c:pt>
                <c:pt idx="166">
                  <c:v>2768</c:v>
                </c:pt>
                <c:pt idx="167">
                  <c:v>3821</c:v>
                </c:pt>
                <c:pt idx="168">
                  <c:v>3826</c:v>
                </c:pt>
                <c:pt idx="169">
                  <c:v>3838</c:v>
                </c:pt>
                <c:pt idx="170">
                  <c:v>3850</c:v>
                </c:pt>
                <c:pt idx="171">
                  <c:v>3856</c:v>
                </c:pt>
                <c:pt idx="172">
                  <c:v>3868</c:v>
                </c:pt>
                <c:pt idx="173">
                  <c:v>3873</c:v>
                </c:pt>
                <c:pt idx="174">
                  <c:v>3878</c:v>
                </c:pt>
                <c:pt idx="175">
                  <c:v>3884</c:v>
                </c:pt>
                <c:pt idx="176">
                  <c:v>3896</c:v>
                </c:pt>
                <c:pt idx="177">
                  <c:v>3902</c:v>
                </c:pt>
                <c:pt idx="178">
                  <c:v>3908</c:v>
                </c:pt>
                <c:pt idx="179">
                  <c:v>3914</c:v>
                </c:pt>
                <c:pt idx="180">
                  <c:v>3925</c:v>
                </c:pt>
                <c:pt idx="181">
                  <c:v>3943</c:v>
                </c:pt>
                <c:pt idx="182">
                  <c:v>3949</c:v>
                </c:pt>
                <c:pt idx="183">
                  <c:v>3954</c:v>
                </c:pt>
                <c:pt idx="184">
                  <c:v>3966</c:v>
                </c:pt>
                <c:pt idx="185">
                  <c:v>3971</c:v>
                </c:pt>
                <c:pt idx="186">
                  <c:v>3976</c:v>
                </c:pt>
                <c:pt idx="187">
                  <c:v>3981</c:v>
                </c:pt>
                <c:pt idx="188">
                  <c:v>3986</c:v>
                </c:pt>
                <c:pt idx="189">
                  <c:v>3991</c:v>
                </c:pt>
                <c:pt idx="190">
                  <c:v>3996</c:v>
                </c:pt>
                <c:pt idx="191">
                  <c:v>4001</c:v>
                </c:pt>
                <c:pt idx="192">
                  <c:v>4012</c:v>
                </c:pt>
                <c:pt idx="193">
                  <c:v>4018</c:v>
                </c:pt>
                <c:pt idx="194">
                  <c:v>4023</c:v>
                </c:pt>
                <c:pt idx="195">
                  <c:v>4028</c:v>
                </c:pt>
                <c:pt idx="196">
                  <c:v>4034</c:v>
                </c:pt>
                <c:pt idx="197">
                  <c:v>4137</c:v>
                </c:pt>
                <c:pt idx="198">
                  <c:v>4143</c:v>
                </c:pt>
                <c:pt idx="199">
                  <c:v>4149</c:v>
                </c:pt>
                <c:pt idx="200">
                  <c:v>4160</c:v>
                </c:pt>
                <c:pt idx="201">
                  <c:v>4166</c:v>
                </c:pt>
                <c:pt idx="202">
                  <c:v>4172</c:v>
                </c:pt>
                <c:pt idx="203">
                  <c:v>4212</c:v>
                </c:pt>
                <c:pt idx="204">
                  <c:v>4223</c:v>
                </c:pt>
                <c:pt idx="205">
                  <c:v>4234</c:v>
                </c:pt>
                <c:pt idx="206">
                  <c:v>4240</c:v>
                </c:pt>
                <c:pt idx="207">
                  <c:v>4856</c:v>
                </c:pt>
                <c:pt idx="208">
                  <c:v>4861</c:v>
                </c:pt>
                <c:pt idx="209">
                  <c:v>4866</c:v>
                </c:pt>
                <c:pt idx="210">
                  <c:v>4912</c:v>
                </c:pt>
                <c:pt idx="211">
                  <c:v>4923</c:v>
                </c:pt>
                <c:pt idx="212">
                  <c:v>5287</c:v>
                </c:pt>
                <c:pt idx="213">
                  <c:v>5298</c:v>
                </c:pt>
                <c:pt idx="214">
                  <c:v>5303</c:v>
                </c:pt>
                <c:pt idx="215">
                  <c:v>6876</c:v>
                </c:pt>
                <c:pt idx="216">
                  <c:v>6881</c:v>
                </c:pt>
                <c:pt idx="217">
                  <c:v>6887</c:v>
                </c:pt>
                <c:pt idx="218">
                  <c:v>6898</c:v>
                </c:pt>
                <c:pt idx="219">
                  <c:v>6914</c:v>
                </c:pt>
                <c:pt idx="220">
                  <c:v>6920</c:v>
                </c:pt>
                <c:pt idx="221">
                  <c:v>6926</c:v>
                </c:pt>
                <c:pt idx="222">
                  <c:v>6932</c:v>
                </c:pt>
                <c:pt idx="223">
                  <c:v>6938</c:v>
                </c:pt>
                <c:pt idx="224">
                  <c:v>7061</c:v>
                </c:pt>
                <c:pt idx="225">
                  <c:v>7072</c:v>
                </c:pt>
                <c:pt idx="226">
                  <c:v>7083</c:v>
                </c:pt>
                <c:pt idx="227">
                  <c:v>7094</c:v>
                </c:pt>
                <c:pt idx="228">
                  <c:v>7172</c:v>
                </c:pt>
                <c:pt idx="229">
                  <c:v>7178</c:v>
                </c:pt>
                <c:pt idx="230">
                  <c:v>7189</c:v>
                </c:pt>
                <c:pt idx="231">
                  <c:v>7227</c:v>
                </c:pt>
                <c:pt idx="232">
                  <c:v>7233</c:v>
                </c:pt>
                <c:pt idx="233">
                  <c:v>7239</c:v>
                </c:pt>
                <c:pt idx="234">
                  <c:v>7245</c:v>
                </c:pt>
                <c:pt idx="235">
                  <c:v>7251</c:v>
                </c:pt>
                <c:pt idx="236">
                  <c:v>7262</c:v>
                </c:pt>
                <c:pt idx="237">
                  <c:v>7268</c:v>
                </c:pt>
                <c:pt idx="238">
                  <c:v>7274</c:v>
                </c:pt>
                <c:pt idx="239">
                  <c:v>7370</c:v>
                </c:pt>
                <c:pt idx="240">
                  <c:v>7381</c:v>
                </c:pt>
                <c:pt idx="241">
                  <c:v>7419</c:v>
                </c:pt>
                <c:pt idx="242">
                  <c:v>7430</c:v>
                </c:pt>
                <c:pt idx="243">
                  <c:v>7466</c:v>
                </c:pt>
                <c:pt idx="244">
                  <c:v>7477</c:v>
                </c:pt>
                <c:pt idx="245">
                  <c:v>7488</c:v>
                </c:pt>
                <c:pt idx="246">
                  <c:v>7499</c:v>
                </c:pt>
                <c:pt idx="247">
                  <c:v>7505</c:v>
                </c:pt>
                <c:pt idx="248">
                  <c:v>7511</c:v>
                </c:pt>
                <c:pt idx="249">
                  <c:v>7588</c:v>
                </c:pt>
                <c:pt idx="250">
                  <c:v>7593</c:v>
                </c:pt>
                <c:pt idx="251">
                  <c:v>7628</c:v>
                </c:pt>
                <c:pt idx="252">
                  <c:v>7633</c:v>
                </c:pt>
                <c:pt idx="253">
                  <c:v>7638</c:v>
                </c:pt>
                <c:pt idx="254">
                  <c:v>7644</c:v>
                </c:pt>
                <c:pt idx="255">
                  <c:v>7649</c:v>
                </c:pt>
                <c:pt idx="256">
                  <c:v>7654</c:v>
                </c:pt>
                <c:pt idx="257">
                  <c:v>7665</c:v>
                </c:pt>
                <c:pt idx="258">
                  <c:v>7676</c:v>
                </c:pt>
                <c:pt idx="259">
                  <c:v>7687</c:v>
                </c:pt>
                <c:pt idx="260">
                  <c:v>7709</c:v>
                </c:pt>
                <c:pt idx="261">
                  <c:v>7733</c:v>
                </c:pt>
                <c:pt idx="262">
                  <c:v>7744</c:v>
                </c:pt>
                <c:pt idx="263">
                  <c:v>7750</c:v>
                </c:pt>
                <c:pt idx="264">
                  <c:v>7761</c:v>
                </c:pt>
                <c:pt idx="265">
                  <c:v>7767</c:v>
                </c:pt>
                <c:pt idx="266">
                  <c:v>7853</c:v>
                </c:pt>
                <c:pt idx="267">
                  <c:v>7859</c:v>
                </c:pt>
                <c:pt idx="268">
                  <c:v>7865</c:v>
                </c:pt>
                <c:pt idx="269">
                  <c:v>7876</c:v>
                </c:pt>
                <c:pt idx="270">
                  <c:v>7900</c:v>
                </c:pt>
                <c:pt idx="271">
                  <c:v>7911</c:v>
                </c:pt>
                <c:pt idx="272">
                  <c:v>8018</c:v>
                </c:pt>
                <c:pt idx="273">
                  <c:v>8023</c:v>
                </c:pt>
                <c:pt idx="274">
                  <c:v>8028</c:v>
                </c:pt>
                <c:pt idx="275">
                  <c:v>8040</c:v>
                </c:pt>
                <c:pt idx="276">
                  <c:v>8045</c:v>
                </c:pt>
                <c:pt idx="277">
                  <c:v>8050</c:v>
                </c:pt>
                <c:pt idx="278">
                  <c:v>8061</c:v>
                </c:pt>
                <c:pt idx="279">
                  <c:v>8073</c:v>
                </c:pt>
                <c:pt idx="280">
                  <c:v>8111</c:v>
                </c:pt>
                <c:pt idx="281">
                  <c:v>8116</c:v>
                </c:pt>
                <c:pt idx="282">
                  <c:v>8121</c:v>
                </c:pt>
                <c:pt idx="283">
                  <c:v>8132</c:v>
                </c:pt>
                <c:pt idx="284">
                  <c:v>8144</c:v>
                </c:pt>
                <c:pt idx="285">
                  <c:v>8149</c:v>
                </c:pt>
                <c:pt idx="286">
                  <c:v>8154</c:v>
                </c:pt>
                <c:pt idx="287">
                  <c:v>8159</c:v>
                </c:pt>
                <c:pt idx="288">
                  <c:v>8216</c:v>
                </c:pt>
                <c:pt idx="289">
                  <c:v>8221</c:v>
                </c:pt>
                <c:pt idx="290">
                  <c:v>8232</c:v>
                </c:pt>
                <c:pt idx="291">
                  <c:v>8244</c:v>
                </c:pt>
                <c:pt idx="292">
                  <c:v>8255</c:v>
                </c:pt>
                <c:pt idx="293">
                  <c:v>8266</c:v>
                </c:pt>
                <c:pt idx="294">
                  <c:v>8271</c:v>
                </c:pt>
                <c:pt idx="295">
                  <c:v>8282</c:v>
                </c:pt>
                <c:pt idx="296">
                  <c:v>8287</c:v>
                </c:pt>
                <c:pt idx="297">
                  <c:v>8458</c:v>
                </c:pt>
                <c:pt idx="298">
                  <c:v>8463</c:v>
                </c:pt>
                <c:pt idx="299">
                  <c:v>8469</c:v>
                </c:pt>
                <c:pt idx="300">
                  <c:v>8474</c:v>
                </c:pt>
                <c:pt idx="301">
                  <c:v>8479</c:v>
                </c:pt>
                <c:pt idx="302">
                  <c:v>8484</c:v>
                </c:pt>
                <c:pt idx="303">
                  <c:v>8490</c:v>
                </c:pt>
                <c:pt idx="304">
                  <c:v>8501</c:v>
                </c:pt>
                <c:pt idx="305">
                  <c:v>8512</c:v>
                </c:pt>
                <c:pt idx="306">
                  <c:v>8523</c:v>
                </c:pt>
                <c:pt idx="307">
                  <c:v>8576</c:v>
                </c:pt>
                <c:pt idx="308">
                  <c:v>8581</c:v>
                </c:pt>
                <c:pt idx="309">
                  <c:v>8664</c:v>
                </c:pt>
                <c:pt idx="310">
                  <c:v>8669</c:v>
                </c:pt>
                <c:pt idx="311">
                  <c:v>8681</c:v>
                </c:pt>
                <c:pt idx="312">
                  <c:v>8692</c:v>
                </c:pt>
                <c:pt idx="313">
                  <c:v>8697</c:v>
                </c:pt>
                <c:pt idx="314">
                  <c:v>8702</c:v>
                </c:pt>
                <c:pt idx="315">
                  <c:v>8707</c:v>
                </c:pt>
                <c:pt idx="316">
                  <c:v>8712</c:v>
                </c:pt>
                <c:pt idx="317">
                  <c:v>11268</c:v>
                </c:pt>
                <c:pt idx="318">
                  <c:v>11273</c:v>
                </c:pt>
                <c:pt idx="319">
                  <c:v>11278</c:v>
                </c:pt>
                <c:pt idx="320">
                  <c:v>11284</c:v>
                </c:pt>
                <c:pt idx="321">
                  <c:v>11290</c:v>
                </c:pt>
                <c:pt idx="322">
                  <c:v>11295</c:v>
                </c:pt>
                <c:pt idx="323">
                  <c:v>11490</c:v>
                </c:pt>
                <c:pt idx="324">
                  <c:v>11496</c:v>
                </c:pt>
                <c:pt idx="325">
                  <c:v>11502</c:v>
                </c:pt>
                <c:pt idx="326">
                  <c:v>11507</c:v>
                </c:pt>
                <c:pt idx="327">
                  <c:v>11513</c:v>
                </c:pt>
                <c:pt idx="328">
                  <c:v>11525</c:v>
                </c:pt>
                <c:pt idx="329">
                  <c:v>11530</c:v>
                </c:pt>
                <c:pt idx="330">
                  <c:v>11535</c:v>
                </c:pt>
                <c:pt idx="331">
                  <c:v>11540</c:v>
                </c:pt>
                <c:pt idx="332">
                  <c:v>11545</c:v>
                </c:pt>
                <c:pt idx="333">
                  <c:v>11557</c:v>
                </c:pt>
                <c:pt idx="334">
                  <c:v>11563</c:v>
                </c:pt>
                <c:pt idx="335">
                  <c:v>11568</c:v>
                </c:pt>
                <c:pt idx="336">
                  <c:v>11574</c:v>
                </c:pt>
                <c:pt idx="337">
                  <c:v>11764</c:v>
                </c:pt>
                <c:pt idx="338">
                  <c:v>11769</c:v>
                </c:pt>
                <c:pt idx="339">
                  <c:v>11780</c:v>
                </c:pt>
                <c:pt idx="340">
                  <c:v>11785</c:v>
                </c:pt>
                <c:pt idx="341">
                  <c:v>11791</c:v>
                </c:pt>
                <c:pt idx="342">
                  <c:v>12043</c:v>
                </c:pt>
                <c:pt idx="343">
                  <c:v>12049</c:v>
                </c:pt>
                <c:pt idx="344">
                  <c:v>12060</c:v>
                </c:pt>
                <c:pt idx="345">
                  <c:v>12066</c:v>
                </c:pt>
                <c:pt idx="346">
                  <c:v>12077</c:v>
                </c:pt>
                <c:pt idx="347">
                  <c:v>12088</c:v>
                </c:pt>
                <c:pt idx="348">
                  <c:v>12093</c:v>
                </c:pt>
                <c:pt idx="349">
                  <c:v>12099</c:v>
                </c:pt>
                <c:pt idx="350">
                  <c:v>12104</c:v>
                </c:pt>
                <c:pt idx="351">
                  <c:v>12446</c:v>
                </c:pt>
                <c:pt idx="352">
                  <c:v>12452</c:v>
                </c:pt>
                <c:pt idx="353">
                  <c:v>12457</c:v>
                </c:pt>
                <c:pt idx="354">
                  <c:v>12462</c:v>
                </c:pt>
                <c:pt idx="355">
                  <c:v>12468</c:v>
                </c:pt>
                <c:pt idx="356">
                  <c:v>12479</c:v>
                </c:pt>
                <c:pt idx="357">
                  <c:v>12484</c:v>
                </c:pt>
                <c:pt idx="358">
                  <c:v>12495</c:v>
                </c:pt>
                <c:pt idx="359">
                  <c:v>12501</c:v>
                </c:pt>
                <c:pt idx="360">
                  <c:v>14796</c:v>
                </c:pt>
                <c:pt idx="361">
                  <c:v>14801</c:v>
                </c:pt>
                <c:pt idx="362">
                  <c:v>14806</c:v>
                </c:pt>
                <c:pt idx="363">
                  <c:v>14817</c:v>
                </c:pt>
                <c:pt idx="364">
                  <c:v>14828</c:v>
                </c:pt>
                <c:pt idx="365">
                  <c:v>14833</c:v>
                </c:pt>
                <c:pt idx="366">
                  <c:v>14844</c:v>
                </c:pt>
                <c:pt idx="367">
                  <c:v>14849</c:v>
                </c:pt>
                <c:pt idx="368">
                  <c:v>14855</c:v>
                </c:pt>
                <c:pt idx="369">
                  <c:v>14861</c:v>
                </c:pt>
                <c:pt idx="370">
                  <c:v>14867</c:v>
                </c:pt>
                <c:pt idx="371">
                  <c:v>14878</c:v>
                </c:pt>
                <c:pt idx="372">
                  <c:v>15278</c:v>
                </c:pt>
                <c:pt idx="373">
                  <c:v>15289</c:v>
                </c:pt>
                <c:pt idx="374">
                  <c:v>15294</c:v>
                </c:pt>
                <c:pt idx="375">
                  <c:v>15299</c:v>
                </c:pt>
                <c:pt idx="376">
                  <c:v>15310</c:v>
                </c:pt>
                <c:pt idx="377">
                  <c:v>15322</c:v>
                </c:pt>
                <c:pt idx="378">
                  <c:v>15335</c:v>
                </c:pt>
                <c:pt idx="379">
                  <c:v>15346</c:v>
                </c:pt>
                <c:pt idx="380">
                  <c:v>15357</c:v>
                </c:pt>
                <c:pt idx="381">
                  <c:v>15368</c:v>
                </c:pt>
                <c:pt idx="382">
                  <c:v>16102</c:v>
                </c:pt>
                <c:pt idx="383">
                  <c:v>16373</c:v>
                </c:pt>
                <c:pt idx="384">
                  <c:v>16384</c:v>
                </c:pt>
                <c:pt idx="385">
                  <c:v>16390</c:v>
                </c:pt>
                <c:pt idx="386">
                  <c:v>16401</c:v>
                </c:pt>
                <c:pt idx="387">
                  <c:v>16407</c:v>
                </c:pt>
                <c:pt idx="388">
                  <c:v>16412</c:v>
                </c:pt>
                <c:pt idx="389">
                  <c:v>16418</c:v>
                </c:pt>
                <c:pt idx="390">
                  <c:v>16423</c:v>
                </c:pt>
                <c:pt idx="391">
                  <c:v>16428</c:v>
                </c:pt>
                <c:pt idx="392">
                  <c:v>16440</c:v>
                </c:pt>
                <c:pt idx="393">
                  <c:v>16451</c:v>
                </c:pt>
                <c:pt idx="394">
                  <c:v>16517</c:v>
                </c:pt>
                <c:pt idx="395">
                  <c:v>16522</c:v>
                </c:pt>
                <c:pt idx="396">
                  <c:v>16527</c:v>
                </c:pt>
                <c:pt idx="397">
                  <c:v>16646</c:v>
                </c:pt>
                <c:pt idx="398">
                  <c:v>16651</c:v>
                </c:pt>
                <c:pt idx="399">
                  <c:v>16656</c:v>
                </c:pt>
                <c:pt idx="400">
                  <c:v>16661</c:v>
                </c:pt>
                <c:pt idx="401">
                  <c:v>16666</c:v>
                </c:pt>
                <c:pt idx="402">
                  <c:v>16672</c:v>
                </c:pt>
                <c:pt idx="403">
                  <c:v>16677</c:v>
                </c:pt>
                <c:pt idx="404">
                  <c:v>16849</c:v>
                </c:pt>
                <c:pt idx="405">
                  <c:v>16854</c:v>
                </c:pt>
                <c:pt idx="406">
                  <c:v>16860</c:v>
                </c:pt>
                <c:pt idx="407">
                  <c:v>16865</c:v>
                </c:pt>
                <c:pt idx="408">
                  <c:v>16870</c:v>
                </c:pt>
                <c:pt idx="409">
                  <c:v>16875</c:v>
                </c:pt>
                <c:pt idx="410">
                  <c:v>16880</c:v>
                </c:pt>
                <c:pt idx="411">
                  <c:v>16915</c:v>
                </c:pt>
                <c:pt idx="412">
                  <c:v>16920</c:v>
                </c:pt>
                <c:pt idx="413">
                  <c:v>16925</c:v>
                </c:pt>
                <c:pt idx="414">
                  <c:v>16931</c:v>
                </c:pt>
                <c:pt idx="415">
                  <c:v>16936</c:v>
                </c:pt>
                <c:pt idx="416">
                  <c:v>16941</c:v>
                </c:pt>
                <c:pt idx="417">
                  <c:v>16946</c:v>
                </c:pt>
                <c:pt idx="418">
                  <c:v>16951</c:v>
                </c:pt>
                <c:pt idx="419">
                  <c:v>16956</c:v>
                </c:pt>
                <c:pt idx="420">
                  <c:v>16961</c:v>
                </c:pt>
                <c:pt idx="421">
                  <c:v>16972</c:v>
                </c:pt>
                <c:pt idx="422">
                  <c:v>17040</c:v>
                </c:pt>
                <c:pt idx="423">
                  <c:v>17045</c:v>
                </c:pt>
                <c:pt idx="424">
                  <c:v>17050</c:v>
                </c:pt>
                <c:pt idx="425">
                  <c:v>17055</c:v>
                </c:pt>
                <c:pt idx="426">
                  <c:v>17060</c:v>
                </c:pt>
                <c:pt idx="427">
                  <c:v>17071</c:v>
                </c:pt>
                <c:pt idx="428">
                  <c:v>17082</c:v>
                </c:pt>
                <c:pt idx="429">
                  <c:v>17087</c:v>
                </c:pt>
                <c:pt idx="430">
                  <c:v>17098</c:v>
                </c:pt>
                <c:pt idx="431">
                  <c:v>17103</c:v>
                </c:pt>
                <c:pt idx="432">
                  <c:v>18160</c:v>
                </c:pt>
                <c:pt idx="433">
                  <c:v>18165</c:v>
                </c:pt>
                <c:pt idx="434">
                  <c:v>18170</c:v>
                </c:pt>
                <c:pt idx="435">
                  <c:v>18175</c:v>
                </c:pt>
                <c:pt idx="436">
                  <c:v>18186</c:v>
                </c:pt>
                <c:pt idx="437">
                  <c:v>18197</c:v>
                </c:pt>
                <c:pt idx="438">
                  <c:v>18202</c:v>
                </c:pt>
                <c:pt idx="439">
                  <c:v>18207</c:v>
                </c:pt>
                <c:pt idx="440">
                  <c:v>18212</c:v>
                </c:pt>
                <c:pt idx="441">
                  <c:v>18217</c:v>
                </c:pt>
                <c:pt idx="442">
                  <c:v>18228</c:v>
                </c:pt>
                <c:pt idx="443">
                  <c:v>19294</c:v>
                </c:pt>
                <c:pt idx="444">
                  <c:v>19299</c:v>
                </c:pt>
                <c:pt idx="445">
                  <c:v>19310</c:v>
                </c:pt>
                <c:pt idx="446">
                  <c:v>19321</c:v>
                </c:pt>
                <c:pt idx="447">
                  <c:v>19332</c:v>
                </c:pt>
                <c:pt idx="448">
                  <c:v>19413</c:v>
                </c:pt>
                <c:pt idx="449">
                  <c:v>19418</c:v>
                </c:pt>
                <c:pt idx="450">
                  <c:v>19429</c:v>
                </c:pt>
                <c:pt idx="451">
                  <c:v>19434</c:v>
                </c:pt>
                <c:pt idx="452">
                  <c:v>19439</c:v>
                </c:pt>
                <c:pt idx="453">
                  <c:v>19765</c:v>
                </c:pt>
                <c:pt idx="454">
                  <c:v>19770</c:v>
                </c:pt>
                <c:pt idx="455">
                  <c:v>19775</c:v>
                </c:pt>
                <c:pt idx="456">
                  <c:v>19780</c:v>
                </c:pt>
                <c:pt idx="457">
                  <c:v>19791</c:v>
                </c:pt>
                <c:pt idx="458">
                  <c:v>19802</c:v>
                </c:pt>
                <c:pt idx="459">
                  <c:v>19979</c:v>
                </c:pt>
                <c:pt idx="460">
                  <c:v>19984</c:v>
                </c:pt>
                <c:pt idx="461">
                  <c:v>20026</c:v>
                </c:pt>
                <c:pt idx="462">
                  <c:v>20031</c:v>
                </c:pt>
                <c:pt idx="463">
                  <c:v>20036</c:v>
                </c:pt>
                <c:pt idx="464">
                  <c:v>20041</c:v>
                </c:pt>
                <c:pt idx="465">
                  <c:v>20052</c:v>
                </c:pt>
                <c:pt idx="466">
                  <c:v>20057</c:v>
                </c:pt>
                <c:pt idx="467">
                  <c:v>20068</c:v>
                </c:pt>
                <c:pt idx="468">
                  <c:v>20073</c:v>
                </c:pt>
                <c:pt idx="469">
                  <c:v>20111</c:v>
                </c:pt>
                <c:pt idx="470">
                  <c:v>20122</c:v>
                </c:pt>
                <c:pt idx="471">
                  <c:v>20127</c:v>
                </c:pt>
                <c:pt idx="472">
                  <c:v>20138</c:v>
                </c:pt>
                <c:pt idx="473">
                  <c:v>20144</c:v>
                </c:pt>
                <c:pt idx="474">
                  <c:v>20155</c:v>
                </c:pt>
                <c:pt idx="475">
                  <c:v>20160</c:v>
                </c:pt>
                <c:pt idx="476">
                  <c:v>20165</c:v>
                </c:pt>
                <c:pt idx="477">
                  <c:v>20170</c:v>
                </c:pt>
                <c:pt idx="478">
                  <c:v>20175</c:v>
                </c:pt>
                <c:pt idx="479">
                  <c:v>20204</c:v>
                </c:pt>
                <c:pt idx="480">
                  <c:v>20216</c:v>
                </c:pt>
                <c:pt idx="481">
                  <c:v>20221</c:v>
                </c:pt>
                <c:pt idx="482">
                  <c:v>20281</c:v>
                </c:pt>
                <c:pt idx="483">
                  <c:v>20286</c:v>
                </c:pt>
                <c:pt idx="484">
                  <c:v>20291</c:v>
                </c:pt>
                <c:pt idx="485">
                  <c:v>20303</c:v>
                </c:pt>
                <c:pt idx="486">
                  <c:v>20308</c:v>
                </c:pt>
                <c:pt idx="487">
                  <c:v>20313</c:v>
                </c:pt>
                <c:pt idx="488">
                  <c:v>20318</c:v>
                </c:pt>
                <c:pt idx="489">
                  <c:v>20342</c:v>
                </c:pt>
                <c:pt idx="490">
                  <c:v>20354</c:v>
                </c:pt>
                <c:pt idx="491">
                  <c:v>20359</c:v>
                </c:pt>
                <c:pt idx="492">
                  <c:v>20371</c:v>
                </c:pt>
                <c:pt idx="493">
                  <c:v>20376</c:v>
                </c:pt>
                <c:pt idx="494">
                  <c:v>20511</c:v>
                </c:pt>
                <c:pt idx="495">
                  <c:v>20523</c:v>
                </c:pt>
                <c:pt idx="496">
                  <c:v>20528</c:v>
                </c:pt>
                <c:pt idx="497">
                  <c:v>20533</c:v>
                </c:pt>
                <c:pt idx="498">
                  <c:v>20538</c:v>
                </c:pt>
                <c:pt idx="499">
                  <c:v>20642</c:v>
                </c:pt>
                <c:pt idx="500">
                  <c:v>21868</c:v>
                </c:pt>
                <c:pt idx="501">
                  <c:v>21880</c:v>
                </c:pt>
                <c:pt idx="502">
                  <c:v>21885</c:v>
                </c:pt>
                <c:pt idx="503">
                  <c:v>21898</c:v>
                </c:pt>
                <c:pt idx="504">
                  <c:v>21903</c:v>
                </c:pt>
                <c:pt idx="505">
                  <c:v>21915</c:v>
                </c:pt>
                <c:pt idx="506">
                  <c:v>21969</c:v>
                </c:pt>
                <c:pt idx="507">
                  <c:v>21981</c:v>
                </c:pt>
                <c:pt idx="508">
                  <c:v>22025</c:v>
                </c:pt>
                <c:pt idx="509">
                  <c:v>22036</c:v>
                </c:pt>
                <c:pt idx="510">
                  <c:v>22041</c:v>
                </c:pt>
                <c:pt idx="511">
                  <c:v>22053</c:v>
                </c:pt>
                <c:pt idx="512">
                  <c:v>22058</c:v>
                </c:pt>
                <c:pt idx="513">
                  <c:v>22063</c:v>
                </c:pt>
                <c:pt idx="514">
                  <c:v>22075</c:v>
                </c:pt>
                <c:pt idx="515">
                  <c:v>22080</c:v>
                </c:pt>
                <c:pt idx="516">
                  <c:v>22095</c:v>
                </c:pt>
                <c:pt idx="517">
                  <c:v>22260</c:v>
                </c:pt>
                <c:pt idx="518">
                  <c:v>22272</c:v>
                </c:pt>
                <c:pt idx="519">
                  <c:v>22277</c:v>
                </c:pt>
                <c:pt idx="520">
                  <c:v>22282</c:v>
                </c:pt>
                <c:pt idx="521">
                  <c:v>22293</c:v>
                </c:pt>
                <c:pt idx="522">
                  <c:v>22298</c:v>
                </c:pt>
                <c:pt idx="523">
                  <c:v>22303</c:v>
                </c:pt>
                <c:pt idx="524">
                  <c:v>22307</c:v>
                </c:pt>
                <c:pt idx="525">
                  <c:v>22318</c:v>
                </c:pt>
                <c:pt idx="526">
                  <c:v>22323</c:v>
                </c:pt>
                <c:pt idx="527">
                  <c:v>22335</c:v>
                </c:pt>
                <c:pt idx="528">
                  <c:v>25036</c:v>
                </c:pt>
                <c:pt idx="529">
                  <c:v>25041</c:v>
                </c:pt>
                <c:pt idx="530">
                  <c:v>25052</c:v>
                </c:pt>
                <c:pt idx="531">
                  <c:v>25057</c:v>
                </c:pt>
                <c:pt idx="532">
                  <c:v>25068</c:v>
                </c:pt>
                <c:pt idx="533">
                  <c:v>25073</c:v>
                </c:pt>
                <c:pt idx="534">
                  <c:v>25078</c:v>
                </c:pt>
                <c:pt idx="535">
                  <c:v>25089</c:v>
                </c:pt>
                <c:pt idx="536">
                  <c:v>25095</c:v>
                </c:pt>
                <c:pt idx="537">
                  <c:v>25423</c:v>
                </c:pt>
                <c:pt idx="538">
                  <c:v>25428</c:v>
                </c:pt>
                <c:pt idx="539">
                  <c:v>28809</c:v>
                </c:pt>
                <c:pt idx="540">
                  <c:v>28814</c:v>
                </c:pt>
                <c:pt idx="541">
                  <c:v>28820</c:v>
                </c:pt>
                <c:pt idx="542">
                  <c:v>28825</c:v>
                </c:pt>
                <c:pt idx="543">
                  <c:v>28831</c:v>
                </c:pt>
                <c:pt idx="544">
                  <c:v>28844</c:v>
                </c:pt>
                <c:pt idx="545">
                  <c:v>28857</c:v>
                </c:pt>
                <c:pt idx="546">
                  <c:v>28862</c:v>
                </c:pt>
                <c:pt idx="547">
                  <c:v>28875</c:v>
                </c:pt>
                <c:pt idx="548">
                  <c:v>28888</c:v>
                </c:pt>
                <c:pt idx="549">
                  <c:v>28901</c:v>
                </c:pt>
                <c:pt idx="550">
                  <c:v>28914</c:v>
                </c:pt>
                <c:pt idx="551">
                  <c:v>28927</c:v>
                </c:pt>
                <c:pt idx="552">
                  <c:v>29092</c:v>
                </c:pt>
                <c:pt idx="553">
                  <c:v>29105</c:v>
                </c:pt>
                <c:pt idx="554">
                  <c:v>29111</c:v>
                </c:pt>
                <c:pt idx="555">
                  <c:v>29116</c:v>
                </c:pt>
                <c:pt idx="556">
                  <c:v>29254</c:v>
                </c:pt>
                <c:pt idx="557">
                  <c:v>29265</c:v>
                </c:pt>
                <c:pt idx="558">
                  <c:v>29276</c:v>
                </c:pt>
                <c:pt idx="559">
                  <c:v>29480</c:v>
                </c:pt>
                <c:pt idx="560">
                  <c:v>29734</c:v>
                </c:pt>
                <c:pt idx="561">
                  <c:v>29745</c:v>
                </c:pt>
                <c:pt idx="562">
                  <c:v>30012</c:v>
                </c:pt>
                <c:pt idx="563">
                  <c:v>30023</c:v>
                </c:pt>
                <c:pt idx="564">
                  <c:v>30164</c:v>
                </c:pt>
                <c:pt idx="565">
                  <c:v>30169</c:v>
                </c:pt>
                <c:pt idx="566">
                  <c:v>30180</c:v>
                </c:pt>
                <c:pt idx="567">
                  <c:v>30388</c:v>
                </c:pt>
                <c:pt idx="568">
                  <c:v>30399</c:v>
                </c:pt>
                <c:pt idx="569">
                  <c:v>30410</c:v>
                </c:pt>
                <c:pt idx="570">
                  <c:v>30633</c:v>
                </c:pt>
                <c:pt idx="571">
                  <c:v>30647</c:v>
                </c:pt>
                <c:pt idx="572">
                  <c:v>30658</c:v>
                </c:pt>
                <c:pt idx="573">
                  <c:v>30663</c:v>
                </c:pt>
                <c:pt idx="574">
                  <c:v>30723</c:v>
                </c:pt>
                <c:pt idx="575">
                  <c:v>30734</c:v>
                </c:pt>
                <c:pt idx="576">
                  <c:v>30739</c:v>
                </c:pt>
                <c:pt idx="577">
                  <c:v>30745</c:v>
                </c:pt>
                <c:pt idx="578">
                  <c:v>30894</c:v>
                </c:pt>
                <c:pt idx="579">
                  <c:v>30899</c:v>
                </c:pt>
                <c:pt idx="580">
                  <c:v>30911</c:v>
                </c:pt>
                <c:pt idx="581">
                  <c:v>30916</c:v>
                </c:pt>
                <c:pt idx="582">
                  <c:v>30986</c:v>
                </c:pt>
                <c:pt idx="583">
                  <c:v>30997</c:v>
                </c:pt>
                <c:pt idx="584">
                  <c:v>31008</c:v>
                </c:pt>
                <c:pt idx="585">
                  <c:v>31076</c:v>
                </c:pt>
                <c:pt idx="586">
                  <c:v>31087</c:v>
                </c:pt>
                <c:pt idx="587">
                  <c:v>31175</c:v>
                </c:pt>
                <c:pt idx="588">
                  <c:v>31186</c:v>
                </c:pt>
                <c:pt idx="589">
                  <c:v>31280</c:v>
                </c:pt>
                <c:pt idx="590">
                  <c:v>31291</c:v>
                </c:pt>
                <c:pt idx="591">
                  <c:v>31296</c:v>
                </c:pt>
                <c:pt idx="592">
                  <c:v>31307</c:v>
                </c:pt>
                <c:pt idx="593">
                  <c:v>31319</c:v>
                </c:pt>
                <c:pt idx="594">
                  <c:v>31396</c:v>
                </c:pt>
                <c:pt idx="595">
                  <c:v>31407</c:v>
                </c:pt>
                <c:pt idx="596">
                  <c:v>31504</c:v>
                </c:pt>
                <c:pt idx="597">
                  <c:v>31515</c:v>
                </c:pt>
                <c:pt idx="598">
                  <c:v>31563</c:v>
                </c:pt>
                <c:pt idx="599">
                  <c:v>31569</c:v>
                </c:pt>
                <c:pt idx="600">
                  <c:v>31575</c:v>
                </c:pt>
                <c:pt idx="601">
                  <c:v>31581</c:v>
                </c:pt>
                <c:pt idx="602">
                  <c:v>31587</c:v>
                </c:pt>
                <c:pt idx="603">
                  <c:v>31628</c:v>
                </c:pt>
                <c:pt idx="604">
                  <c:v>31745</c:v>
                </c:pt>
                <c:pt idx="605">
                  <c:v>31750</c:v>
                </c:pt>
                <c:pt idx="606">
                  <c:v>31755</c:v>
                </c:pt>
                <c:pt idx="607">
                  <c:v>31766</c:v>
                </c:pt>
                <c:pt idx="608">
                  <c:v>31771</c:v>
                </c:pt>
                <c:pt idx="609">
                  <c:v>31776</c:v>
                </c:pt>
                <c:pt idx="610">
                  <c:v>31782</c:v>
                </c:pt>
                <c:pt idx="611">
                  <c:v>31787</c:v>
                </c:pt>
                <c:pt idx="612">
                  <c:v>31793</c:v>
                </c:pt>
                <c:pt idx="613">
                  <c:v>31798</c:v>
                </c:pt>
                <c:pt idx="614">
                  <c:v>31803</c:v>
                </c:pt>
                <c:pt idx="615">
                  <c:v>31808</c:v>
                </c:pt>
                <c:pt idx="616">
                  <c:v>31819</c:v>
                </c:pt>
                <c:pt idx="617">
                  <c:v>31824</c:v>
                </c:pt>
                <c:pt idx="618">
                  <c:v>31829</c:v>
                </c:pt>
                <c:pt idx="619">
                  <c:v>31864</c:v>
                </c:pt>
                <c:pt idx="620">
                  <c:v>31869</c:v>
                </c:pt>
                <c:pt idx="621">
                  <c:v>31880</c:v>
                </c:pt>
                <c:pt idx="622">
                  <c:v>32378</c:v>
                </c:pt>
                <c:pt idx="623">
                  <c:v>32383</c:v>
                </c:pt>
                <c:pt idx="624">
                  <c:v>32388</c:v>
                </c:pt>
                <c:pt idx="625">
                  <c:v>32393</c:v>
                </c:pt>
                <c:pt idx="626">
                  <c:v>34717</c:v>
                </c:pt>
                <c:pt idx="627">
                  <c:v>34723</c:v>
                </c:pt>
                <c:pt idx="628">
                  <c:v>34729</c:v>
                </c:pt>
                <c:pt idx="629">
                  <c:v>34734</c:v>
                </c:pt>
                <c:pt idx="630">
                  <c:v>34740</c:v>
                </c:pt>
                <c:pt idx="631">
                  <c:v>34745</c:v>
                </c:pt>
                <c:pt idx="632">
                  <c:v>34750</c:v>
                </c:pt>
                <c:pt idx="633">
                  <c:v>34755</c:v>
                </c:pt>
                <c:pt idx="634">
                  <c:v>34760</c:v>
                </c:pt>
                <c:pt idx="635">
                  <c:v>34765</c:v>
                </c:pt>
                <c:pt idx="636">
                  <c:v>34770</c:v>
                </c:pt>
                <c:pt idx="637">
                  <c:v>34781</c:v>
                </c:pt>
                <c:pt idx="638">
                  <c:v>34786</c:v>
                </c:pt>
                <c:pt idx="639">
                  <c:v>34791</c:v>
                </c:pt>
                <c:pt idx="640">
                  <c:v>34796</c:v>
                </c:pt>
                <c:pt idx="641">
                  <c:v>34802</c:v>
                </c:pt>
                <c:pt idx="642">
                  <c:v>34807</c:v>
                </c:pt>
                <c:pt idx="643">
                  <c:v>34812</c:v>
                </c:pt>
                <c:pt idx="644">
                  <c:v>35205</c:v>
                </c:pt>
                <c:pt idx="645">
                  <c:v>35216</c:v>
                </c:pt>
                <c:pt idx="646">
                  <c:v>35221</c:v>
                </c:pt>
                <c:pt idx="647">
                  <c:v>35226</c:v>
                </c:pt>
                <c:pt idx="648">
                  <c:v>35231</c:v>
                </c:pt>
                <c:pt idx="649">
                  <c:v>35242</c:v>
                </c:pt>
                <c:pt idx="650">
                  <c:v>35247</c:v>
                </c:pt>
                <c:pt idx="651">
                  <c:v>35252</c:v>
                </c:pt>
                <c:pt idx="652">
                  <c:v>35263</c:v>
                </c:pt>
                <c:pt idx="653">
                  <c:v>35268</c:v>
                </c:pt>
                <c:pt idx="654">
                  <c:v>35273</c:v>
                </c:pt>
                <c:pt idx="655">
                  <c:v>35278</c:v>
                </c:pt>
                <c:pt idx="656">
                  <c:v>35322</c:v>
                </c:pt>
                <c:pt idx="657">
                  <c:v>35327</c:v>
                </c:pt>
                <c:pt idx="658">
                  <c:v>35332</c:v>
                </c:pt>
                <c:pt idx="659">
                  <c:v>35337</c:v>
                </c:pt>
                <c:pt idx="660">
                  <c:v>35342</c:v>
                </c:pt>
                <c:pt idx="661">
                  <c:v>35347</c:v>
                </c:pt>
                <c:pt idx="662">
                  <c:v>35358</c:v>
                </c:pt>
                <c:pt idx="663">
                  <c:v>35513</c:v>
                </c:pt>
                <c:pt idx="664">
                  <c:v>35518</c:v>
                </c:pt>
                <c:pt idx="665">
                  <c:v>35523</c:v>
                </c:pt>
                <c:pt idx="666">
                  <c:v>35528</c:v>
                </c:pt>
                <c:pt idx="667">
                  <c:v>35533</c:v>
                </c:pt>
                <c:pt idx="668">
                  <c:v>36153</c:v>
                </c:pt>
                <c:pt idx="669">
                  <c:v>36158</c:v>
                </c:pt>
                <c:pt idx="670">
                  <c:v>36169</c:v>
                </c:pt>
                <c:pt idx="671">
                  <c:v>36174</c:v>
                </c:pt>
                <c:pt idx="672">
                  <c:v>36179</c:v>
                </c:pt>
                <c:pt idx="673">
                  <c:v>36184</c:v>
                </c:pt>
                <c:pt idx="674">
                  <c:v>36189</c:v>
                </c:pt>
                <c:pt idx="675">
                  <c:v>36200</c:v>
                </c:pt>
                <c:pt idx="676">
                  <c:v>36205</c:v>
                </c:pt>
                <c:pt idx="677">
                  <c:v>36210</c:v>
                </c:pt>
                <c:pt idx="678">
                  <c:v>36215</c:v>
                </c:pt>
                <c:pt idx="679">
                  <c:v>36220</c:v>
                </c:pt>
                <c:pt idx="680">
                  <c:v>36225</c:v>
                </c:pt>
                <c:pt idx="681">
                  <c:v>36230</c:v>
                </c:pt>
                <c:pt idx="682">
                  <c:v>36235</c:v>
                </c:pt>
                <c:pt idx="683">
                  <c:v>36240</c:v>
                </c:pt>
                <c:pt idx="684">
                  <c:v>37055</c:v>
                </c:pt>
                <c:pt idx="685">
                  <c:v>37060</c:v>
                </c:pt>
                <c:pt idx="686">
                  <c:v>37065</c:v>
                </c:pt>
                <c:pt idx="687">
                  <c:v>37070</c:v>
                </c:pt>
                <c:pt idx="688">
                  <c:v>37589</c:v>
                </c:pt>
                <c:pt idx="689">
                  <c:v>37595</c:v>
                </c:pt>
                <c:pt idx="690">
                  <c:v>37600</c:v>
                </c:pt>
                <c:pt idx="691">
                  <c:v>37605</c:v>
                </c:pt>
                <c:pt idx="692">
                  <c:v>37610</c:v>
                </c:pt>
                <c:pt idx="693">
                  <c:v>37615</c:v>
                </c:pt>
                <c:pt idx="694">
                  <c:v>37620</c:v>
                </c:pt>
                <c:pt idx="695">
                  <c:v>37625</c:v>
                </c:pt>
                <c:pt idx="696">
                  <c:v>37631</c:v>
                </c:pt>
                <c:pt idx="697">
                  <c:v>37636</c:v>
                </c:pt>
                <c:pt idx="698">
                  <c:v>37641</c:v>
                </c:pt>
                <c:pt idx="699">
                  <c:v>37652</c:v>
                </c:pt>
                <c:pt idx="700">
                  <c:v>37663</c:v>
                </c:pt>
                <c:pt idx="701">
                  <c:v>37668</c:v>
                </c:pt>
                <c:pt idx="702">
                  <c:v>37673</c:v>
                </c:pt>
                <c:pt idx="703">
                  <c:v>37678</c:v>
                </c:pt>
                <c:pt idx="704">
                  <c:v>37683</c:v>
                </c:pt>
                <c:pt idx="705">
                  <c:v>37688</c:v>
                </c:pt>
                <c:pt idx="706">
                  <c:v>37693</c:v>
                </c:pt>
                <c:pt idx="707">
                  <c:v>38058</c:v>
                </c:pt>
                <c:pt idx="708">
                  <c:v>38063</c:v>
                </c:pt>
                <c:pt idx="709">
                  <c:v>38068</c:v>
                </c:pt>
                <c:pt idx="710">
                  <c:v>38074</c:v>
                </c:pt>
                <c:pt idx="711">
                  <c:v>38079</c:v>
                </c:pt>
                <c:pt idx="712">
                  <c:v>38504</c:v>
                </c:pt>
                <c:pt idx="713">
                  <c:v>38510</c:v>
                </c:pt>
                <c:pt idx="714">
                  <c:v>38515</c:v>
                </c:pt>
                <c:pt idx="715">
                  <c:v>38521</c:v>
                </c:pt>
                <c:pt idx="716">
                  <c:v>38526</c:v>
                </c:pt>
                <c:pt idx="717">
                  <c:v>38531</c:v>
                </c:pt>
                <c:pt idx="718">
                  <c:v>38536</c:v>
                </c:pt>
                <c:pt idx="719">
                  <c:v>38541</c:v>
                </c:pt>
                <c:pt idx="720">
                  <c:v>38547</c:v>
                </c:pt>
                <c:pt idx="721">
                  <c:v>38552</c:v>
                </c:pt>
                <c:pt idx="722">
                  <c:v>38558</c:v>
                </c:pt>
                <c:pt idx="723">
                  <c:v>38570</c:v>
                </c:pt>
                <c:pt idx="724">
                  <c:v>38576</c:v>
                </c:pt>
                <c:pt idx="725">
                  <c:v>38633</c:v>
                </c:pt>
                <c:pt idx="726">
                  <c:v>38638</c:v>
                </c:pt>
                <c:pt idx="727">
                  <c:v>38644</c:v>
                </c:pt>
                <c:pt idx="728">
                  <c:v>38656</c:v>
                </c:pt>
                <c:pt idx="729">
                  <c:v>38662</c:v>
                </c:pt>
                <c:pt idx="730">
                  <c:v>38668</c:v>
                </c:pt>
                <c:pt idx="731">
                  <c:v>38739</c:v>
                </c:pt>
                <c:pt idx="732">
                  <c:v>38745</c:v>
                </c:pt>
                <c:pt idx="733">
                  <c:v>38750</c:v>
                </c:pt>
                <c:pt idx="734">
                  <c:v>38756</c:v>
                </c:pt>
                <c:pt idx="735">
                  <c:v>38761</c:v>
                </c:pt>
                <c:pt idx="736">
                  <c:v>38766</c:v>
                </c:pt>
                <c:pt idx="737">
                  <c:v>39075</c:v>
                </c:pt>
                <c:pt idx="738">
                  <c:v>39096</c:v>
                </c:pt>
                <c:pt idx="739">
                  <c:v>39117</c:v>
                </c:pt>
                <c:pt idx="740">
                  <c:v>39138</c:v>
                </c:pt>
                <c:pt idx="741">
                  <c:v>39159</c:v>
                </c:pt>
                <c:pt idx="742">
                  <c:v>39196</c:v>
                </c:pt>
                <c:pt idx="743">
                  <c:v>39217</c:v>
                </c:pt>
                <c:pt idx="744">
                  <c:v>39230</c:v>
                </c:pt>
                <c:pt idx="745">
                  <c:v>39244</c:v>
                </c:pt>
                <c:pt idx="746">
                  <c:v>39256</c:v>
                </c:pt>
                <c:pt idx="747">
                  <c:v>39272</c:v>
                </c:pt>
                <c:pt idx="748">
                  <c:v>39291</c:v>
                </c:pt>
                <c:pt idx="749">
                  <c:v>39310</c:v>
                </c:pt>
                <c:pt idx="750">
                  <c:v>39323</c:v>
                </c:pt>
                <c:pt idx="751">
                  <c:v>39352</c:v>
                </c:pt>
                <c:pt idx="752">
                  <c:v>39371</c:v>
                </c:pt>
                <c:pt idx="753">
                  <c:v>39390</c:v>
                </c:pt>
                <c:pt idx="754">
                  <c:v>39417</c:v>
                </c:pt>
                <c:pt idx="755">
                  <c:v>39447</c:v>
                </c:pt>
                <c:pt idx="756">
                  <c:v>39459</c:v>
                </c:pt>
                <c:pt idx="757">
                  <c:v>39498</c:v>
                </c:pt>
                <c:pt idx="758">
                  <c:v>39510</c:v>
                </c:pt>
                <c:pt idx="759">
                  <c:v>39522</c:v>
                </c:pt>
                <c:pt idx="760">
                  <c:v>39570</c:v>
                </c:pt>
                <c:pt idx="761">
                  <c:v>39599</c:v>
                </c:pt>
                <c:pt idx="762">
                  <c:v>39623</c:v>
                </c:pt>
                <c:pt idx="763">
                  <c:v>39625</c:v>
                </c:pt>
                <c:pt idx="764">
                  <c:v>39662</c:v>
                </c:pt>
                <c:pt idx="765">
                  <c:v>39692</c:v>
                </c:pt>
                <c:pt idx="766">
                  <c:v>39721</c:v>
                </c:pt>
                <c:pt idx="767">
                  <c:v>39758</c:v>
                </c:pt>
                <c:pt idx="768">
                  <c:v>39790</c:v>
                </c:pt>
                <c:pt idx="769">
                  <c:v>39820</c:v>
                </c:pt>
                <c:pt idx="770">
                  <c:v>39861</c:v>
                </c:pt>
                <c:pt idx="771">
                  <c:v>39892</c:v>
                </c:pt>
                <c:pt idx="772">
                  <c:v>39933</c:v>
                </c:pt>
                <c:pt idx="773">
                  <c:v>39974</c:v>
                </c:pt>
                <c:pt idx="774">
                  <c:v>40011</c:v>
                </c:pt>
                <c:pt idx="775">
                  <c:v>40044</c:v>
                </c:pt>
                <c:pt idx="776">
                  <c:v>40081</c:v>
                </c:pt>
                <c:pt idx="777">
                  <c:v>40122</c:v>
                </c:pt>
                <c:pt idx="778">
                  <c:v>40159</c:v>
                </c:pt>
                <c:pt idx="779">
                  <c:v>40188</c:v>
                </c:pt>
                <c:pt idx="780">
                  <c:v>40230</c:v>
                </c:pt>
                <c:pt idx="781">
                  <c:v>40267</c:v>
                </c:pt>
                <c:pt idx="782">
                  <c:v>40297</c:v>
                </c:pt>
                <c:pt idx="783">
                  <c:v>40334</c:v>
                </c:pt>
                <c:pt idx="784">
                  <c:v>40364</c:v>
                </c:pt>
                <c:pt idx="785">
                  <c:v>40396</c:v>
                </c:pt>
                <c:pt idx="786">
                  <c:v>40428</c:v>
                </c:pt>
                <c:pt idx="787">
                  <c:v>40469</c:v>
                </c:pt>
                <c:pt idx="788">
                  <c:v>40501</c:v>
                </c:pt>
                <c:pt idx="789">
                  <c:v>40522</c:v>
                </c:pt>
                <c:pt idx="790">
                  <c:v>40552</c:v>
                </c:pt>
                <c:pt idx="791">
                  <c:v>40582</c:v>
                </c:pt>
                <c:pt idx="792">
                  <c:v>40603</c:v>
                </c:pt>
                <c:pt idx="793">
                  <c:v>40632</c:v>
                </c:pt>
                <c:pt idx="794">
                  <c:v>40678</c:v>
                </c:pt>
                <c:pt idx="795">
                  <c:v>40738</c:v>
                </c:pt>
                <c:pt idx="796">
                  <c:v>40767</c:v>
                </c:pt>
                <c:pt idx="797">
                  <c:v>40800</c:v>
                </c:pt>
                <c:pt idx="798">
                  <c:v>40850</c:v>
                </c:pt>
                <c:pt idx="799">
                  <c:v>40877</c:v>
                </c:pt>
                <c:pt idx="800">
                  <c:v>40896</c:v>
                </c:pt>
                <c:pt idx="801">
                  <c:v>40920</c:v>
                </c:pt>
                <c:pt idx="802">
                  <c:v>40950</c:v>
                </c:pt>
                <c:pt idx="803">
                  <c:v>40983</c:v>
                </c:pt>
                <c:pt idx="804">
                  <c:v>41027</c:v>
                </c:pt>
                <c:pt idx="805">
                  <c:v>41071</c:v>
                </c:pt>
                <c:pt idx="806">
                  <c:v>41090</c:v>
                </c:pt>
                <c:pt idx="807">
                  <c:v>41111</c:v>
                </c:pt>
                <c:pt idx="808">
                  <c:v>41140</c:v>
                </c:pt>
                <c:pt idx="809">
                  <c:v>41159</c:v>
                </c:pt>
                <c:pt idx="810">
                  <c:v>41188</c:v>
                </c:pt>
                <c:pt idx="811">
                  <c:v>41219</c:v>
                </c:pt>
                <c:pt idx="812">
                  <c:v>41248</c:v>
                </c:pt>
                <c:pt idx="813">
                  <c:v>41269</c:v>
                </c:pt>
                <c:pt idx="814">
                  <c:v>41298</c:v>
                </c:pt>
                <c:pt idx="815">
                  <c:v>41327</c:v>
                </c:pt>
                <c:pt idx="816">
                  <c:v>41359</c:v>
                </c:pt>
                <c:pt idx="817">
                  <c:v>41390</c:v>
                </c:pt>
                <c:pt idx="818">
                  <c:v>41409</c:v>
                </c:pt>
                <c:pt idx="819">
                  <c:v>41438</c:v>
                </c:pt>
                <c:pt idx="820">
                  <c:v>41457</c:v>
                </c:pt>
                <c:pt idx="821">
                  <c:v>41486</c:v>
                </c:pt>
                <c:pt idx="822">
                  <c:v>41515</c:v>
                </c:pt>
                <c:pt idx="823">
                  <c:v>41554</c:v>
                </c:pt>
                <c:pt idx="824">
                  <c:v>41589</c:v>
                </c:pt>
                <c:pt idx="825">
                  <c:v>41608</c:v>
                </c:pt>
                <c:pt idx="826">
                  <c:v>41627</c:v>
                </c:pt>
                <c:pt idx="827">
                  <c:v>41666</c:v>
                </c:pt>
                <c:pt idx="828">
                  <c:v>41683</c:v>
                </c:pt>
                <c:pt idx="829">
                  <c:v>41697</c:v>
                </c:pt>
                <c:pt idx="830">
                  <c:v>41716</c:v>
                </c:pt>
                <c:pt idx="831">
                  <c:v>41735</c:v>
                </c:pt>
                <c:pt idx="832">
                  <c:v>41749</c:v>
                </c:pt>
                <c:pt idx="833">
                  <c:v>41780</c:v>
                </c:pt>
                <c:pt idx="834">
                  <c:v>41819</c:v>
                </c:pt>
                <c:pt idx="835">
                  <c:v>41838</c:v>
                </c:pt>
                <c:pt idx="836">
                  <c:v>41855</c:v>
                </c:pt>
                <c:pt idx="837">
                  <c:v>41874</c:v>
                </c:pt>
                <c:pt idx="838">
                  <c:v>41893</c:v>
                </c:pt>
                <c:pt idx="839">
                  <c:v>41928</c:v>
                </c:pt>
                <c:pt idx="840">
                  <c:v>41947</c:v>
                </c:pt>
                <c:pt idx="841">
                  <c:v>41966</c:v>
                </c:pt>
                <c:pt idx="842">
                  <c:v>41980</c:v>
                </c:pt>
                <c:pt idx="843">
                  <c:v>41999</c:v>
                </c:pt>
                <c:pt idx="844">
                  <c:v>42028</c:v>
                </c:pt>
                <c:pt idx="845">
                  <c:v>42047</c:v>
                </c:pt>
                <c:pt idx="846">
                  <c:v>42078</c:v>
                </c:pt>
                <c:pt idx="847">
                  <c:v>42097</c:v>
                </c:pt>
                <c:pt idx="848">
                  <c:v>42136</c:v>
                </c:pt>
                <c:pt idx="849">
                  <c:v>42155</c:v>
                </c:pt>
                <c:pt idx="850">
                  <c:v>42172</c:v>
                </c:pt>
                <c:pt idx="851">
                  <c:v>42207</c:v>
                </c:pt>
                <c:pt idx="852">
                  <c:v>42226</c:v>
                </c:pt>
                <c:pt idx="853">
                  <c:v>42265</c:v>
                </c:pt>
                <c:pt idx="854">
                  <c:v>42284</c:v>
                </c:pt>
                <c:pt idx="855">
                  <c:v>42305</c:v>
                </c:pt>
                <c:pt idx="856">
                  <c:v>42326</c:v>
                </c:pt>
                <c:pt idx="857">
                  <c:v>42355</c:v>
                </c:pt>
                <c:pt idx="858">
                  <c:v>42376</c:v>
                </c:pt>
                <c:pt idx="859">
                  <c:v>42405</c:v>
                </c:pt>
                <c:pt idx="860">
                  <c:v>42438</c:v>
                </c:pt>
                <c:pt idx="861">
                  <c:v>42457</c:v>
                </c:pt>
                <c:pt idx="862">
                  <c:v>42478</c:v>
                </c:pt>
                <c:pt idx="863">
                  <c:v>42508</c:v>
                </c:pt>
                <c:pt idx="864">
                  <c:v>42538</c:v>
                </c:pt>
                <c:pt idx="865">
                  <c:v>42568</c:v>
                </c:pt>
                <c:pt idx="866">
                  <c:v>42598</c:v>
                </c:pt>
                <c:pt idx="867">
                  <c:v>42627</c:v>
                </c:pt>
                <c:pt idx="868">
                  <c:v>42664</c:v>
                </c:pt>
                <c:pt idx="869">
                  <c:v>42697</c:v>
                </c:pt>
                <c:pt idx="870">
                  <c:v>42726</c:v>
                </c:pt>
                <c:pt idx="871">
                  <c:v>42758</c:v>
                </c:pt>
                <c:pt idx="872">
                  <c:v>42779</c:v>
                </c:pt>
                <c:pt idx="873">
                  <c:v>42808</c:v>
                </c:pt>
                <c:pt idx="874">
                  <c:v>42843</c:v>
                </c:pt>
                <c:pt idx="875">
                  <c:v>42873</c:v>
                </c:pt>
                <c:pt idx="876">
                  <c:v>42894</c:v>
                </c:pt>
                <c:pt idx="877">
                  <c:v>42924</c:v>
                </c:pt>
                <c:pt idx="878">
                  <c:v>42956</c:v>
                </c:pt>
                <c:pt idx="879">
                  <c:v>42986</c:v>
                </c:pt>
                <c:pt idx="880">
                  <c:v>43021</c:v>
                </c:pt>
                <c:pt idx="881">
                  <c:v>43042</c:v>
                </c:pt>
                <c:pt idx="882">
                  <c:v>43072</c:v>
                </c:pt>
                <c:pt idx="883">
                  <c:v>43093</c:v>
                </c:pt>
                <c:pt idx="884">
                  <c:v>43122</c:v>
                </c:pt>
                <c:pt idx="885">
                  <c:v>43153</c:v>
                </c:pt>
                <c:pt idx="886">
                  <c:v>43194</c:v>
                </c:pt>
                <c:pt idx="887">
                  <c:v>43229</c:v>
                </c:pt>
                <c:pt idx="888">
                  <c:v>43259</c:v>
                </c:pt>
                <c:pt idx="889">
                  <c:v>43294</c:v>
                </c:pt>
                <c:pt idx="890">
                  <c:v>43331</c:v>
                </c:pt>
                <c:pt idx="891">
                  <c:v>43362</c:v>
                </c:pt>
                <c:pt idx="892">
                  <c:v>43391</c:v>
                </c:pt>
                <c:pt idx="893">
                  <c:v>43422</c:v>
                </c:pt>
                <c:pt idx="894">
                  <c:v>43457</c:v>
                </c:pt>
                <c:pt idx="895">
                  <c:v>43487</c:v>
                </c:pt>
                <c:pt idx="896">
                  <c:v>43518</c:v>
                </c:pt>
                <c:pt idx="897">
                  <c:v>43539</c:v>
                </c:pt>
                <c:pt idx="898">
                  <c:v>43569</c:v>
                </c:pt>
                <c:pt idx="899">
                  <c:v>43608</c:v>
                </c:pt>
                <c:pt idx="900">
                  <c:v>43647</c:v>
                </c:pt>
                <c:pt idx="901">
                  <c:v>43676</c:v>
                </c:pt>
                <c:pt idx="902">
                  <c:v>43705</c:v>
                </c:pt>
                <c:pt idx="903">
                  <c:v>43726</c:v>
                </c:pt>
                <c:pt idx="904">
                  <c:v>43755</c:v>
                </c:pt>
                <c:pt idx="905">
                  <c:v>43785</c:v>
                </c:pt>
                <c:pt idx="906">
                  <c:v>43818</c:v>
                </c:pt>
                <c:pt idx="907">
                  <c:v>43847</c:v>
                </c:pt>
                <c:pt idx="908">
                  <c:v>43877</c:v>
                </c:pt>
                <c:pt idx="909">
                  <c:v>43898</c:v>
                </c:pt>
                <c:pt idx="910">
                  <c:v>43933</c:v>
                </c:pt>
                <c:pt idx="911">
                  <c:v>43972</c:v>
                </c:pt>
                <c:pt idx="912">
                  <c:v>43990</c:v>
                </c:pt>
                <c:pt idx="913">
                  <c:v>44021</c:v>
                </c:pt>
                <c:pt idx="914">
                  <c:v>44050</c:v>
                </c:pt>
                <c:pt idx="915">
                  <c:v>44083</c:v>
                </c:pt>
                <c:pt idx="916">
                  <c:v>44096</c:v>
                </c:pt>
                <c:pt idx="917">
                  <c:v>44126</c:v>
                </c:pt>
                <c:pt idx="918">
                  <c:v>44147</c:v>
                </c:pt>
                <c:pt idx="919">
                  <c:v>44176</c:v>
                </c:pt>
                <c:pt idx="920">
                  <c:v>44205</c:v>
                </c:pt>
                <c:pt idx="921">
                  <c:v>44240</c:v>
                </c:pt>
                <c:pt idx="922">
                  <c:v>44258</c:v>
                </c:pt>
                <c:pt idx="923">
                  <c:v>44295</c:v>
                </c:pt>
                <c:pt idx="924">
                  <c:v>44324</c:v>
                </c:pt>
                <c:pt idx="925">
                  <c:v>44359</c:v>
                </c:pt>
                <c:pt idx="926">
                  <c:v>44378</c:v>
                </c:pt>
                <c:pt idx="927">
                  <c:v>44407</c:v>
                </c:pt>
                <c:pt idx="928">
                  <c:v>44436</c:v>
                </c:pt>
                <c:pt idx="929">
                  <c:v>44477</c:v>
                </c:pt>
                <c:pt idx="930">
                  <c:v>44506</c:v>
                </c:pt>
                <c:pt idx="931">
                  <c:v>44543</c:v>
                </c:pt>
                <c:pt idx="932">
                  <c:v>44578</c:v>
                </c:pt>
                <c:pt idx="933">
                  <c:v>44617</c:v>
                </c:pt>
                <c:pt idx="934">
                  <c:v>44638</c:v>
                </c:pt>
                <c:pt idx="935">
                  <c:v>44659</c:v>
                </c:pt>
                <c:pt idx="936">
                  <c:v>44689</c:v>
                </c:pt>
                <c:pt idx="937">
                  <c:v>44710</c:v>
                </c:pt>
                <c:pt idx="938">
                  <c:v>44745</c:v>
                </c:pt>
                <c:pt idx="939">
                  <c:v>44775</c:v>
                </c:pt>
                <c:pt idx="940">
                  <c:v>44792</c:v>
                </c:pt>
                <c:pt idx="941">
                  <c:v>44831</c:v>
                </c:pt>
                <c:pt idx="942">
                  <c:v>44868</c:v>
                </c:pt>
                <c:pt idx="943">
                  <c:v>44899</c:v>
                </c:pt>
                <c:pt idx="944">
                  <c:v>44920</c:v>
                </c:pt>
                <c:pt idx="945">
                  <c:v>44950</c:v>
                </c:pt>
                <c:pt idx="946">
                  <c:v>44971</c:v>
                </c:pt>
                <c:pt idx="947">
                  <c:v>45006</c:v>
                </c:pt>
                <c:pt idx="948">
                  <c:v>45037</c:v>
                </c:pt>
                <c:pt idx="949">
                  <c:v>45072</c:v>
                </c:pt>
                <c:pt idx="950">
                  <c:v>45101</c:v>
                </c:pt>
                <c:pt idx="951">
                  <c:v>45142</c:v>
                </c:pt>
                <c:pt idx="952">
                  <c:v>45173</c:v>
                </c:pt>
                <c:pt idx="953">
                  <c:v>45210</c:v>
                </c:pt>
                <c:pt idx="954">
                  <c:v>45247</c:v>
                </c:pt>
                <c:pt idx="955">
                  <c:v>45277</c:v>
                </c:pt>
                <c:pt idx="956">
                  <c:v>45298</c:v>
                </c:pt>
                <c:pt idx="957">
                  <c:v>45333</c:v>
                </c:pt>
                <c:pt idx="958">
                  <c:v>45362</c:v>
                </c:pt>
                <c:pt idx="959">
                  <c:v>45383</c:v>
                </c:pt>
                <c:pt idx="960">
                  <c:v>45416</c:v>
                </c:pt>
                <c:pt idx="961">
                  <c:v>45445</c:v>
                </c:pt>
                <c:pt idx="962">
                  <c:v>45474</c:v>
                </c:pt>
                <c:pt idx="963">
                  <c:v>45493</c:v>
                </c:pt>
                <c:pt idx="964">
                  <c:v>45514</c:v>
                </c:pt>
                <c:pt idx="965">
                  <c:v>45544</c:v>
                </c:pt>
                <c:pt idx="966">
                  <c:v>45573</c:v>
                </c:pt>
                <c:pt idx="967">
                  <c:v>45610</c:v>
                </c:pt>
                <c:pt idx="968">
                  <c:v>45634</c:v>
                </c:pt>
                <c:pt idx="969">
                  <c:v>45663</c:v>
                </c:pt>
                <c:pt idx="970">
                  <c:v>45700</c:v>
                </c:pt>
                <c:pt idx="971">
                  <c:v>45735</c:v>
                </c:pt>
                <c:pt idx="972">
                  <c:v>45765</c:v>
                </c:pt>
                <c:pt idx="973">
                  <c:v>45795</c:v>
                </c:pt>
                <c:pt idx="974">
                  <c:v>45826</c:v>
                </c:pt>
                <c:pt idx="975">
                  <c:v>45857</c:v>
                </c:pt>
                <c:pt idx="976">
                  <c:v>45878</c:v>
                </c:pt>
                <c:pt idx="977">
                  <c:v>45909</c:v>
                </c:pt>
                <c:pt idx="978">
                  <c:v>45939</c:v>
                </c:pt>
                <c:pt idx="979">
                  <c:v>45978</c:v>
                </c:pt>
                <c:pt idx="980">
                  <c:v>46028</c:v>
                </c:pt>
                <c:pt idx="981">
                  <c:v>46057</c:v>
                </c:pt>
                <c:pt idx="982">
                  <c:v>46075</c:v>
                </c:pt>
                <c:pt idx="983">
                  <c:v>46088</c:v>
                </c:pt>
                <c:pt idx="984">
                  <c:v>46121</c:v>
                </c:pt>
                <c:pt idx="985">
                  <c:v>46138</c:v>
                </c:pt>
                <c:pt idx="986">
                  <c:v>46167</c:v>
                </c:pt>
                <c:pt idx="987">
                  <c:v>46198</c:v>
                </c:pt>
                <c:pt idx="988">
                  <c:v>46227</c:v>
                </c:pt>
                <c:pt idx="989">
                  <c:v>46248</c:v>
                </c:pt>
                <c:pt idx="990">
                  <c:v>46283</c:v>
                </c:pt>
                <c:pt idx="991">
                  <c:v>46312</c:v>
                </c:pt>
                <c:pt idx="992">
                  <c:v>46342</c:v>
                </c:pt>
                <c:pt idx="993">
                  <c:v>46363</c:v>
                </c:pt>
                <c:pt idx="994">
                  <c:v>46392</c:v>
                </c:pt>
                <c:pt idx="995">
                  <c:v>46405</c:v>
                </c:pt>
                <c:pt idx="996">
                  <c:v>46434</c:v>
                </c:pt>
                <c:pt idx="997">
                  <c:v>46464</c:v>
                </c:pt>
                <c:pt idx="998">
                  <c:v>46493</c:v>
                </c:pt>
                <c:pt idx="999">
                  <c:v>46524</c:v>
                </c:pt>
                <c:pt idx="1000">
                  <c:v>46559</c:v>
                </c:pt>
                <c:pt idx="1001">
                  <c:v>46598</c:v>
                </c:pt>
                <c:pt idx="1002">
                  <c:v>46629</c:v>
                </c:pt>
                <c:pt idx="1003">
                  <c:v>46650</c:v>
                </c:pt>
                <c:pt idx="1004">
                  <c:v>46681</c:v>
                </c:pt>
                <c:pt idx="1005">
                  <c:v>46711</c:v>
                </c:pt>
                <c:pt idx="1006">
                  <c:v>46732</c:v>
                </c:pt>
                <c:pt idx="1007">
                  <c:v>46762</c:v>
                </c:pt>
                <c:pt idx="1008">
                  <c:v>46801</c:v>
                </c:pt>
                <c:pt idx="1009">
                  <c:v>46830</c:v>
                </c:pt>
                <c:pt idx="1010">
                  <c:v>46861</c:v>
                </c:pt>
                <c:pt idx="1011">
                  <c:v>46900</c:v>
                </c:pt>
                <c:pt idx="1012">
                  <c:v>46929</c:v>
                </c:pt>
                <c:pt idx="1013">
                  <c:v>46950</c:v>
                </c:pt>
                <c:pt idx="1014">
                  <c:v>46987</c:v>
                </c:pt>
                <c:pt idx="1015">
                  <c:v>47024</c:v>
                </c:pt>
                <c:pt idx="1016">
                  <c:v>47047</c:v>
                </c:pt>
                <c:pt idx="1017">
                  <c:v>47076</c:v>
                </c:pt>
                <c:pt idx="1018">
                  <c:v>47089</c:v>
                </c:pt>
                <c:pt idx="1019">
                  <c:v>47118</c:v>
                </c:pt>
                <c:pt idx="1020">
                  <c:v>47142</c:v>
                </c:pt>
                <c:pt idx="1021">
                  <c:v>47163</c:v>
                </c:pt>
                <c:pt idx="1022">
                  <c:v>47200</c:v>
                </c:pt>
                <c:pt idx="1023">
                  <c:v>47230</c:v>
                </c:pt>
                <c:pt idx="1024">
                  <c:v>47251</c:v>
                </c:pt>
                <c:pt idx="1025">
                  <c:v>47281</c:v>
                </c:pt>
                <c:pt idx="1026">
                  <c:v>47312</c:v>
                </c:pt>
                <c:pt idx="1027">
                  <c:v>47342</c:v>
                </c:pt>
                <c:pt idx="1028">
                  <c:v>47372</c:v>
                </c:pt>
                <c:pt idx="1029">
                  <c:v>47404</c:v>
                </c:pt>
                <c:pt idx="1030">
                  <c:v>47433</c:v>
                </c:pt>
                <c:pt idx="1031">
                  <c:v>47462</c:v>
                </c:pt>
                <c:pt idx="1032">
                  <c:v>47501</c:v>
                </c:pt>
                <c:pt idx="1033">
                  <c:v>47538</c:v>
                </c:pt>
                <c:pt idx="1034">
                  <c:v>47577</c:v>
                </c:pt>
                <c:pt idx="1035">
                  <c:v>47607</c:v>
                </c:pt>
                <c:pt idx="1036">
                  <c:v>47642</c:v>
                </c:pt>
                <c:pt idx="1037">
                  <c:v>47673</c:v>
                </c:pt>
                <c:pt idx="1038">
                  <c:v>47703</c:v>
                </c:pt>
                <c:pt idx="1039">
                  <c:v>47733</c:v>
                </c:pt>
                <c:pt idx="1040">
                  <c:v>47746</c:v>
                </c:pt>
                <c:pt idx="1041">
                  <c:v>47767</c:v>
                </c:pt>
                <c:pt idx="1042">
                  <c:v>47797</c:v>
                </c:pt>
                <c:pt idx="1043">
                  <c:v>47836</c:v>
                </c:pt>
                <c:pt idx="1044">
                  <c:v>47871</c:v>
                </c:pt>
                <c:pt idx="1045">
                  <c:v>47901</c:v>
                </c:pt>
                <c:pt idx="1046">
                  <c:v>47930</c:v>
                </c:pt>
                <c:pt idx="1047">
                  <c:v>47959</c:v>
                </c:pt>
                <c:pt idx="1048">
                  <c:v>47998</c:v>
                </c:pt>
                <c:pt idx="1049">
                  <c:v>48027</c:v>
                </c:pt>
                <c:pt idx="1050">
                  <c:v>48057</c:v>
                </c:pt>
                <c:pt idx="1051">
                  <c:v>48087</c:v>
                </c:pt>
                <c:pt idx="1052">
                  <c:v>48118</c:v>
                </c:pt>
                <c:pt idx="1053">
                  <c:v>48148</c:v>
                </c:pt>
                <c:pt idx="1054">
                  <c:v>48169</c:v>
                </c:pt>
                <c:pt idx="1055">
                  <c:v>48208</c:v>
                </c:pt>
                <c:pt idx="1056">
                  <c:v>48229</c:v>
                </c:pt>
                <c:pt idx="1057">
                  <c:v>48259</c:v>
                </c:pt>
                <c:pt idx="1058">
                  <c:v>48277</c:v>
                </c:pt>
                <c:pt idx="1059">
                  <c:v>48298</c:v>
                </c:pt>
                <c:pt idx="1060">
                  <c:v>48327</c:v>
                </c:pt>
                <c:pt idx="1061">
                  <c:v>48348</c:v>
                </c:pt>
                <c:pt idx="1062">
                  <c:v>48385</c:v>
                </c:pt>
                <c:pt idx="1063">
                  <c:v>48422</c:v>
                </c:pt>
                <c:pt idx="1064">
                  <c:v>48443</c:v>
                </c:pt>
                <c:pt idx="1065">
                  <c:v>48480</c:v>
                </c:pt>
                <c:pt idx="1066">
                  <c:v>48509</c:v>
                </c:pt>
                <c:pt idx="1067">
                  <c:v>48541</c:v>
                </c:pt>
                <c:pt idx="1068">
                  <c:v>48554</c:v>
                </c:pt>
                <c:pt idx="1069">
                  <c:v>48575</c:v>
                </c:pt>
                <c:pt idx="1070">
                  <c:v>48605</c:v>
                </c:pt>
                <c:pt idx="1071">
                  <c:v>48644</c:v>
                </c:pt>
                <c:pt idx="1072">
                  <c:v>48662</c:v>
                </c:pt>
                <c:pt idx="1073">
                  <c:v>48691</c:v>
                </c:pt>
                <c:pt idx="1074">
                  <c:v>48705</c:v>
                </c:pt>
                <c:pt idx="1075">
                  <c:v>48736</c:v>
                </c:pt>
                <c:pt idx="1076">
                  <c:v>48777</c:v>
                </c:pt>
                <c:pt idx="1077">
                  <c:v>48816</c:v>
                </c:pt>
                <c:pt idx="1078">
                  <c:v>48845</c:v>
                </c:pt>
                <c:pt idx="1079">
                  <c:v>48874</c:v>
                </c:pt>
                <c:pt idx="1080">
                  <c:v>48905</c:v>
                </c:pt>
                <c:pt idx="1081">
                  <c:v>48922</c:v>
                </c:pt>
                <c:pt idx="1082">
                  <c:v>48951</c:v>
                </c:pt>
                <c:pt idx="1083">
                  <c:v>48990</c:v>
                </c:pt>
                <c:pt idx="1084">
                  <c:v>49019</c:v>
                </c:pt>
                <c:pt idx="1085">
                  <c:v>49049</c:v>
                </c:pt>
                <c:pt idx="1086">
                  <c:v>49080</c:v>
                </c:pt>
                <c:pt idx="1087">
                  <c:v>49112</c:v>
                </c:pt>
                <c:pt idx="1088">
                  <c:v>49149</c:v>
                </c:pt>
                <c:pt idx="1089">
                  <c:v>49184</c:v>
                </c:pt>
                <c:pt idx="1090">
                  <c:v>49214</c:v>
                </c:pt>
                <c:pt idx="1091">
                  <c:v>49249</c:v>
                </c:pt>
                <c:pt idx="1092">
                  <c:v>49284</c:v>
                </c:pt>
                <c:pt idx="1093">
                  <c:v>49314</c:v>
                </c:pt>
                <c:pt idx="1094">
                  <c:v>49344</c:v>
                </c:pt>
                <c:pt idx="1095">
                  <c:v>49381</c:v>
                </c:pt>
                <c:pt idx="1096">
                  <c:v>49424</c:v>
                </c:pt>
                <c:pt idx="1097">
                  <c:v>49530</c:v>
                </c:pt>
                <c:pt idx="1098">
                  <c:v>49549</c:v>
                </c:pt>
                <c:pt idx="1099">
                  <c:v>49563</c:v>
                </c:pt>
                <c:pt idx="1100">
                  <c:v>49584</c:v>
                </c:pt>
                <c:pt idx="1101">
                  <c:v>49593</c:v>
                </c:pt>
                <c:pt idx="1102">
                  <c:v>49604</c:v>
                </c:pt>
                <c:pt idx="1103">
                  <c:v>49613</c:v>
                </c:pt>
                <c:pt idx="1104">
                  <c:v>49634</c:v>
                </c:pt>
                <c:pt idx="1105">
                  <c:v>49647</c:v>
                </c:pt>
                <c:pt idx="1106">
                  <c:v>49660</c:v>
                </c:pt>
                <c:pt idx="1107">
                  <c:v>49665</c:v>
                </c:pt>
                <c:pt idx="1108">
                  <c:v>49679</c:v>
                </c:pt>
                <c:pt idx="1109">
                  <c:v>49686</c:v>
                </c:pt>
                <c:pt idx="1110">
                  <c:v>49700</c:v>
                </c:pt>
                <c:pt idx="1111">
                  <c:v>49707</c:v>
                </c:pt>
                <c:pt idx="1112">
                  <c:v>49716</c:v>
                </c:pt>
                <c:pt idx="1113">
                  <c:v>49737</c:v>
                </c:pt>
                <c:pt idx="1114">
                  <c:v>49756</c:v>
                </c:pt>
                <c:pt idx="1115">
                  <c:v>49760</c:v>
                </c:pt>
                <c:pt idx="1116">
                  <c:v>49775</c:v>
                </c:pt>
                <c:pt idx="1117">
                  <c:v>49788</c:v>
                </c:pt>
                <c:pt idx="1118">
                  <c:v>49809</c:v>
                </c:pt>
                <c:pt idx="1119">
                  <c:v>49838</c:v>
                </c:pt>
                <c:pt idx="1120">
                  <c:v>49845</c:v>
                </c:pt>
                <c:pt idx="1121">
                  <c:v>49864</c:v>
                </c:pt>
                <c:pt idx="1122">
                  <c:v>49885</c:v>
                </c:pt>
                <c:pt idx="1123">
                  <c:v>49904</c:v>
                </c:pt>
                <c:pt idx="1124">
                  <c:v>49923</c:v>
                </c:pt>
                <c:pt idx="1125">
                  <c:v>49944</c:v>
                </c:pt>
                <c:pt idx="1126">
                  <c:v>49963</c:v>
                </c:pt>
                <c:pt idx="1127">
                  <c:v>49979</c:v>
                </c:pt>
                <c:pt idx="1128">
                  <c:v>49998</c:v>
                </c:pt>
                <c:pt idx="1129">
                  <c:v>50017</c:v>
                </c:pt>
                <c:pt idx="1130">
                  <c:v>50036</c:v>
                </c:pt>
                <c:pt idx="1131">
                  <c:v>50050</c:v>
                </c:pt>
                <c:pt idx="1132">
                  <c:v>50071</c:v>
                </c:pt>
                <c:pt idx="1133">
                  <c:v>50086</c:v>
                </c:pt>
                <c:pt idx="1134">
                  <c:v>50115</c:v>
                </c:pt>
                <c:pt idx="1135">
                  <c:v>50129</c:v>
                </c:pt>
                <c:pt idx="1136">
                  <c:v>50158</c:v>
                </c:pt>
                <c:pt idx="1137">
                  <c:v>50189</c:v>
                </c:pt>
                <c:pt idx="1138">
                  <c:v>50205</c:v>
                </c:pt>
                <c:pt idx="1139">
                  <c:v>50236</c:v>
                </c:pt>
                <c:pt idx="1140">
                  <c:v>50255</c:v>
                </c:pt>
                <c:pt idx="1141">
                  <c:v>50290</c:v>
                </c:pt>
                <c:pt idx="1142">
                  <c:v>50321</c:v>
                </c:pt>
                <c:pt idx="1143">
                  <c:v>50340</c:v>
                </c:pt>
                <c:pt idx="1144">
                  <c:v>50359</c:v>
                </c:pt>
                <c:pt idx="1145">
                  <c:v>50380</c:v>
                </c:pt>
                <c:pt idx="1146">
                  <c:v>50401</c:v>
                </c:pt>
                <c:pt idx="1147">
                  <c:v>50414</c:v>
                </c:pt>
                <c:pt idx="1148">
                  <c:v>50435</c:v>
                </c:pt>
                <c:pt idx="1149">
                  <c:v>50449</c:v>
                </c:pt>
                <c:pt idx="1150">
                  <c:v>50470</c:v>
                </c:pt>
                <c:pt idx="1151">
                  <c:v>50485</c:v>
                </c:pt>
                <c:pt idx="1152">
                  <c:v>50514</c:v>
                </c:pt>
                <c:pt idx="1153">
                  <c:v>50528</c:v>
                </c:pt>
                <c:pt idx="1154">
                  <c:v>50557</c:v>
                </c:pt>
                <c:pt idx="1155">
                  <c:v>50566</c:v>
                </c:pt>
                <c:pt idx="1156">
                  <c:v>50585</c:v>
                </c:pt>
                <c:pt idx="1157">
                  <c:v>50614</c:v>
                </c:pt>
                <c:pt idx="1158">
                  <c:v>50635</c:v>
                </c:pt>
                <c:pt idx="1159">
                  <c:v>50656</c:v>
                </c:pt>
                <c:pt idx="1160">
                  <c:v>50675</c:v>
                </c:pt>
                <c:pt idx="1161">
                  <c:v>50694</c:v>
                </c:pt>
                <c:pt idx="1162">
                  <c:v>50713</c:v>
                </c:pt>
                <c:pt idx="1163">
                  <c:v>50729</c:v>
                </c:pt>
                <c:pt idx="1164">
                  <c:v>50748</c:v>
                </c:pt>
                <c:pt idx="1165">
                  <c:v>50769</c:v>
                </c:pt>
                <c:pt idx="1166">
                  <c:v>50785</c:v>
                </c:pt>
                <c:pt idx="1167">
                  <c:v>50801</c:v>
                </c:pt>
                <c:pt idx="1168">
                  <c:v>50822</c:v>
                </c:pt>
                <c:pt idx="1169">
                  <c:v>50835</c:v>
                </c:pt>
              </c:numCache>
            </c:numRef>
          </c:xVal>
          <c:yVal>
            <c:numRef>
              <c:f>HDDrec_lang_5_b_20230623_131023!$F$32:$F$1202</c:f>
              <c:numCache>
                <c:formatCode>General</c:formatCode>
                <c:ptCount val="1171"/>
                <c:pt idx="0">
                  <c:v>95344</c:v>
                </c:pt>
                <c:pt idx="1">
                  <c:v>95344</c:v>
                </c:pt>
                <c:pt idx="2">
                  <c:v>95344</c:v>
                </c:pt>
                <c:pt idx="3">
                  <c:v>95344</c:v>
                </c:pt>
                <c:pt idx="4">
                  <c:v>95344</c:v>
                </c:pt>
                <c:pt idx="5">
                  <c:v>95344</c:v>
                </c:pt>
                <c:pt idx="6">
                  <c:v>95344</c:v>
                </c:pt>
                <c:pt idx="7">
                  <c:v>95344</c:v>
                </c:pt>
                <c:pt idx="8">
                  <c:v>95344</c:v>
                </c:pt>
                <c:pt idx="9">
                  <c:v>95344</c:v>
                </c:pt>
                <c:pt idx="10">
                  <c:v>95344</c:v>
                </c:pt>
                <c:pt idx="11">
                  <c:v>95344</c:v>
                </c:pt>
                <c:pt idx="12">
                  <c:v>95344</c:v>
                </c:pt>
                <c:pt idx="13">
                  <c:v>95344</c:v>
                </c:pt>
                <c:pt idx="14">
                  <c:v>95344</c:v>
                </c:pt>
                <c:pt idx="15">
                  <c:v>95344</c:v>
                </c:pt>
                <c:pt idx="16">
                  <c:v>95344</c:v>
                </c:pt>
                <c:pt idx="17">
                  <c:v>95344</c:v>
                </c:pt>
                <c:pt idx="18">
                  <c:v>95344</c:v>
                </c:pt>
                <c:pt idx="19">
                  <c:v>95344</c:v>
                </c:pt>
                <c:pt idx="20">
                  <c:v>95344</c:v>
                </c:pt>
                <c:pt idx="21">
                  <c:v>95344</c:v>
                </c:pt>
                <c:pt idx="22">
                  <c:v>95344</c:v>
                </c:pt>
                <c:pt idx="23">
                  <c:v>95344</c:v>
                </c:pt>
                <c:pt idx="24">
                  <c:v>95344</c:v>
                </c:pt>
                <c:pt idx="25">
                  <c:v>95344</c:v>
                </c:pt>
                <c:pt idx="26">
                  <c:v>95344</c:v>
                </c:pt>
                <c:pt idx="27">
                  <c:v>95344</c:v>
                </c:pt>
                <c:pt idx="28">
                  <c:v>95344</c:v>
                </c:pt>
                <c:pt idx="29">
                  <c:v>95344</c:v>
                </c:pt>
                <c:pt idx="30">
                  <c:v>95344</c:v>
                </c:pt>
                <c:pt idx="31">
                  <c:v>95344</c:v>
                </c:pt>
                <c:pt idx="32">
                  <c:v>95344</c:v>
                </c:pt>
                <c:pt idx="33">
                  <c:v>95344</c:v>
                </c:pt>
                <c:pt idx="34">
                  <c:v>95344</c:v>
                </c:pt>
                <c:pt idx="35">
                  <c:v>95344</c:v>
                </c:pt>
                <c:pt idx="36">
                  <c:v>95344</c:v>
                </c:pt>
                <c:pt idx="37">
                  <c:v>95344</c:v>
                </c:pt>
                <c:pt idx="38">
                  <c:v>95344</c:v>
                </c:pt>
                <c:pt idx="39">
                  <c:v>95344</c:v>
                </c:pt>
                <c:pt idx="40">
                  <c:v>95344</c:v>
                </c:pt>
                <c:pt idx="41">
                  <c:v>95344</c:v>
                </c:pt>
                <c:pt idx="42">
                  <c:v>95344</c:v>
                </c:pt>
                <c:pt idx="43">
                  <c:v>95344</c:v>
                </c:pt>
                <c:pt idx="44">
                  <c:v>95344</c:v>
                </c:pt>
                <c:pt idx="45">
                  <c:v>95344</c:v>
                </c:pt>
                <c:pt idx="46">
                  <c:v>95344</c:v>
                </c:pt>
                <c:pt idx="47">
                  <c:v>95344</c:v>
                </c:pt>
                <c:pt idx="48">
                  <c:v>95344</c:v>
                </c:pt>
                <c:pt idx="49">
                  <c:v>95344</c:v>
                </c:pt>
                <c:pt idx="50">
                  <c:v>95344</c:v>
                </c:pt>
                <c:pt idx="51">
                  <c:v>95344</c:v>
                </c:pt>
                <c:pt idx="52">
                  <c:v>95344</c:v>
                </c:pt>
                <c:pt idx="53">
                  <c:v>95344</c:v>
                </c:pt>
                <c:pt idx="54">
                  <c:v>95344</c:v>
                </c:pt>
                <c:pt idx="55">
                  <c:v>95344</c:v>
                </c:pt>
                <c:pt idx="56">
                  <c:v>95344</c:v>
                </c:pt>
                <c:pt idx="57">
                  <c:v>95344</c:v>
                </c:pt>
                <c:pt idx="58">
                  <c:v>95344</c:v>
                </c:pt>
                <c:pt idx="59">
                  <c:v>95344</c:v>
                </c:pt>
                <c:pt idx="60">
                  <c:v>95344</c:v>
                </c:pt>
                <c:pt idx="61">
                  <c:v>95344</c:v>
                </c:pt>
                <c:pt idx="62">
                  <c:v>95344</c:v>
                </c:pt>
                <c:pt idx="63">
                  <c:v>95344</c:v>
                </c:pt>
                <c:pt idx="64">
                  <c:v>95344</c:v>
                </c:pt>
                <c:pt idx="65">
                  <c:v>95344</c:v>
                </c:pt>
                <c:pt idx="66">
                  <c:v>95344</c:v>
                </c:pt>
                <c:pt idx="67">
                  <c:v>95344</c:v>
                </c:pt>
                <c:pt idx="68">
                  <c:v>95344</c:v>
                </c:pt>
                <c:pt idx="69">
                  <c:v>95344</c:v>
                </c:pt>
                <c:pt idx="70">
                  <c:v>95344</c:v>
                </c:pt>
                <c:pt idx="71">
                  <c:v>95344</c:v>
                </c:pt>
                <c:pt idx="72">
                  <c:v>95344</c:v>
                </c:pt>
                <c:pt idx="73">
                  <c:v>95344</c:v>
                </c:pt>
                <c:pt idx="74">
                  <c:v>95344</c:v>
                </c:pt>
                <c:pt idx="75">
                  <c:v>95344</c:v>
                </c:pt>
                <c:pt idx="76">
                  <c:v>95344</c:v>
                </c:pt>
                <c:pt idx="77">
                  <c:v>95344</c:v>
                </c:pt>
                <c:pt idx="78">
                  <c:v>95344</c:v>
                </c:pt>
                <c:pt idx="79">
                  <c:v>95344</c:v>
                </c:pt>
                <c:pt idx="80">
                  <c:v>95344</c:v>
                </c:pt>
                <c:pt idx="81">
                  <c:v>95344</c:v>
                </c:pt>
                <c:pt idx="82">
                  <c:v>95344</c:v>
                </c:pt>
                <c:pt idx="83">
                  <c:v>95344</c:v>
                </c:pt>
                <c:pt idx="84">
                  <c:v>95344</c:v>
                </c:pt>
                <c:pt idx="85">
                  <c:v>95344</c:v>
                </c:pt>
                <c:pt idx="86">
                  <c:v>95344</c:v>
                </c:pt>
                <c:pt idx="87">
                  <c:v>95344</c:v>
                </c:pt>
                <c:pt idx="88">
                  <c:v>95344</c:v>
                </c:pt>
                <c:pt idx="89">
                  <c:v>95344</c:v>
                </c:pt>
                <c:pt idx="90">
                  <c:v>95344</c:v>
                </c:pt>
                <c:pt idx="91">
                  <c:v>95344</c:v>
                </c:pt>
                <c:pt idx="92">
                  <c:v>95344</c:v>
                </c:pt>
                <c:pt idx="93">
                  <c:v>95344</c:v>
                </c:pt>
                <c:pt idx="94">
                  <c:v>95344</c:v>
                </c:pt>
                <c:pt idx="95">
                  <c:v>95344</c:v>
                </c:pt>
                <c:pt idx="96">
                  <c:v>95344</c:v>
                </c:pt>
                <c:pt idx="97">
                  <c:v>95344</c:v>
                </c:pt>
                <c:pt idx="98">
                  <c:v>95344</c:v>
                </c:pt>
                <c:pt idx="99">
                  <c:v>95344</c:v>
                </c:pt>
                <c:pt idx="100">
                  <c:v>95344</c:v>
                </c:pt>
                <c:pt idx="101">
                  <c:v>95344</c:v>
                </c:pt>
                <c:pt idx="102">
                  <c:v>95344</c:v>
                </c:pt>
                <c:pt idx="103">
                  <c:v>95344</c:v>
                </c:pt>
                <c:pt idx="104">
                  <c:v>95344</c:v>
                </c:pt>
                <c:pt idx="105">
                  <c:v>95344</c:v>
                </c:pt>
                <c:pt idx="106">
                  <c:v>95344</c:v>
                </c:pt>
                <c:pt idx="107">
                  <c:v>95344</c:v>
                </c:pt>
                <c:pt idx="108">
                  <c:v>95344</c:v>
                </c:pt>
                <c:pt idx="109">
                  <c:v>95337</c:v>
                </c:pt>
                <c:pt idx="110">
                  <c:v>95337</c:v>
                </c:pt>
                <c:pt idx="111">
                  <c:v>95330</c:v>
                </c:pt>
                <c:pt idx="112">
                  <c:v>95330</c:v>
                </c:pt>
                <c:pt idx="113">
                  <c:v>95330</c:v>
                </c:pt>
                <c:pt idx="114">
                  <c:v>95330</c:v>
                </c:pt>
                <c:pt idx="115">
                  <c:v>95330</c:v>
                </c:pt>
                <c:pt idx="116">
                  <c:v>95330</c:v>
                </c:pt>
                <c:pt idx="117">
                  <c:v>95330</c:v>
                </c:pt>
                <c:pt idx="118">
                  <c:v>95330</c:v>
                </c:pt>
                <c:pt idx="119">
                  <c:v>95330</c:v>
                </c:pt>
                <c:pt idx="120">
                  <c:v>95330</c:v>
                </c:pt>
                <c:pt idx="121">
                  <c:v>95330</c:v>
                </c:pt>
                <c:pt idx="122">
                  <c:v>95330</c:v>
                </c:pt>
                <c:pt idx="123">
                  <c:v>95330</c:v>
                </c:pt>
                <c:pt idx="124">
                  <c:v>95326</c:v>
                </c:pt>
                <c:pt idx="125">
                  <c:v>95326</c:v>
                </c:pt>
                <c:pt idx="126">
                  <c:v>95326</c:v>
                </c:pt>
                <c:pt idx="127">
                  <c:v>95326</c:v>
                </c:pt>
                <c:pt idx="128">
                  <c:v>95326</c:v>
                </c:pt>
                <c:pt idx="129">
                  <c:v>95319</c:v>
                </c:pt>
                <c:pt idx="130">
                  <c:v>95319</c:v>
                </c:pt>
                <c:pt idx="131">
                  <c:v>95319</c:v>
                </c:pt>
                <c:pt idx="132">
                  <c:v>95319</c:v>
                </c:pt>
                <c:pt idx="133">
                  <c:v>95178</c:v>
                </c:pt>
                <c:pt idx="134">
                  <c:v>95178</c:v>
                </c:pt>
                <c:pt idx="135">
                  <c:v>95178</c:v>
                </c:pt>
                <c:pt idx="136">
                  <c:v>95178</c:v>
                </c:pt>
                <c:pt idx="137">
                  <c:v>95178</c:v>
                </c:pt>
                <c:pt idx="138">
                  <c:v>95178</c:v>
                </c:pt>
                <c:pt idx="139">
                  <c:v>95178</c:v>
                </c:pt>
                <c:pt idx="140">
                  <c:v>94892</c:v>
                </c:pt>
                <c:pt idx="141">
                  <c:v>94892</c:v>
                </c:pt>
                <c:pt idx="142">
                  <c:v>94892</c:v>
                </c:pt>
                <c:pt idx="143">
                  <c:v>94892</c:v>
                </c:pt>
                <c:pt idx="144">
                  <c:v>94892</c:v>
                </c:pt>
                <c:pt idx="145">
                  <c:v>94892</c:v>
                </c:pt>
                <c:pt idx="146">
                  <c:v>94892</c:v>
                </c:pt>
                <c:pt idx="147">
                  <c:v>94892</c:v>
                </c:pt>
                <c:pt idx="148">
                  <c:v>94892</c:v>
                </c:pt>
                <c:pt idx="149">
                  <c:v>94892</c:v>
                </c:pt>
                <c:pt idx="150">
                  <c:v>94892</c:v>
                </c:pt>
                <c:pt idx="151">
                  <c:v>94892</c:v>
                </c:pt>
                <c:pt idx="152">
                  <c:v>94892</c:v>
                </c:pt>
                <c:pt idx="153">
                  <c:v>94892</c:v>
                </c:pt>
                <c:pt idx="154">
                  <c:v>93821</c:v>
                </c:pt>
                <c:pt idx="155">
                  <c:v>93821</c:v>
                </c:pt>
                <c:pt idx="156">
                  <c:v>93821</c:v>
                </c:pt>
                <c:pt idx="157">
                  <c:v>93821</c:v>
                </c:pt>
                <c:pt idx="158">
                  <c:v>93821</c:v>
                </c:pt>
                <c:pt idx="159">
                  <c:v>93821</c:v>
                </c:pt>
                <c:pt idx="160">
                  <c:v>93821</c:v>
                </c:pt>
                <c:pt idx="161">
                  <c:v>93821</c:v>
                </c:pt>
                <c:pt idx="162">
                  <c:v>93821</c:v>
                </c:pt>
                <c:pt idx="163">
                  <c:v>93821</c:v>
                </c:pt>
                <c:pt idx="164">
                  <c:v>93657</c:v>
                </c:pt>
                <c:pt idx="165">
                  <c:v>93657</c:v>
                </c:pt>
                <c:pt idx="166">
                  <c:v>93657</c:v>
                </c:pt>
                <c:pt idx="167">
                  <c:v>93537</c:v>
                </c:pt>
                <c:pt idx="168">
                  <c:v>93537</c:v>
                </c:pt>
                <c:pt idx="169">
                  <c:v>93537</c:v>
                </c:pt>
                <c:pt idx="170">
                  <c:v>93537</c:v>
                </c:pt>
                <c:pt idx="171">
                  <c:v>93537</c:v>
                </c:pt>
                <c:pt idx="172">
                  <c:v>93537</c:v>
                </c:pt>
                <c:pt idx="173">
                  <c:v>93537</c:v>
                </c:pt>
                <c:pt idx="174">
                  <c:v>93537</c:v>
                </c:pt>
                <c:pt idx="175">
                  <c:v>93537</c:v>
                </c:pt>
                <c:pt idx="176">
                  <c:v>93537</c:v>
                </c:pt>
                <c:pt idx="177">
                  <c:v>93537</c:v>
                </c:pt>
                <c:pt idx="178">
                  <c:v>93537</c:v>
                </c:pt>
                <c:pt idx="179">
                  <c:v>93537</c:v>
                </c:pt>
                <c:pt idx="180">
                  <c:v>93537</c:v>
                </c:pt>
                <c:pt idx="181">
                  <c:v>93535</c:v>
                </c:pt>
                <c:pt idx="182">
                  <c:v>93535</c:v>
                </c:pt>
                <c:pt idx="183">
                  <c:v>93535</c:v>
                </c:pt>
                <c:pt idx="184">
                  <c:v>93535</c:v>
                </c:pt>
                <c:pt idx="185">
                  <c:v>93535</c:v>
                </c:pt>
                <c:pt idx="186">
                  <c:v>93535</c:v>
                </c:pt>
                <c:pt idx="187">
                  <c:v>93535</c:v>
                </c:pt>
                <c:pt idx="188">
                  <c:v>93535</c:v>
                </c:pt>
                <c:pt idx="189">
                  <c:v>93535</c:v>
                </c:pt>
                <c:pt idx="190">
                  <c:v>93535</c:v>
                </c:pt>
                <c:pt idx="191">
                  <c:v>93535</c:v>
                </c:pt>
                <c:pt idx="192">
                  <c:v>93535</c:v>
                </c:pt>
                <c:pt idx="193">
                  <c:v>93535</c:v>
                </c:pt>
                <c:pt idx="194">
                  <c:v>93535</c:v>
                </c:pt>
                <c:pt idx="195">
                  <c:v>93535</c:v>
                </c:pt>
                <c:pt idx="196">
                  <c:v>93535</c:v>
                </c:pt>
                <c:pt idx="197">
                  <c:v>93412</c:v>
                </c:pt>
                <c:pt idx="198">
                  <c:v>93412</c:v>
                </c:pt>
                <c:pt idx="199">
                  <c:v>93412</c:v>
                </c:pt>
                <c:pt idx="200">
                  <c:v>93412</c:v>
                </c:pt>
                <c:pt idx="201">
                  <c:v>93412</c:v>
                </c:pt>
                <c:pt idx="202">
                  <c:v>93412</c:v>
                </c:pt>
                <c:pt idx="203">
                  <c:v>93402</c:v>
                </c:pt>
                <c:pt idx="204">
                  <c:v>93402</c:v>
                </c:pt>
                <c:pt idx="205">
                  <c:v>93402</c:v>
                </c:pt>
                <c:pt idx="206">
                  <c:v>93402</c:v>
                </c:pt>
                <c:pt idx="207">
                  <c:v>93156</c:v>
                </c:pt>
                <c:pt idx="208">
                  <c:v>93156</c:v>
                </c:pt>
                <c:pt idx="209">
                  <c:v>93156</c:v>
                </c:pt>
                <c:pt idx="210">
                  <c:v>93134</c:v>
                </c:pt>
                <c:pt idx="211">
                  <c:v>93134</c:v>
                </c:pt>
                <c:pt idx="212">
                  <c:v>93005</c:v>
                </c:pt>
                <c:pt idx="213">
                  <c:v>93005</c:v>
                </c:pt>
                <c:pt idx="214">
                  <c:v>93005</c:v>
                </c:pt>
                <c:pt idx="215">
                  <c:v>92464</c:v>
                </c:pt>
                <c:pt idx="216">
                  <c:v>92464</c:v>
                </c:pt>
                <c:pt idx="217">
                  <c:v>92464</c:v>
                </c:pt>
                <c:pt idx="218">
                  <c:v>92464</c:v>
                </c:pt>
                <c:pt idx="219">
                  <c:v>92462</c:v>
                </c:pt>
                <c:pt idx="220">
                  <c:v>92462</c:v>
                </c:pt>
                <c:pt idx="221">
                  <c:v>92462</c:v>
                </c:pt>
                <c:pt idx="222">
                  <c:v>92462</c:v>
                </c:pt>
                <c:pt idx="223">
                  <c:v>92462</c:v>
                </c:pt>
                <c:pt idx="224">
                  <c:v>92460</c:v>
                </c:pt>
                <c:pt idx="225">
                  <c:v>92460</c:v>
                </c:pt>
                <c:pt idx="226">
                  <c:v>92460</c:v>
                </c:pt>
                <c:pt idx="227">
                  <c:v>92460</c:v>
                </c:pt>
                <c:pt idx="228">
                  <c:v>92362</c:v>
                </c:pt>
                <c:pt idx="229">
                  <c:v>92362</c:v>
                </c:pt>
                <c:pt idx="230">
                  <c:v>92362</c:v>
                </c:pt>
                <c:pt idx="231">
                  <c:v>92360</c:v>
                </c:pt>
                <c:pt idx="232">
                  <c:v>92360</c:v>
                </c:pt>
                <c:pt idx="233">
                  <c:v>92360</c:v>
                </c:pt>
                <c:pt idx="234">
                  <c:v>92360</c:v>
                </c:pt>
                <c:pt idx="235">
                  <c:v>92360</c:v>
                </c:pt>
                <c:pt idx="236">
                  <c:v>92360</c:v>
                </c:pt>
                <c:pt idx="237">
                  <c:v>92360</c:v>
                </c:pt>
                <c:pt idx="238">
                  <c:v>92360</c:v>
                </c:pt>
                <c:pt idx="239">
                  <c:v>92358</c:v>
                </c:pt>
                <c:pt idx="240">
                  <c:v>92358</c:v>
                </c:pt>
                <c:pt idx="241">
                  <c:v>92356</c:v>
                </c:pt>
                <c:pt idx="242">
                  <c:v>92356</c:v>
                </c:pt>
                <c:pt idx="243">
                  <c:v>92354</c:v>
                </c:pt>
                <c:pt idx="244">
                  <c:v>92354</c:v>
                </c:pt>
                <c:pt idx="245">
                  <c:v>92354</c:v>
                </c:pt>
                <c:pt idx="246">
                  <c:v>92354</c:v>
                </c:pt>
                <c:pt idx="247">
                  <c:v>92354</c:v>
                </c:pt>
                <c:pt idx="248">
                  <c:v>92354</c:v>
                </c:pt>
                <c:pt idx="249">
                  <c:v>92352</c:v>
                </c:pt>
                <c:pt idx="250">
                  <c:v>92352</c:v>
                </c:pt>
                <c:pt idx="251">
                  <c:v>92323</c:v>
                </c:pt>
                <c:pt idx="252">
                  <c:v>92323</c:v>
                </c:pt>
                <c:pt idx="253">
                  <c:v>92323</c:v>
                </c:pt>
                <c:pt idx="254">
                  <c:v>92323</c:v>
                </c:pt>
                <c:pt idx="255">
                  <c:v>92323</c:v>
                </c:pt>
                <c:pt idx="256">
                  <c:v>92323</c:v>
                </c:pt>
                <c:pt idx="257">
                  <c:v>92323</c:v>
                </c:pt>
                <c:pt idx="258">
                  <c:v>92323</c:v>
                </c:pt>
                <c:pt idx="259">
                  <c:v>92323</c:v>
                </c:pt>
                <c:pt idx="260">
                  <c:v>92321</c:v>
                </c:pt>
                <c:pt idx="261">
                  <c:v>92306</c:v>
                </c:pt>
                <c:pt idx="262">
                  <c:v>92306</c:v>
                </c:pt>
                <c:pt idx="263">
                  <c:v>92306</c:v>
                </c:pt>
                <c:pt idx="264">
                  <c:v>92306</c:v>
                </c:pt>
                <c:pt idx="265">
                  <c:v>92306</c:v>
                </c:pt>
                <c:pt idx="266">
                  <c:v>92300</c:v>
                </c:pt>
                <c:pt idx="267">
                  <c:v>92300</c:v>
                </c:pt>
                <c:pt idx="268">
                  <c:v>92300</c:v>
                </c:pt>
                <c:pt idx="269">
                  <c:v>92300</c:v>
                </c:pt>
                <c:pt idx="270">
                  <c:v>92284</c:v>
                </c:pt>
                <c:pt idx="271">
                  <c:v>92284</c:v>
                </c:pt>
                <c:pt idx="272">
                  <c:v>92262</c:v>
                </c:pt>
                <c:pt idx="273">
                  <c:v>92262</c:v>
                </c:pt>
                <c:pt idx="274">
                  <c:v>92262</c:v>
                </c:pt>
                <c:pt idx="275">
                  <c:v>92262</c:v>
                </c:pt>
                <c:pt idx="276">
                  <c:v>92262</c:v>
                </c:pt>
                <c:pt idx="277">
                  <c:v>92262</c:v>
                </c:pt>
                <c:pt idx="278">
                  <c:v>92262</c:v>
                </c:pt>
                <c:pt idx="279">
                  <c:v>92262</c:v>
                </c:pt>
                <c:pt idx="280">
                  <c:v>92260</c:v>
                </c:pt>
                <c:pt idx="281">
                  <c:v>92260</c:v>
                </c:pt>
                <c:pt idx="282">
                  <c:v>92260</c:v>
                </c:pt>
                <c:pt idx="283">
                  <c:v>92260</c:v>
                </c:pt>
                <c:pt idx="284">
                  <c:v>92260</c:v>
                </c:pt>
                <c:pt idx="285">
                  <c:v>92260</c:v>
                </c:pt>
                <c:pt idx="286">
                  <c:v>92260</c:v>
                </c:pt>
                <c:pt idx="287">
                  <c:v>92260</c:v>
                </c:pt>
                <c:pt idx="288">
                  <c:v>92250</c:v>
                </c:pt>
                <c:pt idx="289">
                  <c:v>92250</c:v>
                </c:pt>
                <c:pt idx="290">
                  <c:v>92250</c:v>
                </c:pt>
                <c:pt idx="291">
                  <c:v>92250</c:v>
                </c:pt>
                <c:pt idx="292">
                  <c:v>92250</c:v>
                </c:pt>
                <c:pt idx="293">
                  <c:v>92250</c:v>
                </c:pt>
                <c:pt idx="294">
                  <c:v>92250</c:v>
                </c:pt>
                <c:pt idx="295">
                  <c:v>92250</c:v>
                </c:pt>
                <c:pt idx="296">
                  <c:v>92250</c:v>
                </c:pt>
                <c:pt idx="297">
                  <c:v>92156</c:v>
                </c:pt>
                <c:pt idx="298">
                  <c:v>92156</c:v>
                </c:pt>
                <c:pt idx="299">
                  <c:v>92156</c:v>
                </c:pt>
                <c:pt idx="300">
                  <c:v>92156</c:v>
                </c:pt>
                <c:pt idx="301">
                  <c:v>92156</c:v>
                </c:pt>
                <c:pt idx="302">
                  <c:v>92156</c:v>
                </c:pt>
                <c:pt idx="303">
                  <c:v>92156</c:v>
                </c:pt>
                <c:pt idx="304">
                  <c:v>92156</c:v>
                </c:pt>
                <c:pt idx="305">
                  <c:v>92156</c:v>
                </c:pt>
                <c:pt idx="306">
                  <c:v>92156</c:v>
                </c:pt>
                <c:pt idx="307">
                  <c:v>92134</c:v>
                </c:pt>
                <c:pt idx="308">
                  <c:v>92134</c:v>
                </c:pt>
                <c:pt idx="309">
                  <c:v>92112</c:v>
                </c:pt>
                <c:pt idx="310">
                  <c:v>92112</c:v>
                </c:pt>
                <c:pt idx="311">
                  <c:v>92112</c:v>
                </c:pt>
                <c:pt idx="312">
                  <c:v>92112</c:v>
                </c:pt>
                <c:pt idx="313">
                  <c:v>92112</c:v>
                </c:pt>
                <c:pt idx="314">
                  <c:v>92112</c:v>
                </c:pt>
                <c:pt idx="315">
                  <c:v>92112</c:v>
                </c:pt>
                <c:pt idx="316">
                  <c:v>92112</c:v>
                </c:pt>
                <c:pt idx="317">
                  <c:v>90836</c:v>
                </c:pt>
                <c:pt idx="318">
                  <c:v>90836</c:v>
                </c:pt>
                <c:pt idx="319">
                  <c:v>90836</c:v>
                </c:pt>
                <c:pt idx="320">
                  <c:v>90836</c:v>
                </c:pt>
                <c:pt idx="321">
                  <c:v>90836</c:v>
                </c:pt>
                <c:pt idx="322">
                  <c:v>90836</c:v>
                </c:pt>
                <c:pt idx="323">
                  <c:v>90830</c:v>
                </c:pt>
                <c:pt idx="324">
                  <c:v>90830</c:v>
                </c:pt>
                <c:pt idx="325">
                  <c:v>90830</c:v>
                </c:pt>
                <c:pt idx="326">
                  <c:v>90830</c:v>
                </c:pt>
                <c:pt idx="327">
                  <c:v>90830</c:v>
                </c:pt>
                <c:pt idx="328">
                  <c:v>90830</c:v>
                </c:pt>
                <c:pt idx="329">
                  <c:v>90830</c:v>
                </c:pt>
                <c:pt idx="330">
                  <c:v>90830</c:v>
                </c:pt>
                <c:pt idx="331">
                  <c:v>90830</c:v>
                </c:pt>
                <c:pt idx="332">
                  <c:v>90830</c:v>
                </c:pt>
                <c:pt idx="333">
                  <c:v>90830</c:v>
                </c:pt>
                <c:pt idx="334">
                  <c:v>90830</c:v>
                </c:pt>
                <c:pt idx="335">
                  <c:v>90830</c:v>
                </c:pt>
                <c:pt idx="336">
                  <c:v>90830</c:v>
                </c:pt>
                <c:pt idx="337">
                  <c:v>90791</c:v>
                </c:pt>
                <c:pt idx="338">
                  <c:v>90791</c:v>
                </c:pt>
                <c:pt idx="339">
                  <c:v>90791</c:v>
                </c:pt>
                <c:pt idx="340">
                  <c:v>90791</c:v>
                </c:pt>
                <c:pt idx="341">
                  <c:v>90791</c:v>
                </c:pt>
                <c:pt idx="342">
                  <c:v>89596</c:v>
                </c:pt>
                <c:pt idx="343">
                  <c:v>89596</c:v>
                </c:pt>
                <c:pt idx="344">
                  <c:v>89596</c:v>
                </c:pt>
                <c:pt idx="345">
                  <c:v>89596</c:v>
                </c:pt>
                <c:pt idx="346">
                  <c:v>89596</c:v>
                </c:pt>
                <c:pt idx="347">
                  <c:v>89596</c:v>
                </c:pt>
                <c:pt idx="348">
                  <c:v>89596</c:v>
                </c:pt>
                <c:pt idx="349">
                  <c:v>89596</c:v>
                </c:pt>
                <c:pt idx="350">
                  <c:v>89596</c:v>
                </c:pt>
                <c:pt idx="351">
                  <c:v>89249</c:v>
                </c:pt>
                <c:pt idx="352">
                  <c:v>89249</c:v>
                </c:pt>
                <c:pt idx="353">
                  <c:v>89249</c:v>
                </c:pt>
                <c:pt idx="354">
                  <c:v>89249</c:v>
                </c:pt>
                <c:pt idx="355">
                  <c:v>89249</c:v>
                </c:pt>
                <c:pt idx="356">
                  <c:v>89249</c:v>
                </c:pt>
                <c:pt idx="357">
                  <c:v>89249</c:v>
                </c:pt>
                <c:pt idx="358">
                  <c:v>89249</c:v>
                </c:pt>
                <c:pt idx="359">
                  <c:v>89249</c:v>
                </c:pt>
                <c:pt idx="360">
                  <c:v>87832</c:v>
                </c:pt>
                <c:pt idx="361">
                  <c:v>87832</c:v>
                </c:pt>
                <c:pt idx="362">
                  <c:v>87832</c:v>
                </c:pt>
                <c:pt idx="363">
                  <c:v>87832</c:v>
                </c:pt>
                <c:pt idx="364">
                  <c:v>87832</c:v>
                </c:pt>
                <c:pt idx="365">
                  <c:v>87832</c:v>
                </c:pt>
                <c:pt idx="366">
                  <c:v>87832</c:v>
                </c:pt>
                <c:pt idx="367">
                  <c:v>87832</c:v>
                </c:pt>
                <c:pt idx="368">
                  <c:v>87832</c:v>
                </c:pt>
                <c:pt idx="369">
                  <c:v>87832</c:v>
                </c:pt>
                <c:pt idx="370">
                  <c:v>87832</c:v>
                </c:pt>
                <c:pt idx="371">
                  <c:v>87832</c:v>
                </c:pt>
                <c:pt idx="372">
                  <c:v>87378</c:v>
                </c:pt>
                <c:pt idx="373">
                  <c:v>87378</c:v>
                </c:pt>
                <c:pt idx="374">
                  <c:v>87378</c:v>
                </c:pt>
                <c:pt idx="375">
                  <c:v>87378</c:v>
                </c:pt>
                <c:pt idx="376">
                  <c:v>87378</c:v>
                </c:pt>
                <c:pt idx="377">
                  <c:v>86923</c:v>
                </c:pt>
                <c:pt idx="378">
                  <c:v>86922</c:v>
                </c:pt>
                <c:pt idx="379">
                  <c:v>86922</c:v>
                </c:pt>
                <c:pt idx="380">
                  <c:v>86922</c:v>
                </c:pt>
                <c:pt idx="381">
                  <c:v>86922</c:v>
                </c:pt>
                <c:pt idx="382">
                  <c:v>86055</c:v>
                </c:pt>
                <c:pt idx="383">
                  <c:v>85136</c:v>
                </c:pt>
                <c:pt idx="384">
                  <c:v>85136</c:v>
                </c:pt>
                <c:pt idx="385">
                  <c:v>85136</c:v>
                </c:pt>
                <c:pt idx="386">
                  <c:v>85136</c:v>
                </c:pt>
                <c:pt idx="387">
                  <c:v>85136</c:v>
                </c:pt>
                <c:pt idx="388">
                  <c:v>85136</c:v>
                </c:pt>
                <c:pt idx="389">
                  <c:v>85136</c:v>
                </c:pt>
                <c:pt idx="390">
                  <c:v>85136</c:v>
                </c:pt>
                <c:pt idx="391">
                  <c:v>85136</c:v>
                </c:pt>
                <c:pt idx="392">
                  <c:v>85136</c:v>
                </c:pt>
                <c:pt idx="393">
                  <c:v>85136</c:v>
                </c:pt>
                <c:pt idx="394">
                  <c:v>85084</c:v>
                </c:pt>
                <c:pt idx="395">
                  <c:v>85084</c:v>
                </c:pt>
                <c:pt idx="396">
                  <c:v>85084</c:v>
                </c:pt>
                <c:pt idx="397">
                  <c:v>84976</c:v>
                </c:pt>
                <c:pt idx="398">
                  <c:v>84976</c:v>
                </c:pt>
                <c:pt idx="399">
                  <c:v>84976</c:v>
                </c:pt>
                <c:pt idx="400">
                  <c:v>84976</c:v>
                </c:pt>
                <c:pt idx="401">
                  <c:v>84976</c:v>
                </c:pt>
                <c:pt idx="402">
                  <c:v>84976</c:v>
                </c:pt>
                <c:pt idx="403">
                  <c:v>84976</c:v>
                </c:pt>
                <c:pt idx="404">
                  <c:v>84845</c:v>
                </c:pt>
                <c:pt idx="405">
                  <c:v>84845</c:v>
                </c:pt>
                <c:pt idx="406">
                  <c:v>84845</c:v>
                </c:pt>
                <c:pt idx="407">
                  <c:v>84845</c:v>
                </c:pt>
                <c:pt idx="408">
                  <c:v>84845</c:v>
                </c:pt>
                <c:pt idx="409">
                  <c:v>84845</c:v>
                </c:pt>
                <c:pt idx="410">
                  <c:v>84845</c:v>
                </c:pt>
                <c:pt idx="411">
                  <c:v>84839</c:v>
                </c:pt>
                <c:pt idx="412">
                  <c:v>84839</c:v>
                </c:pt>
                <c:pt idx="413">
                  <c:v>84839</c:v>
                </c:pt>
                <c:pt idx="414">
                  <c:v>84839</c:v>
                </c:pt>
                <c:pt idx="415">
                  <c:v>84839</c:v>
                </c:pt>
                <c:pt idx="416">
                  <c:v>84839</c:v>
                </c:pt>
                <c:pt idx="417">
                  <c:v>84839</c:v>
                </c:pt>
                <c:pt idx="418">
                  <c:v>84839</c:v>
                </c:pt>
                <c:pt idx="419">
                  <c:v>84839</c:v>
                </c:pt>
                <c:pt idx="420">
                  <c:v>84839</c:v>
                </c:pt>
                <c:pt idx="421">
                  <c:v>84839</c:v>
                </c:pt>
                <c:pt idx="422">
                  <c:v>84832</c:v>
                </c:pt>
                <c:pt idx="423">
                  <c:v>84832</c:v>
                </c:pt>
                <c:pt idx="424">
                  <c:v>84832</c:v>
                </c:pt>
                <c:pt idx="425">
                  <c:v>84832</c:v>
                </c:pt>
                <c:pt idx="426">
                  <c:v>84832</c:v>
                </c:pt>
                <c:pt idx="427">
                  <c:v>84832</c:v>
                </c:pt>
                <c:pt idx="428">
                  <c:v>84832</c:v>
                </c:pt>
                <c:pt idx="429">
                  <c:v>84832</c:v>
                </c:pt>
                <c:pt idx="430">
                  <c:v>84832</c:v>
                </c:pt>
                <c:pt idx="431">
                  <c:v>84832</c:v>
                </c:pt>
                <c:pt idx="432">
                  <c:v>84646</c:v>
                </c:pt>
                <c:pt idx="433">
                  <c:v>84646</c:v>
                </c:pt>
                <c:pt idx="434">
                  <c:v>84646</c:v>
                </c:pt>
                <c:pt idx="435">
                  <c:v>84646</c:v>
                </c:pt>
                <c:pt idx="436">
                  <c:v>84646</c:v>
                </c:pt>
                <c:pt idx="437">
                  <c:v>84646</c:v>
                </c:pt>
                <c:pt idx="438">
                  <c:v>84646</c:v>
                </c:pt>
                <c:pt idx="439">
                  <c:v>84646</c:v>
                </c:pt>
                <c:pt idx="440">
                  <c:v>84646</c:v>
                </c:pt>
                <c:pt idx="441">
                  <c:v>84646</c:v>
                </c:pt>
                <c:pt idx="442">
                  <c:v>84646</c:v>
                </c:pt>
                <c:pt idx="443">
                  <c:v>83450</c:v>
                </c:pt>
                <c:pt idx="444">
                  <c:v>83450</c:v>
                </c:pt>
                <c:pt idx="445">
                  <c:v>83450</c:v>
                </c:pt>
                <c:pt idx="446">
                  <c:v>83450</c:v>
                </c:pt>
                <c:pt idx="447">
                  <c:v>83450</c:v>
                </c:pt>
                <c:pt idx="448">
                  <c:v>83392</c:v>
                </c:pt>
                <c:pt idx="449">
                  <c:v>83392</c:v>
                </c:pt>
                <c:pt idx="450">
                  <c:v>83392</c:v>
                </c:pt>
                <c:pt idx="451">
                  <c:v>83392</c:v>
                </c:pt>
                <c:pt idx="452">
                  <c:v>83392</c:v>
                </c:pt>
                <c:pt idx="453">
                  <c:v>83246</c:v>
                </c:pt>
                <c:pt idx="454">
                  <c:v>83246</c:v>
                </c:pt>
                <c:pt idx="455">
                  <c:v>83246</c:v>
                </c:pt>
                <c:pt idx="456">
                  <c:v>83246</c:v>
                </c:pt>
                <c:pt idx="457">
                  <c:v>83246</c:v>
                </c:pt>
                <c:pt idx="458">
                  <c:v>83246</c:v>
                </c:pt>
                <c:pt idx="459">
                  <c:v>83239</c:v>
                </c:pt>
                <c:pt idx="460">
                  <c:v>83239</c:v>
                </c:pt>
                <c:pt idx="461">
                  <c:v>83228</c:v>
                </c:pt>
                <c:pt idx="462">
                  <c:v>83228</c:v>
                </c:pt>
                <c:pt idx="463">
                  <c:v>83228</c:v>
                </c:pt>
                <c:pt idx="464">
                  <c:v>83228</c:v>
                </c:pt>
                <c:pt idx="465">
                  <c:v>83228</c:v>
                </c:pt>
                <c:pt idx="466">
                  <c:v>83228</c:v>
                </c:pt>
                <c:pt idx="467">
                  <c:v>83228</c:v>
                </c:pt>
                <c:pt idx="468">
                  <c:v>83228</c:v>
                </c:pt>
                <c:pt idx="469">
                  <c:v>83199</c:v>
                </c:pt>
                <c:pt idx="470">
                  <c:v>83199</c:v>
                </c:pt>
                <c:pt idx="471">
                  <c:v>83199</c:v>
                </c:pt>
                <c:pt idx="472">
                  <c:v>83199</c:v>
                </c:pt>
                <c:pt idx="473">
                  <c:v>83199</c:v>
                </c:pt>
                <c:pt idx="474">
                  <c:v>83199</c:v>
                </c:pt>
                <c:pt idx="475">
                  <c:v>83199</c:v>
                </c:pt>
                <c:pt idx="476">
                  <c:v>83199</c:v>
                </c:pt>
                <c:pt idx="477">
                  <c:v>83199</c:v>
                </c:pt>
                <c:pt idx="478">
                  <c:v>83199</c:v>
                </c:pt>
                <c:pt idx="479">
                  <c:v>83198</c:v>
                </c:pt>
                <c:pt idx="480">
                  <c:v>83198</c:v>
                </c:pt>
                <c:pt idx="481">
                  <c:v>83198</c:v>
                </c:pt>
                <c:pt idx="482">
                  <c:v>83194</c:v>
                </c:pt>
                <c:pt idx="483">
                  <c:v>83194</c:v>
                </c:pt>
                <c:pt idx="484">
                  <c:v>83194</c:v>
                </c:pt>
                <c:pt idx="485">
                  <c:v>83194</c:v>
                </c:pt>
                <c:pt idx="486">
                  <c:v>83194</c:v>
                </c:pt>
                <c:pt idx="487">
                  <c:v>83194</c:v>
                </c:pt>
                <c:pt idx="488">
                  <c:v>83194</c:v>
                </c:pt>
                <c:pt idx="489">
                  <c:v>83192</c:v>
                </c:pt>
                <c:pt idx="490">
                  <c:v>83192</c:v>
                </c:pt>
                <c:pt idx="491">
                  <c:v>83192</c:v>
                </c:pt>
                <c:pt idx="492">
                  <c:v>83192</c:v>
                </c:pt>
                <c:pt idx="493">
                  <c:v>83192</c:v>
                </c:pt>
                <c:pt idx="494">
                  <c:v>83185</c:v>
                </c:pt>
                <c:pt idx="495">
                  <c:v>83185</c:v>
                </c:pt>
                <c:pt idx="496">
                  <c:v>83185</c:v>
                </c:pt>
                <c:pt idx="497">
                  <c:v>83185</c:v>
                </c:pt>
                <c:pt idx="498">
                  <c:v>83185</c:v>
                </c:pt>
                <c:pt idx="499">
                  <c:v>83178</c:v>
                </c:pt>
                <c:pt idx="500">
                  <c:v>83157</c:v>
                </c:pt>
                <c:pt idx="501">
                  <c:v>83157</c:v>
                </c:pt>
                <c:pt idx="502">
                  <c:v>83157</c:v>
                </c:pt>
                <c:pt idx="503">
                  <c:v>83156</c:v>
                </c:pt>
                <c:pt idx="504">
                  <c:v>83156</c:v>
                </c:pt>
                <c:pt idx="505">
                  <c:v>83156</c:v>
                </c:pt>
                <c:pt idx="506">
                  <c:v>83051</c:v>
                </c:pt>
                <c:pt idx="507">
                  <c:v>83051</c:v>
                </c:pt>
                <c:pt idx="508">
                  <c:v>83048</c:v>
                </c:pt>
                <c:pt idx="509">
                  <c:v>83048</c:v>
                </c:pt>
                <c:pt idx="510">
                  <c:v>83048</c:v>
                </c:pt>
                <c:pt idx="511">
                  <c:v>83048</c:v>
                </c:pt>
                <c:pt idx="512">
                  <c:v>83048</c:v>
                </c:pt>
                <c:pt idx="513">
                  <c:v>83048</c:v>
                </c:pt>
                <c:pt idx="514">
                  <c:v>83048</c:v>
                </c:pt>
                <c:pt idx="515">
                  <c:v>83048</c:v>
                </c:pt>
                <c:pt idx="516">
                  <c:v>83045</c:v>
                </c:pt>
                <c:pt idx="517">
                  <c:v>83037</c:v>
                </c:pt>
                <c:pt idx="518">
                  <c:v>83037</c:v>
                </c:pt>
                <c:pt idx="519">
                  <c:v>83037</c:v>
                </c:pt>
                <c:pt idx="520">
                  <c:v>83037</c:v>
                </c:pt>
                <c:pt idx="521">
                  <c:v>83037</c:v>
                </c:pt>
                <c:pt idx="522">
                  <c:v>83037</c:v>
                </c:pt>
                <c:pt idx="523">
                  <c:v>83037</c:v>
                </c:pt>
                <c:pt idx="524">
                  <c:v>83035</c:v>
                </c:pt>
                <c:pt idx="525">
                  <c:v>83035</c:v>
                </c:pt>
                <c:pt idx="526">
                  <c:v>83035</c:v>
                </c:pt>
                <c:pt idx="527">
                  <c:v>83035</c:v>
                </c:pt>
                <c:pt idx="528">
                  <c:v>82126</c:v>
                </c:pt>
                <c:pt idx="529">
                  <c:v>82126</c:v>
                </c:pt>
                <c:pt idx="530">
                  <c:v>82126</c:v>
                </c:pt>
                <c:pt idx="531">
                  <c:v>82126</c:v>
                </c:pt>
                <c:pt idx="532">
                  <c:v>82126</c:v>
                </c:pt>
                <c:pt idx="533">
                  <c:v>82126</c:v>
                </c:pt>
                <c:pt idx="534">
                  <c:v>82126</c:v>
                </c:pt>
                <c:pt idx="535">
                  <c:v>82126</c:v>
                </c:pt>
                <c:pt idx="536">
                  <c:v>82126</c:v>
                </c:pt>
                <c:pt idx="537">
                  <c:v>81969</c:v>
                </c:pt>
                <c:pt idx="538">
                  <c:v>81969</c:v>
                </c:pt>
                <c:pt idx="539">
                  <c:v>81823</c:v>
                </c:pt>
                <c:pt idx="540">
                  <c:v>81823</c:v>
                </c:pt>
                <c:pt idx="541">
                  <c:v>81823</c:v>
                </c:pt>
                <c:pt idx="542">
                  <c:v>81823</c:v>
                </c:pt>
                <c:pt idx="543">
                  <c:v>81823</c:v>
                </c:pt>
                <c:pt idx="544">
                  <c:v>81823</c:v>
                </c:pt>
                <c:pt idx="545">
                  <c:v>81823</c:v>
                </c:pt>
                <c:pt idx="546">
                  <c:v>81823</c:v>
                </c:pt>
                <c:pt idx="547">
                  <c:v>81823</c:v>
                </c:pt>
                <c:pt idx="548">
                  <c:v>81823</c:v>
                </c:pt>
                <c:pt idx="549">
                  <c:v>81823</c:v>
                </c:pt>
                <c:pt idx="550">
                  <c:v>81823</c:v>
                </c:pt>
                <c:pt idx="551">
                  <c:v>81823</c:v>
                </c:pt>
                <c:pt idx="552">
                  <c:v>81795</c:v>
                </c:pt>
                <c:pt idx="553">
                  <c:v>81795</c:v>
                </c:pt>
                <c:pt idx="554">
                  <c:v>81795</c:v>
                </c:pt>
                <c:pt idx="555">
                  <c:v>81795</c:v>
                </c:pt>
                <c:pt idx="556">
                  <c:v>81696</c:v>
                </c:pt>
                <c:pt idx="557">
                  <c:v>81696</c:v>
                </c:pt>
                <c:pt idx="558">
                  <c:v>81696</c:v>
                </c:pt>
                <c:pt idx="559">
                  <c:v>81584</c:v>
                </c:pt>
                <c:pt idx="560">
                  <c:v>81464</c:v>
                </c:pt>
                <c:pt idx="561">
                  <c:v>81464</c:v>
                </c:pt>
                <c:pt idx="562">
                  <c:v>81354</c:v>
                </c:pt>
                <c:pt idx="563">
                  <c:v>81354</c:v>
                </c:pt>
                <c:pt idx="564">
                  <c:v>81265</c:v>
                </c:pt>
                <c:pt idx="565">
                  <c:v>81265</c:v>
                </c:pt>
                <c:pt idx="566">
                  <c:v>81265</c:v>
                </c:pt>
                <c:pt idx="567">
                  <c:v>81157</c:v>
                </c:pt>
                <c:pt idx="568">
                  <c:v>81157</c:v>
                </c:pt>
                <c:pt idx="569">
                  <c:v>81157</c:v>
                </c:pt>
                <c:pt idx="570">
                  <c:v>81052</c:v>
                </c:pt>
                <c:pt idx="571">
                  <c:v>81051</c:v>
                </c:pt>
                <c:pt idx="572">
                  <c:v>81051</c:v>
                </c:pt>
                <c:pt idx="573">
                  <c:v>81051</c:v>
                </c:pt>
                <c:pt idx="574">
                  <c:v>80958</c:v>
                </c:pt>
                <c:pt idx="575">
                  <c:v>80958</c:v>
                </c:pt>
                <c:pt idx="576">
                  <c:v>80958</c:v>
                </c:pt>
                <c:pt idx="577">
                  <c:v>80958</c:v>
                </c:pt>
                <c:pt idx="578">
                  <c:v>80957</c:v>
                </c:pt>
                <c:pt idx="579">
                  <c:v>80957</c:v>
                </c:pt>
                <c:pt idx="580">
                  <c:v>80957</c:v>
                </c:pt>
                <c:pt idx="581">
                  <c:v>80957</c:v>
                </c:pt>
                <c:pt idx="582">
                  <c:v>80830</c:v>
                </c:pt>
                <c:pt idx="583">
                  <c:v>80830</c:v>
                </c:pt>
                <c:pt idx="584">
                  <c:v>80830</c:v>
                </c:pt>
                <c:pt idx="585">
                  <c:v>80820</c:v>
                </c:pt>
                <c:pt idx="586">
                  <c:v>80820</c:v>
                </c:pt>
                <c:pt idx="587">
                  <c:v>80810</c:v>
                </c:pt>
                <c:pt idx="588">
                  <c:v>80810</c:v>
                </c:pt>
                <c:pt idx="589">
                  <c:v>80800</c:v>
                </c:pt>
                <c:pt idx="590">
                  <c:v>80800</c:v>
                </c:pt>
                <c:pt idx="591">
                  <c:v>80800</c:v>
                </c:pt>
                <c:pt idx="592">
                  <c:v>80800</c:v>
                </c:pt>
                <c:pt idx="593">
                  <c:v>80800</c:v>
                </c:pt>
                <c:pt idx="594">
                  <c:v>80647</c:v>
                </c:pt>
                <c:pt idx="595">
                  <c:v>80647</c:v>
                </c:pt>
                <c:pt idx="596">
                  <c:v>80636</c:v>
                </c:pt>
                <c:pt idx="597">
                  <c:v>80636</c:v>
                </c:pt>
                <c:pt idx="598">
                  <c:v>80629</c:v>
                </c:pt>
                <c:pt idx="599">
                  <c:v>80629</c:v>
                </c:pt>
                <c:pt idx="600">
                  <c:v>80629</c:v>
                </c:pt>
                <c:pt idx="601">
                  <c:v>80629</c:v>
                </c:pt>
                <c:pt idx="602">
                  <c:v>80629</c:v>
                </c:pt>
                <c:pt idx="603">
                  <c:v>80627</c:v>
                </c:pt>
                <c:pt idx="604">
                  <c:v>80614</c:v>
                </c:pt>
                <c:pt idx="605">
                  <c:v>80614</c:v>
                </c:pt>
                <c:pt idx="606">
                  <c:v>80614</c:v>
                </c:pt>
                <c:pt idx="607">
                  <c:v>80614</c:v>
                </c:pt>
                <c:pt idx="608">
                  <c:v>80614</c:v>
                </c:pt>
                <c:pt idx="609">
                  <c:v>80614</c:v>
                </c:pt>
                <c:pt idx="610">
                  <c:v>80614</c:v>
                </c:pt>
                <c:pt idx="611">
                  <c:v>80614</c:v>
                </c:pt>
                <c:pt idx="612">
                  <c:v>80614</c:v>
                </c:pt>
                <c:pt idx="613">
                  <c:v>80614</c:v>
                </c:pt>
                <c:pt idx="614">
                  <c:v>80614</c:v>
                </c:pt>
                <c:pt idx="615">
                  <c:v>80614</c:v>
                </c:pt>
                <c:pt idx="616">
                  <c:v>80614</c:v>
                </c:pt>
                <c:pt idx="617">
                  <c:v>80614</c:v>
                </c:pt>
                <c:pt idx="618">
                  <c:v>80614</c:v>
                </c:pt>
                <c:pt idx="619">
                  <c:v>80612</c:v>
                </c:pt>
                <c:pt idx="620">
                  <c:v>80612</c:v>
                </c:pt>
                <c:pt idx="621">
                  <c:v>80612</c:v>
                </c:pt>
                <c:pt idx="622">
                  <c:v>80571</c:v>
                </c:pt>
                <c:pt idx="623">
                  <c:v>80571</c:v>
                </c:pt>
                <c:pt idx="624">
                  <c:v>80571</c:v>
                </c:pt>
                <c:pt idx="625">
                  <c:v>80571</c:v>
                </c:pt>
                <c:pt idx="626">
                  <c:v>80406</c:v>
                </c:pt>
                <c:pt idx="627">
                  <c:v>80406</c:v>
                </c:pt>
                <c:pt idx="628">
                  <c:v>80406</c:v>
                </c:pt>
                <c:pt idx="629">
                  <c:v>80406</c:v>
                </c:pt>
                <c:pt idx="630">
                  <c:v>80406</c:v>
                </c:pt>
                <c:pt idx="631">
                  <c:v>80406</c:v>
                </c:pt>
                <c:pt idx="632">
                  <c:v>80406</c:v>
                </c:pt>
                <c:pt idx="633">
                  <c:v>80406</c:v>
                </c:pt>
                <c:pt idx="634">
                  <c:v>80406</c:v>
                </c:pt>
                <c:pt idx="635">
                  <c:v>80406</c:v>
                </c:pt>
                <c:pt idx="636">
                  <c:v>80406</c:v>
                </c:pt>
                <c:pt idx="637">
                  <c:v>80406</c:v>
                </c:pt>
                <c:pt idx="638">
                  <c:v>80406</c:v>
                </c:pt>
                <c:pt idx="639">
                  <c:v>80406</c:v>
                </c:pt>
                <c:pt idx="640">
                  <c:v>80406</c:v>
                </c:pt>
                <c:pt idx="641">
                  <c:v>80406</c:v>
                </c:pt>
                <c:pt idx="642">
                  <c:v>80406</c:v>
                </c:pt>
                <c:pt idx="643">
                  <c:v>80406</c:v>
                </c:pt>
                <c:pt idx="644">
                  <c:v>80372</c:v>
                </c:pt>
                <c:pt idx="645">
                  <c:v>80372</c:v>
                </c:pt>
                <c:pt idx="646">
                  <c:v>80372</c:v>
                </c:pt>
                <c:pt idx="647">
                  <c:v>80372</c:v>
                </c:pt>
                <c:pt idx="648">
                  <c:v>80372</c:v>
                </c:pt>
                <c:pt idx="649">
                  <c:v>80372</c:v>
                </c:pt>
                <c:pt idx="650">
                  <c:v>80372</c:v>
                </c:pt>
                <c:pt idx="651">
                  <c:v>80372</c:v>
                </c:pt>
                <c:pt idx="652">
                  <c:v>80372</c:v>
                </c:pt>
                <c:pt idx="653">
                  <c:v>80372</c:v>
                </c:pt>
                <c:pt idx="654">
                  <c:v>80372</c:v>
                </c:pt>
                <c:pt idx="655">
                  <c:v>80372</c:v>
                </c:pt>
                <c:pt idx="656">
                  <c:v>80370</c:v>
                </c:pt>
                <c:pt idx="657">
                  <c:v>80370</c:v>
                </c:pt>
                <c:pt idx="658">
                  <c:v>80370</c:v>
                </c:pt>
                <c:pt idx="659">
                  <c:v>80370</c:v>
                </c:pt>
                <c:pt idx="660">
                  <c:v>80370</c:v>
                </c:pt>
                <c:pt idx="661">
                  <c:v>80370</c:v>
                </c:pt>
                <c:pt idx="662">
                  <c:v>80370</c:v>
                </c:pt>
                <c:pt idx="663">
                  <c:v>80344</c:v>
                </c:pt>
                <c:pt idx="664">
                  <c:v>80344</c:v>
                </c:pt>
                <c:pt idx="665">
                  <c:v>80344</c:v>
                </c:pt>
                <c:pt idx="666">
                  <c:v>80344</c:v>
                </c:pt>
                <c:pt idx="667">
                  <c:v>80344</c:v>
                </c:pt>
                <c:pt idx="668">
                  <c:v>80239</c:v>
                </c:pt>
                <c:pt idx="669">
                  <c:v>80239</c:v>
                </c:pt>
                <c:pt idx="670">
                  <c:v>80239</c:v>
                </c:pt>
                <c:pt idx="671">
                  <c:v>80239</c:v>
                </c:pt>
                <c:pt idx="672">
                  <c:v>80239</c:v>
                </c:pt>
                <c:pt idx="673">
                  <c:v>80239</c:v>
                </c:pt>
                <c:pt idx="674">
                  <c:v>80239</c:v>
                </c:pt>
                <c:pt idx="675">
                  <c:v>80239</c:v>
                </c:pt>
                <c:pt idx="676">
                  <c:v>80239</c:v>
                </c:pt>
                <c:pt idx="677">
                  <c:v>80239</c:v>
                </c:pt>
                <c:pt idx="678">
                  <c:v>80239</c:v>
                </c:pt>
                <c:pt idx="679">
                  <c:v>80239</c:v>
                </c:pt>
                <c:pt idx="680">
                  <c:v>80239</c:v>
                </c:pt>
                <c:pt idx="681">
                  <c:v>80239</c:v>
                </c:pt>
                <c:pt idx="682">
                  <c:v>80239</c:v>
                </c:pt>
                <c:pt idx="683">
                  <c:v>80239</c:v>
                </c:pt>
                <c:pt idx="684">
                  <c:v>79651</c:v>
                </c:pt>
                <c:pt idx="685">
                  <c:v>79651</c:v>
                </c:pt>
                <c:pt idx="686">
                  <c:v>79651</c:v>
                </c:pt>
                <c:pt idx="687">
                  <c:v>79651</c:v>
                </c:pt>
                <c:pt idx="688">
                  <c:v>79502</c:v>
                </c:pt>
                <c:pt idx="689">
                  <c:v>79502</c:v>
                </c:pt>
                <c:pt idx="690">
                  <c:v>79502</c:v>
                </c:pt>
                <c:pt idx="691">
                  <c:v>79502</c:v>
                </c:pt>
                <c:pt idx="692">
                  <c:v>79502</c:v>
                </c:pt>
                <c:pt idx="693">
                  <c:v>79502</c:v>
                </c:pt>
                <c:pt idx="694">
                  <c:v>79502</c:v>
                </c:pt>
                <c:pt idx="695">
                  <c:v>79502</c:v>
                </c:pt>
                <c:pt idx="696">
                  <c:v>79502</c:v>
                </c:pt>
                <c:pt idx="697">
                  <c:v>79502</c:v>
                </c:pt>
                <c:pt idx="698">
                  <c:v>79502</c:v>
                </c:pt>
                <c:pt idx="699">
                  <c:v>79502</c:v>
                </c:pt>
                <c:pt idx="700">
                  <c:v>79502</c:v>
                </c:pt>
                <c:pt idx="701">
                  <c:v>79502</c:v>
                </c:pt>
                <c:pt idx="702">
                  <c:v>79502</c:v>
                </c:pt>
                <c:pt idx="703">
                  <c:v>79502</c:v>
                </c:pt>
                <c:pt idx="704">
                  <c:v>79502</c:v>
                </c:pt>
                <c:pt idx="705">
                  <c:v>79502</c:v>
                </c:pt>
                <c:pt idx="706">
                  <c:v>79502</c:v>
                </c:pt>
                <c:pt idx="707">
                  <c:v>79488</c:v>
                </c:pt>
                <c:pt idx="708">
                  <c:v>79488</c:v>
                </c:pt>
                <c:pt idx="709">
                  <c:v>79488</c:v>
                </c:pt>
                <c:pt idx="710">
                  <c:v>79488</c:v>
                </c:pt>
                <c:pt idx="711">
                  <c:v>79488</c:v>
                </c:pt>
                <c:pt idx="712">
                  <c:v>79289</c:v>
                </c:pt>
                <c:pt idx="713">
                  <c:v>79289</c:v>
                </c:pt>
                <c:pt idx="714">
                  <c:v>79289</c:v>
                </c:pt>
                <c:pt idx="715">
                  <c:v>79289</c:v>
                </c:pt>
                <c:pt idx="716">
                  <c:v>79289</c:v>
                </c:pt>
                <c:pt idx="717">
                  <c:v>79289</c:v>
                </c:pt>
                <c:pt idx="718">
                  <c:v>79289</c:v>
                </c:pt>
                <c:pt idx="719">
                  <c:v>79289</c:v>
                </c:pt>
                <c:pt idx="720">
                  <c:v>79289</c:v>
                </c:pt>
                <c:pt idx="721">
                  <c:v>79289</c:v>
                </c:pt>
                <c:pt idx="722">
                  <c:v>79289</c:v>
                </c:pt>
                <c:pt idx="723">
                  <c:v>79289</c:v>
                </c:pt>
                <c:pt idx="724">
                  <c:v>79289</c:v>
                </c:pt>
                <c:pt idx="725">
                  <c:v>79283</c:v>
                </c:pt>
                <c:pt idx="726">
                  <c:v>79283</c:v>
                </c:pt>
                <c:pt idx="727">
                  <c:v>79283</c:v>
                </c:pt>
                <c:pt idx="728">
                  <c:v>79283</c:v>
                </c:pt>
                <c:pt idx="729">
                  <c:v>79283</c:v>
                </c:pt>
                <c:pt idx="730">
                  <c:v>79283</c:v>
                </c:pt>
                <c:pt idx="731">
                  <c:v>79236</c:v>
                </c:pt>
                <c:pt idx="732">
                  <c:v>79236</c:v>
                </c:pt>
                <c:pt idx="733">
                  <c:v>79236</c:v>
                </c:pt>
                <c:pt idx="734">
                  <c:v>79236</c:v>
                </c:pt>
                <c:pt idx="735">
                  <c:v>79236</c:v>
                </c:pt>
                <c:pt idx="736">
                  <c:v>79236</c:v>
                </c:pt>
                <c:pt idx="737">
                  <c:v>79055</c:v>
                </c:pt>
                <c:pt idx="738">
                  <c:v>79054</c:v>
                </c:pt>
                <c:pt idx="739">
                  <c:v>79053</c:v>
                </c:pt>
                <c:pt idx="740">
                  <c:v>79052</c:v>
                </c:pt>
                <c:pt idx="741">
                  <c:v>79051</c:v>
                </c:pt>
                <c:pt idx="742">
                  <c:v>79050</c:v>
                </c:pt>
                <c:pt idx="743">
                  <c:v>79049</c:v>
                </c:pt>
                <c:pt idx="744">
                  <c:v>79048</c:v>
                </c:pt>
                <c:pt idx="745">
                  <c:v>79046</c:v>
                </c:pt>
                <c:pt idx="746">
                  <c:v>79046</c:v>
                </c:pt>
                <c:pt idx="747">
                  <c:v>79044</c:v>
                </c:pt>
                <c:pt idx="748">
                  <c:v>79043</c:v>
                </c:pt>
                <c:pt idx="749">
                  <c:v>79042</c:v>
                </c:pt>
                <c:pt idx="750">
                  <c:v>79041</c:v>
                </c:pt>
                <c:pt idx="751">
                  <c:v>79040</c:v>
                </c:pt>
                <c:pt idx="752">
                  <c:v>79039</c:v>
                </c:pt>
                <c:pt idx="753">
                  <c:v>79038</c:v>
                </c:pt>
                <c:pt idx="754">
                  <c:v>79036</c:v>
                </c:pt>
                <c:pt idx="755">
                  <c:v>79036</c:v>
                </c:pt>
                <c:pt idx="756">
                  <c:v>79036</c:v>
                </c:pt>
                <c:pt idx="757">
                  <c:v>79035</c:v>
                </c:pt>
                <c:pt idx="758">
                  <c:v>79035</c:v>
                </c:pt>
                <c:pt idx="759">
                  <c:v>79035</c:v>
                </c:pt>
                <c:pt idx="760">
                  <c:v>79032</c:v>
                </c:pt>
                <c:pt idx="761">
                  <c:v>79031</c:v>
                </c:pt>
                <c:pt idx="762">
                  <c:v>79029</c:v>
                </c:pt>
                <c:pt idx="763">
                  <c:v>79029</c:v>
                </c:pt>
                <c:pt idx="764">
                  <c:v>79028</c:v>
                </c:pt>
                <c:pt idx="765">
                  <c:v>79027</c:v>
                </c:pt>
                <c:pt idx="766">
                  <c:v>79026</c:v>
                </c:pt>
                <c:pt idx="767">
                  <c:v>79025</c:v>
                </c:pt>
                <c:pt idx="768">
                  <c:v>79024</c:v>
                </c:pt>
                <c:pt idx="769">
                  <c:v>79023</c:v>
                </c:pt>
                <c:pt idx="770">
                  <c:v>79022</c:v>
                </c:pt>
                <c:pt idx="771">
                  <c:v>79021</c:v>
                </c:pt>
                <c:pt idx="772">
                  <c:v>79020</c:v>
                </c:pt>
                <c:pt idx="773">
                  <c:v>79019</c:v>
                </c:pt>
                <c:pt idx="774">
                  <c:v>79018</c:v>
                </c:pt>
                <c:pt idx="775">
                  <c:v>79017</c:v>
                </c:pt>
                <c:pt idx="776">
                  <c:v>79016</c:v>
                </c:pt>
                <c:pt idx="777">
                  <c:v>79015</c:v>
                </c:pt>
                <c:pt idx="778">
                  <c:v>79014</c:v>
                </c:pt>
                <c:pt idx="779">
                  <c:v>79013</c:v>
                </c:pt>
                <c:pt idx="780">
                  <c:v>79011</c:v>
                </c:pt>
                <c:pt idx="781">
                  <c:v>79010</c:v>
                </c:pt>
                <c:pt idx="782">
                  <c:v>79009</c:v>
                </c:pt>
                <c:pt idx="783">
                  <c:v>79008</c:v>
                </c:pt>
                <c:pt idx="784">
                  <c:v>79007</c:v>
                </c:pt>
                <c:pt idx="785">
                  <c:v>79006</c:v>
                </c:pt>
                <c:pt idx="786">
                  <c:v>79005</c:v>
                </c:pt>
                <c:pt idx="787">
                  <c:v>79004</c:v>
                </c:pt>
                <c:pt idx="788">
                  <c:v>79003</c:v>
                </c:pt>
                <c:pt idx="789">
                  <c:v>79002</c:v>
                </c:pt>
                <c:pt idx="790">
                  <c:v>79001</c:v>
                </c:pt>
                <c:pt idx="791">
                  <c:v>79000</c:v>
                </c:pt>
                <c:pt idx="792">
                  <c:v>78999</c:v>
                </c:pt>
                <c:pt idx="793">
                  <c:v>78998</c:v>
                </c:pt>
                <c:pt idx="794">
                  <c:v>78994</c:v>
                </c:pt>
                <c:pt idx="795">
                  <c:v>78991</c:v>
                </c:pt>
                <c:pt idx="796">
                  <c:v>78990</c:v>
                </c:pt>
                <c:pt idx="797">
                  <c:v>78989</c:v>
                </c:pt>
                <c:pt idx="798">
                  <c:v>78987</c:v>
                </c:pt>
                <c:pt idx="799">
                  <c:v>78987</c:v>
                </c:pt>
                <c:pt idx="800">
                  <c:v>78986</c:v>
                </c:pt>
                <c:pt idx="801">
                  <c:v>78986</c:v>
                </c:pt>
                <c:pt idx="802">
                  <c:v>78985</c:v>
                </c:pt>
                <c:pt idx="803">
                  <c:v>78984</c:v>
                </c:pt>
                <c:pt idx="804">
                  <c:v>78982</c:v>
                </c:pt>
                <c:pt idx="805">
                  <c:v>78980</c:v>
                </c:pt>
                <c:pt idx="806">
                  <c:v>78979</c:v>
                </c:pt>
                <c:pt idx="807">
                  <c:v>78978</c:v>
                </c:pt>
                <c:pt idx="808">
                  <c:v>78977</c:v>
                </c:pt>
                <c:pt idx="809">
                  <c:v>78976</c:v>
                </c:pt>
                <c:pt idx="810">
                  <c:v>78975</c:v>
                </c:pt>
                <c:pt idx="811">
                  <c:v>78974</c:v>
                </c:pt>
                <c:pt idx="812">
                  <c:v>78973</c:v>
                </c:pt>
                <c:pt idx="813">
                  <c:v>78972</c:v>
                </c:pt>
                <c:pt idx="814">
                  <c:v>78971</c:v>
                </c:pt>
                <c:pt idx="815">
                  <c:v>78970</c:v>
                </c:pt>
                <c:pt idx="816">
                  <c:v>78969</c:v>
                </c:pt>
                <c:pt idx="817">
                  <c:v>78968</c:v>
                </c:pt>
                <c:pt idx="818">
                  <c:v>78967</c:v>
                </c:pt>
                <c:pt idx="819">
                  <c:v>78966</c:v>
                </c:pt>
                <c:pt idx="820">
                  <c:v>78965</c:v>
                </c:pt>
                <c:pt idx="821">
                  <c:v>78964</c:v>
                </c:pt>
                <c:pt idx="822">
                  <c:v>78963</c:v>
                </c:pt>
                <c:pt idx="823">
                  <c:v>78962</c:v>
                </c:pt>
                <c:pt idx="824">
                  <c:v>78961</c:v>
                </c:pt>
                <c:pt idx="825">
                  <c:v>78960</c:v>
                </c:pt>
                <c:pt idx="826">
                  <c:v>78959</c:v>
                </c:pt>
                <c:pt idx="827">
                  <c:v>78958</c:v>
                </c:pt>
                <c:pt idx="828">
                  <c:v>78957</c:v>
                </c:pt>
                <c:pt idx="829">
                  <c:v>78956</c:v>
                </c:pt>
                <c:pt idx="830">
                  <c:v>78955</c:v>
                </c:pt>
                <c:pt idx="831">
                  <c:v>78954</c:v>
                </c:pt>
                <c:pt idx="832">
                  <c:v>78953</c:v>
                </c:pt>
                <c:pt idx="833">
                  <c:v>78952</c:v>
                </c:pt>
                <c:pt idx="834">
                  <c:v>78951</c:v>
                </c:pt>
                <c:pt idx="835">
                  <c:v>78950</c:v>
                </c:pt>
                <c:pt idx="836">
                  <c:v>78949</c:v>
                </c:pt>
                <c:pt idx="837">
                  <c:v>78948</c:v>
                </c:pt>
                <c:pt idx="838">
                  <c:v>78947</c:v>
                </c:pt>
                <c:pt idx="839">
                  <c:v>78946</c:v>
                </c:pt>
                <c:pt idx="840">
                  <c:v>78945</c:v>
                </c:pt>
                <c:pt idx="841">
                  <c:v>78944</c:v>
                </c:pt>
                <c:pt idx="842">
                  <c:v>78943</c:v>
                </c:pt>
                <c:pt idx="843">
                  <c:v>78942</c:v>
                </c:pt>
                <c:pt idx="844">
                  <c:v>78941</c:v>
                </c:pt>
                <c:pt idx="845">
                  <c:v>78940</c:v>
                </c:pt>
                <c:pt idx="846">
                  <c:v>78939</c:v>
                </c:pt>
                <c:pt idx="847">
                  <c:v>78938</c:v>
                </c:pt>
                <c:pt idx="848">
                  <c:v>78937</c:v>
                </c:pt>
                <c:pt idx="849">
                  <c:v>78936</c:v>
                </c:pt>
                <c:pt idx="850">
                  <c:v>78935</c:v>
                </c:pt>
                <c:pt idx="851">
                  <c:v>78934</c:v>
                </c:pt>
                <c:pt idx="852">
                  <c:v>78933</c:v>
                </c:pt>
                <c:pt idx="853">
                  <c:v>78932</c:v>
                </c:pt>
                <c:pt idx="854">
                  <c:v>78931</c:v>
                </c:pt>
                <c:pt idx="855">
                  <c:v>78930</c:v>
                </c:pt>
                <c:pt idx="856">
                  <c:v>78928</c:v>
                </c:pt>
                <c:pt idx="857">
                  <c:v>78927</c:v>
                </c:pt>
                <c:pt idx="858">
                  <c:v>78925</c:v>
                </c:pt>
                <c:pt idx="859">
                  <c:v>78924</c:v>
                </c:pt>
                <c:pt idx="860">
                  <c:v>78923</c:v>
                </c:pt>
                <c:pt idx="861">
                  <c:v>78922</c:v>
                </c:pt>
                <c:pt idx="862">
                  <c:v>78921</c:v>
                </c:pt>
                <c:pt idx="863">
                  <c:v>78920</c:v>
                </c:pt>
                <c:pt idx="864">
                  <c:v>78919</c:v>
                </c:pt>
                <c:pt idx="865">
                  <c:v>78918</c:v>
                </c:pt>
                <c:pt idx="866">
                  <c:v>78917</c:v>
                </c:pt>
                <c:pt idx="867">
                  <c:v>78916</c:v>
                </c:pt>
                <c:pt idx="868">
                  <c:v>78915</c:v>
                </c:pt>
                <c:pt idx="869">
                  <c:v>78914</c:v>
                </c:pt>
                <c:pt idx="870">
                  <c:v>78913</c:v>
                </c:pt>
                <c:pt idx="871">
                  <c:v>78912</c:v>
                </c:pt>
                <c:pt idx="872">
                  <c:v>78911</c:v>
                </c:pt>
                <c:pt idx="873">
                  <c:v>78910</c:v>
                </c:pt>
                <c:pt idx="874">
                  <c:v>78909</c:v>
                </c:pt>
                <c:pt idx="875">
                  <c:v>78908</c:v>
                </c:pt>
                <c:pt idx="876">
                  <c:v>78907</c:v>
                </c:pt>
                <c:pt idx="877">
                  <c:v>78906</c:v>
                </c:pt>
                <c:pt idx="878">
                  <c:v>78905</c:v>
                </c:pt>
                <c:pt idx="879">
                  <c:v>78904</c:v>
                </c:pt>
                <c:pt idx="880">
                  <c:v>78903</c:v>
                </c:pt>
                <c:pt idx="881">
                  <c:v>78902</c:v>
                </c:pt>
                <c:pt idx="882">
                  <c:v>78901</c:v>
                </c:pt>
                <c:pt idx="883">
                  <c:v>78900</c:v>
                </c:pt>
                <c:pt idx="884">
                  <c:v>78899</c:v>
                </c:pt>
                <c:pt idx="885">
                  <c:v>78898</c:v>
                </c:pt>
                <c:pt idx="886">
                  <c:v>78897</c:v>
                </c:pt>
                <c:pt idx="887">
                  <c:v>78896</c:v>
                </c:pt>
                <c:pt idx="888">
                  <c:v>78895</c:v>
                </c:pt>
                <c:pt idx="889">
                  <c:v>78894</c:v>
                </c:pt>
                <c:pt idx="890">
                  <c:v>78893</c:v>
                </c:pt>
                <c:pt idx="891">
                  <c:v>78892</c:v>
                </c:pt>
                <c:pt idx="892">
                  <c:v>78891</c:v>
                </c:pt>
                <c:pt idx="893">
                  <c:v>78890</c:v>
                </c:pt>
                <c:pt idx="894">
                  <c:v>78889</c:v>
                </c:pt>
                <c:pt idx="895">
                  <c:v>78888</c:v>
                </c:pt>
                <c:pt idx="896">
                  <c:v>78887</c:v>
                </c:pt>
                <c:pt idx="897">
                  <c:v>78886</c:v>
                </c:pt>
                <c:pt idx="898">
                  <c:v>78885</c:v>
                </c:pt>
                <c:pt idx="899">
                  <c:v>78884</c:v>
                </c:pt>
                <c:pt idx="900">
                  <c:v>78883</c:v>
                </c:pt>
                <c:pt idx="901">
                  <c:v>78882</c:v>
                </c:pt>
                <c:pt idx="902">
                  <c:v>78881</c:v>
                </c:pt>
                <c:pt idx="903">
                  <c:v>78880</c:v>
                </c:pt>
                <c:pt idx="904">
                  <c:v>78879</c:v>
                </c:pt>
                <c:pt idx="905">
                  <c:v>78878</c:v>
                </c:pt>
                <c:pt idx="906">
                  <c:v>78877</c:v>
                </c:pt>
                <c:pt idx="907">
                  <c:v>78876</c:v>
                </c:pt>
                <c:pt idx="908">
                  <c:v>78875</c:v>
                </c:pt>
                <c:pt idx="909">
                  <c:v>78873</c:v>
                </c:pt>
                <c:pt idx="910">
                  <c:v>78872</c:v>
                </c:pt>
                <c:pt idx="911">
                  <c:v>78871</c:v>
                </c:pt>
                <c:pt idx="912">
                  <c:v>78869</c:v>
                </c:pt>
                <c:pt idx="913">
                  <c:v>78868</c:v>
                </c:pt>
                <c:pt idx="914">
                  <c:v>78867</c:v>
                </c:pt>
                <c:pt idx="915">
                  <c:v>78866</c:v>
                </c:pt>
                <c:pt idx="916">
                  <c:v>78864</c:v>
                </c:pt>
                <c:pt idx="917">
                  <c:v>78863</c:v>
                </c:pt>
                <c:pt idx="918">
                  <c:v>78861</c:v>
                </c:pt>
                <c:pt idx="919">
                  <c:v>78860</c:v>
                </c:pt>
                <c:pt idx="920">
                  <c:v>78859</c:v>
                </c:pt>
                <c:pt idx="921">
                  <c:v>78858</c:v>
                </c:pt>
                <c:pt idx="922">
                  <c:v>78856</c:v>
                </c:pt>
                <c:pt idx="923">
                  <c:v>78852</c:v>
                </c:pt>
                <c:pt idx="924">
                  <c:v>78851</c:v>
                </c:pt>
                <c:pt idx="925">
                  <c:v>78850</c:v>
                </c:pt>
                <c:pt idx="926">
                  <c:v>78849</c:v>
                </c:pt>
                <c:pt idx="927">
                  <c:v>78848</c:v>
                </c:pt>
                <c:pt idx="928">
                  <c:v>78847</c:v>
                </c:pt>
                <c:pt idx="929">
                  <c:v>78846</c:v>
                </c:pt>
                <c:pt idx="930">
                  <c:v>78845</c:v>
                </c:pt>
                <c:pt idx="931">
                  <c:v>78844</c:v>
                </c:pt>
                <c:pt idx="932">
                  <c:v>78843</c:v>
                </c:pt>
                <c:pt idx="933">
                  <c:v>78842</c:v>
                </c:pt>
                <c:pt idx="934">
                  <c:v>78841</c:v>
                </c:pt>
                <c:pt idx="935">
                  <c:v>78840</c:v>
                </c:pt>
                <c:pt idx="936">
                  <c:v>78839</c:v>
                </c:pt>
                <c:pt idx="937">
                  <c:v>78838</c:v>
                </c:pt>
                <c:pt idx="938">
                  <c:v>78837</c:v>
                </c:pt>
                <c:pt idx="939">
                  <c:v>78836</c:v>
                </c:pt>
                <c:pt idx="940">
                  <c:v>78835</c:v>
                </c:pt>
                <c:pt idx="941">
                  <c:v>78834</c:v>
                </c:pt>
                <c:pt idx="942">
                  <c:v>78833</c:v>
                </c:pt>
                <c:pt idx="943">
                  <c:v>78832</c:v>
                </c:pt>
                <c:pt idx="944">
                  <c:v>78831</c:v>
                </c:pt>
                <c:pt idx="945">
                  <c:v>78830</c:v>
                </c:pt>
                <c:pt idx="946">
                  <c:v>78829</c:v>
                </c:pt>
                <c:pt idx="947">
                  <c:v>78828</c:v>
                </c:pt>
                <c:pt idx="948">
                  <c:v>78827</c:v>
                </c:pt>
                <c:pt idx="949">
                  <c:v>78826</c:v>
                </c:pt>
                <c:pt idx="950">
                  <c:v>78825</c:v>
                </c:pt>
                <c:pt idx="951">
                  <c:v>78824</c:v>
                </c:pt>
                <c:pt idx="952">
                  <c:v>78823</c:v>
                </c:pt>
                <c:pt idx="953">
                  <c:v>78822</c:v>
                </c:pt>
                <c:pt idx="954">
                  <c:v>78821</c:v>
                </c:pt>
                <c:pt idx="955">
                  <c:v>78820</c:v>
                </c:pt>
                <c:pt idx="956">
                  <c:v>78818</c:v>
                </c:pt>
                <c:pt idx="957">
                  <c:v>78817</c:v>
                </c:pt>
                <c:pt idx="958">
                  <c:v>78816</c:v>
                </c:pt>
                <c:pt idx="959">
                  <c:v>78815</c:v>
                </c:pt>
                <c:pt idx="960">
                  <c:v>78814</c:v>
                </c:pt>
                <c:pt idx="961">
                  <c:v>78813</c:v>
                </c:pt>
                <c:pt idx="962">
                  <c:v>78812</c:v>
                </c:pt>
                <c:pt idx="963">
                  <c:v>78811</c:v>
                </c:pt>
                <c:pt idx="964">
                  <c:v>78810</c:v>
                </c:pt>
                <c:pt idx="965">
                  <c:v>78809</c:v>
                </c:pt>
                <c:pt idx="966">
                  <c:v>78808</c:v>
                </c:pt>
                <c:pt idx="967">
                  <c:v>78807</c:v>
                </c:pt>
                <c:pt idx="968">
                  <c:v>78807</c:v>
                </c:pt>
                <c:pt idx="969">
                  <c:v>78806</c:v>
                </c:pt>
                <c:pt idx="970">
                  <c:v>78805</c:v>
                </c:pt>
                <c:pt idx="971">
                  <c:v>78804</c:v>
                </c:pt>
                <c:pt idx="972">
                  <c:v>78803</c:v>
                </c:pt>
                <c:pt idx="973">
                  <c:v>78802</c:v>
                </c:pt>
                <c:pt idx="974">
                  <c:v>78801</c:v>
                </c:pt>
                <c:pt idx="975">
                  <c:v>78800</c:v>
                </c:pt>
                <c:pt idx="976">
                  <c:v>78799</c:v>
                </c:pt>
                <c:pt idx="977">
                  <c:v>78798</c:v>
                </c:pt>
                <c:pt idx="978">
                  <c:v>78797</c:v>
                </c:pt>
                <c:pt idx="979">
                  <c:v>78796</c:v>
                </c:pt>
                <c:pt idx="980">
                  <c:v>78792</c:v>
                </c:pt>
                <c:pt idx="981">
                  <c:v>78791</c:v>
                </c:pt>
                <c:pt idx="982">
                  <c:v>78789</c:v>
                </c:pt>
                <c:pt idx="983">
                  <c:v>78787</c:v>
                </c:pt>
                <c:pt idx="984">
                  <c:v>78786</c:v>
                </c:pt>
                <c:pt idx="985">
                  <c:v>78785</c:v>
                </c:pt>
                <c:pt idx="986">
                  <c:v>78784</c:v>
                </c:pt>
                <c:pt idx="987">
                  <c:v>78783</c:v>
                </c:pt>
                <c:pt idx="988">
                  <c:v>78782</c:v>
                </c:pt>
                <c:pt idx="989">
                  <c:v>78781</c:v>
                </c:pt>
                <c:pt idx="990">
                  <c:v>78780</c:v>
                </c:pt>
                <c:pt idx="991">
                  <c:v>78779</c:v>
                </c:pt>
                <c:pt idx="992">
                  <c:v>78778</c:v>
                </c:pt>
                <c:pt idx="993">
                  <c:v>78777</c:v>
                </c:pt>
                <c:pt idx="994">
                  <c:v>78776</c:v>
                </c:pt>
                <c:pt idx="995">
                  <c:v>78775</c:v>
                </c:pt>
                <c:pt idx="996">
                  <c:v>78774</c:v>
                </c:pt>
                <c:pt idx="997">
                  <c:v>78773</c:v>
                </c:pt>
                <c:pt idx="998">
                  <c:v>78772</c:v>
                </c:pt>
                <c:pt idx="999">
                  <c:v>78771</c:v>
                </c:pt>
                <c:pt idx="1000">
                  <c:v>78770</c:v>
                </c:pt>
                <c:pt idx="1001">
                  <c:v>78769</c:v>
                </c:pt>
                <c:pt idx="1002">
                  <c:v>78768</c:v>
                </c:pt>
                <c:pt idx="1003">
                  <c:v>78767</c:v>
                </c:pt>
                <c:pt idx="1004">
                  <c:v>78766</c:v>
                </c:pt>
                <c:pt idx="1005">
                  <c:v>78765</c:v>
                </c:pt>
                <c:pt idx="1006">
                  <c:v>78764</c:v>
                </c:pt>
                <c:pt idx="1007">
                  <c:v>78763</c:v>
                </c:pt>
                <c:pt idx="1008">
                  <c:v>78762</c:v>
                </c:pt>
                <c:pt idx="1009">
                  <c:v>78761</c:v>
                </c:pt>
                <c:pt idx="1010">
                  <c:v>78760</c:v>
                </c:pt>
                <c:pt idx="1011">
                  <c:v>78759</c:v>
                </c:pt>
                <c:pt idx="1012">
                  <c:v>78758</c:v>
                </c:pt>
                <c:pt idx="1013">
                  <c:v>78757</c:v>
                </c:pt>
                <c:pt idx="1014">
                  <c:v>78756</c:v>
                </c:pt>
                <c:pt idx="1015">
                  <c:v>78755</c:v>
                </c:pt>
                <c:pt idx="1016">
                  <c:v>78755</c:v>
                </c:pt>
                <c:pt idx="1017">
                  <c:v>78754</c:v>
                </c:pt>
                <c:pt idx="1018">
                  <c:v>78754</c:v>
                </c:pt>
                <c:pt idx="1019">
                  <c:v>78753</c:v>
                </c:pt>
                <c:pt idx="1020">
                  <c:v>78753</c:v>
                </c:pt>
                <c:pt idx="1021">
                  <c:v>78751</c:v>
                </c:pt>
                <c:pt idx="1022">
                  <c:v>78750</c:v>
                </c:pt>
                <c:pt idx="1023">
                  <c:v>78749</c:v>
                </c:pt>
                <c:pt idx="1024">
                  <c:v>78748</c:v>
                </c:pt>
                <c:pt idx="1025">
                  <c:v>78747</c:v>
                </c:pt>
                <c:pt idx="1026">
                  <c:v>78746</c:v>
                </c:pt>
                <c:pt idx="1027">
                  <c:v>78745</c:v>
                </c:pt>
                <c:pt idx="1028">
                  <c:v>78744</c:v>
                </c:pt>
                <c:pt idx="1029">
                  <c:v>78743</c:v>
                </c:pt>
                <c:pt idx="1030">
                  <c:v>78742</c:v>
                </c:pt>
                <c:pt idx="1031">
                  <c:v>78741</c:v>
                </c:pt>
                <c:pt idx="1032">
                  <c:v>78740</c:v>
                </c:pt>
                <c:pt idx="1033">
                  <c:v>78739</c:v>
                </c:pt>
                <c:pt idx="1034">
                  <c:v>78738</c:v>
                </c:pt>
                <c:pt idx="1035">
                  <c:v>78737</c:v>
                </c:pt>
                <c:pt idx="1036">
                  <c:v>78736</c:v>
                </c:pt>
                <c:pt idx="1037">
                  <c:v>78735</c:v>
                </c:pt>
                <c:pt idx="1038">
                  <c:v>78734</c:v>
                </c:pt>
                <c:pt idx="1039">
                  <c:v>78733</c:v>
                </c:pt>
                <c:pt idx="1040">
                  <c:v>78731</c:v>
                </c:pt>
                <c:pt idx="1041">
                  <c:v>78730</c:v>
                </c:pt>
                <c:pt idx="1042">
                  <c:v>78729</c:v>
                </c:pt>
                <c:pt idx="1043">
                  <c:v>78728</c:v>
                </c:pt>
                <c:pt idx="1044">
                  <c:v>78727</c:v>
                </c:pt>
                <c:pt idx="1045">
                  <c:v>78726</c:v>
                </c:pt>
                <c:pt idx="1046">
                  <c:v>78725</c:v>
                </c:pt>
                <c:pt idx="1047">
                  <c:v>78724</c:v>
                </c:pt>
                <c:pt idx="1048">
                  <c:v>78723</c:v>
                </c:pt>
                <c:pt idx="1049">
                  <c:v>78722</c:v>
                </c:pt>
                <c:pt idx="1050">
                  <c:v>78721</c:v>
                </c:pt>
                <c:pt idx="1051">
                  <c:v>78720</c:v>
                </c:pt>
                <c:pt idx="1052">
                  <c:v>78719</c:v>
                </c:pt>
                <c:pt idx="1053">
                  <c:v>78718</c:v>
                </c:pt>
                <c:pt idx="1054">
                  <c:v>78717</c:v>
                </c:pt>
                <c:pt idx="1055">
                  <c:v>78716</c:v>
                </c:pt>
                <c:pt idx="1056">
                  <c:v>78714</c:v>
                </c:pt>
                <c:pt idx="1057">
                  <c:v>78713</c:v>
                </c:pt>
                <c:pt idx="1058">
                  <c:v>78711</c:v>
                </c:pt>
                <c:pt idx="1059">
                  <c:v>78710</c:v>
                </c:pt>
                <c:pt idx="1060">
                  <c:v>78709</c:v>
                </c:pt>
                <c:pt idx="1061">
                  <c:v>78708</c:v>
                </c:pt>
                <c:pt idx="1062">
                  <c:v>78707</c:v>
                </c:pt>
                <c:pt idx="1063">
                  <c:v>78706</c:v>
                </c:pt>
                <c:pt idx="1064">
                  <c:v>78705</c:v>
                </c:pt>
                <c:pt idx="1065">
                  <c:v>78704</c:v>
                </c:pt>
                <c:pt idx="1066">
                  <c:v>78703</c:v>
                </c:pt>
                <c:pt idx="1067">
                  <c:v>78702</c:v>
                </c:pt>
                <c:pt idx="1068">
                  <c:v>78702</c:v>
                </c:pt>
                <c:pt idx="1069">
                  <c:v>78701</c:v>
                </c:pt>
                <c:pt idx="1070">
                  <c:v>78700</c:v>
                </c:pt>
                <c:pt idx="1071">
                  <c:v>78699</c:v>
                </c:pt>
                <c:pt idx="1072">
                  <c:v>78697</c:v>
                </c:pt>
                <c:pt idx="1073">
                  <c:v>78696</c:v>
                </c:pt>
                <c:pt idx="1074">
                  <c:v>78696</c:v>
                </c:pt>
                <c:pt idx="1075">
                  <c:v>78695</c:v>
                </c:pt>
                <c:pt idx="1076">
                  <c:v>78694</c:v>
                </c:pt>
                <c:pt idx="1077">
                  <c:v>78693</c:v>
                </c:pt>
                <c:pt idx="1078">
                  <c:v>78692</c:v>
                </c:pt>
                <c:pt idx="1079">
                  <c:v>78691</c:v>
                </c:pt>
                <c:pt idx="1080">
                  <c:v>78690</c:v>
                </c:pt>
                <c:pt idx="1081">
                  <c:v>78689</c:v>
                </c:pt>
                <c:pt idx="1082">
                  <c:v>78688</c:v>
                </c:pt>
                <c:pt idx="1083">
                  <c:v>78687</c:v>
                </c:pt>
                <c:pt idx="1084">
                  <c:v>78686</c:v>
                </c:pt>
                <c:pt idx="1085">
                  <c:v>78685</c:v>
                </c:pt>
                <c:pt idx="1086">
                  <c:v>78684</c:v>
                </c:pt>
                <c:pt idx="1087">
                  <c:v>78683</c:v>
                </c:pt>
                <c:pt idx="1088">
                  <c:v>78682</c:v>
                </c:pt>
                <c:pt idx="1089">
                  <c:v>78681</c:v>
                </c:pt>
                <c:pt idx="1090">
                  <c:v>78680</c:v>
                </c:pt>
                <c:pt idx="1091">
                  <c:v>78679</c:v>
                </c:pt>
                <c:pt idx="1092">
                  <c:v>78678</c:v>
                </c:pt>
                <c:pt idx="1093">
                  <c:v>78677</c:v>
                </c:pt>
                <c:pt idx="1094">
                  <c:v>78676</c:v>
                </c:pt>
                <c:pt idx="1095">
                  <c:v>78675</c:v>
                </c:pt>
                <c:pt idx="1096">
                  <c:v>78674</c:v>
                </c:pt>
                <c:pt idx="1097">
                  <c:v>78667</c:v>
                </c:pt>
                <c:pt idx="1098">
                  <c:v>78666</c:v>
                </c:pt>
                <c:pt idx="1099">
                  <c:v>78664</c:v>
                </c:pt>
                <c:pt idx="1100">
                  <c:v>78663</c:v>
                </c:pt>
                <c:pt idx="1101">
                  <c:v>78662</c:v>
                </c:pt>
                <c:pt idx="1102">
                  <c:v>78660</c:v>
                </c:pt>
                <c:pt idx="1103">
                  <c:v>78659</c:v>
                </c:pt>
                <c:pt idx="1104">
                  <c:v>78658</c:v>
                </c:pt>
                <c:pt idx="1105">
                  <c:v>78657</c:v>
                </c:pt>
                <c:pt idx="1106">
                  <c:v>78656</c:v>
                </c:pt>
                <c:pt idx="1107">
                  <c:v>78656</c:v>
                </c:pt>
                <c:pt idx="1108">
                  <c:v>78655</c:v>
                </c:pt>
                <c:pt idx="1109">
                  <c:v>78654</c:v>
                </c:pt>
                <c:pt idx="1110">
                  <c:v>78653</c:v>
                </c:pt>
                <c:pt idx="1111">
                  <c:v>78652</c:v>
                </c:pt>
                <c:pt idx="1112">
                  <c:v>78651</c:v>
                </c:pt>
                <c:pt idx="1113">
                  <c:v>78650</c:v>
                </c:pt>
                <c:pt idx="1114">
                  <c:v>78649</c:v>
                </c:pt>
                <c:pt idx="1115">
                  <c:v>78648</c:v>
                </c:pt>
                <c:pt idx="1116">
                  <c:v>78647</c:v>
                </c:pt>
                <c:pt idx="1117">
                  <c:v>78646</c:v>
                </c:pt>
                <c:pt idx="1118">
                  <c:v>78645</c:v>
                </c:pt>
                <c:pt idx="1119">
                  <c:v>78644</c:v>
                </c:pt>
                <c:pt idx="1120">
                  <c:v>78642</c:v>
                </c:pt>
                <c:pt idx="1121">
                  <c:v>78641</c:v>
                </c:pt>
                <c:pt idx="1122">
                  <c:v>78640</c:v>
                </c:pt>
                <c:pt idx="1123">
                  <c:v>78639</c:v>
                </c:pt>
                <c:pt idx="1124">
                  <c:v>78638</c:v>
                </c:pt>
                <c:pt idx="1125">
                  <c:v>78637</c:v>
                </c:pt>
                <c:pt idx="1126">
                  <c:v>78636</c:v>
                </c:pt>
                <c:pt idx="1127">
                  <c:v>78634</c:v>
                </c:pt>
                <c:pt idx="1128">
                  <c:v>78633</c:v>
                </c:pt>
                <c:pt idx="1129">
                  <c:v>78632</c:v>
                </c:pt>
                <c:pt idx="1130">
                  <c:v>78631</c:v>
                </c:pt>
                <c:pt idx="1131">
                  <c:v>78629</c:v>
                </c:pt>
                <c:pt idx="1132">
                  <c:v>78628</c:v>
                </c:pt>
                <c:pt idx="1133">
                  <c:v>78627</c:v>
                </c:pt>
                <c:pt idx="1134">
                  <c:v>78626</c:v>
                </c:pt>
                <c:pt idx="1135">
                  <c:v>78624</c:v>
                </c:pt>
                <c:pt idx="1136">
                  <c:v>78623</c:v>
                </c:pt>
                <c:pt idx="1137">
                  <c:v>78622</c:v>
                </c:pt>
                <c:pt idx="1138">
                  <c:v>78620</c:v>
                </c:pt>
                <c:pt idx="1139">
                  <c:v>78619</c:v>
                </c:pt>
                <c:pt idx="1140">
                  <c:v>78618</c:v>
                </c:pt>
                <c:pt idx="1141">
                  <c:v>78617</c:v>
                </c:pt>
                <c:pt idx="1142">
                  <c:v>78616</c:v>
                </c:pt>
                <c:pt idx="1143">
                  <c:v>78615</c:v>
                </c:pt>
                <c:pt idx="1144">
                  <c:v>78614</c:v>
                </c:pt>
                <c:pt idx="1145">
                  <c:v>78613</c:v>
                </c:pt>
                <c:pt idx="1146">
                  <c:v>78612</c:v>
                </c:pt>
                <c:pt idx="1147">
                  <c:v>78611</c:v>
                </c:pt>
                <c:pt idx="1148">
                  <c:v>78610</c:v>
                </c:pt>
                <c:pt idx="1149">
                  <c:v>78608</c:v>
                </c:pt>
                <c:pt idx="1150">
                  <c:v>78607</c:v>
                </c:pt>
                <c:pt idx="1151">
                  <c:v>78606</c:v>
                </c:pt>
                <c:pt idx="1152">
                  <c:v>78605</c:v>
                </c:pt>
                <c:pt idx="1153">
                  <c:v>78603</c:v>
                </c:pt>
                <c:pt idx="1154">
                  <c:v>78602</c:v>
                </c:pt>
                <c:pt idx="1155">
                  <c:v>78600</c:v>
                </c:pt>
                <c:pt idx="1156">
                  <c:v>78599</c:v>
                </c:pt>
                <c:pt idx="1157">
                  <c:v>78598</c:v>
                </c:pt>
                <c:pt idx="1158">
                  <c:v>78597</c:v>
                </c:pt>
                <c:pt idx="1159">
                  <c:v>78596</c:v>
                </c:pt>
                <c:pt idx="1160">
                  <c:v>78595</c:v>
                </c:pt>
                <c:pt idx="1161">
                  <c:v>78594</c:v>
                </c:pt>
                <c:pt idx="1162">
                  <c:v>78593</c:v>
                </c:pt>
                <c:pt idx="1163">
                  <c:v>78591</c:v>
                </c:pt>
                <c:pt idx="1164">
                  <c:v>78590</c:v>
                </c:pt>
                <c:pt idx="1165">
                  <c:v>78589</c:v>
                </c:pt>
                <c:pt idx="1166">
                  <c:v>78587</c:v>
                </c:pt>
                <c:pt idx="1167">
                  <c:v>78585</c:v>
                </c:pt>
                <c:pt idx="1168">
                  <c:v>78584</c:v>
                </c:pt>
                <c:pt idx="1169">
                  <c:v>78582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HDDrec_lang_5_b_20230705_012217!$J$32:$J$1438</c:f>
              <c:numCache>
                <c:formatCode>General</c:formatCode>
                <c:ptCount val="1407"/>
                <c:pt idx="0">
                  <c:v>236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286</c:v>
                </c:pt>
                <c:pt idx="5">
                  <c:v>299</c:v>
                </c:pt>
                <c:pt idx="6">
                  <c:v>312</c:v>
                </c:pt>
                <c:pt idx="7">
                  <c:v>341</c:v>
                </c:pt>
                <c:pt idx="8">
                  <c:v>346</c:v>
                </c:pt>
                <c:pt idx="9">
                  <c:v>372</c:v>
                </c:pt>
                <c:pt idx="10">
                  <c:v>396</c:v>
                </c:pt>
                <c:pt idx="11">
                  <c:v>425</c:v>
                </c:pt>
                <c:pt idx="12">
                  <c:v>427</c:v>
                </c:pt>
                <c:pt idx="13">
                  <c:v>439</c:v>
                </c:pt>
                <c:pt idx="14">
                  <c:v>441</c:v>
                </c:pt>
                <c:pt idx="15">
                  <c:v>446</c:v>
                </c:pt>
                <c:pt idx="16">
                  <c:v>451</c:v>
                </c:pt>
                <c:pt idx="17">
                  <c:v>453</c:v>
                </c:pt>
                <c:pt idx="18">
                  <c:v>465</c:v>
                </c:pt>
                <c:pt idx="19">
                  <c:v>470</c:v>
                </c:pt>
                <c:pt idx="20">
                  <c:v>476</c:v>
                </c:pt>
                <c:pt idx="21">
                  <c:v>489</c:v>
                </c:pt>
                <c:pt idx="22">
                  <c:v>494</c:v>
                </c:pt>
                <c:pt idx="23">
                  <c:v>496</c:v>
                </c:pt>
                <c:pt idx="24">
                  <c:v>507</c:v>
                </c:pt>
                <c:pt idx="25">
                  <c:v>521</c:v>
                </c:pt>
                <c:pt idx="26">
                  <c:v>526</c:v>
                </c:pt>
                <c:pt idx="27">
                  <c:v>528</c:v>
                </c:pt>
                <c:pt idx="28">
                  <c:v>540</c:v>
                </c:pt>
                <c:pt idx="29">
                  <c:v>542</c:v>
                </c:pt>
                <c:pt idx="30">
                  <c:v>553</c:v>
                </c:pt>
                <c:pt idx="31">
                  <c:v>564</c:v>
                </c:pt>
                <c:pt idx="32">
                  <c:v>589</c:v>
                </c:pt>
                <c:pt idx="33">
                  <c:v>617</c:v>
                </c:pt>
                <c:pt idx="34">
                  <c:v>619</c:v>
                </c:pt>
                <c:pt idx="35">
                  <c:v>630</c:v>
                </c:pt>
                <c:pt idx="36">
                  <c:v>654</c:v>
                </c:pt>
                <c:pt idx="37">
                  <c:v>656</c:v>
                </c:pt>
                <c:pt idx="38">
                  <c:v>683</c:v>
                </c:pt>
                <c:pt idx="39">
                  <c:v>697</c:v>
                </c:pt>
                <c:pt idx="40">
                  <c:v>722</c:v>
                </c:pt>
                <c:pt idx="41">
                  <c:v>746</c:v>
                </c:pt>
                <c:pt idx="42">
                  <c:v>769</c:v>
                </c:pt>
                <c:pt idx="43">
                  <c:v>771</c:v>
                </c:pt>
                <c:pt idx="44">
                  <c:v>773</c:v>
                </c:pt>
                <c:pt idx="45">
                  <c:v>778</c:v>
                </c:pt>
                <c:pt idx="46">
                  <c:v>802</c:v>
                </c:pt>
                <c:pt idx="47">
                  <c:v>804</c:v>
                </c:pt>
                <c:pt idx="48">
                  <c:v>818</c:v>
                </c:pt>
                <c:pt idx="49">
                  <c:v>829</c:v>
                </c:pt>
                <c:pt idx="50">
                  <c:v>856</c:v>
                </c:pt>
                <c:pt idx="51">
                  <c:v>861</c:v>
                </c:pt>
                <c:pt idx="52">
                  <c:v>884</c:v>
                </c:pt>
                <c:pt idx="53">
                  <c:v>910</c:v>
                </c:pt>
                <c:pt idx="54">
                  <c:v>916</c:v>
                </c:pt>
                <c:pt idx="55">
                  <c:v>930</c:v>
                </c:pt>
                <c:pt idx="56">
                  <c:v>936</c:v>
                </c:pt>
                <c:pt idx="57">
                  <c:v>948</c:v>
                </c:pt>
                <c:pt idx="58">
                  <c:v>962</c:v>
                </c:pt>
                <c:pt idx="59">
                  <c:v>974</c:v>
                </c:pt>
                <c:pt idx="60">
                  <c:v>986</c:v>
                </c:pt>
                <c:pt idx="61">
                  <c:v>992</c:v>
                </c:pt>
                <c:pt idx="62">
                  <c:v>998</c:v>
                </c:pt>
                <c:pt idx="63">
                  <c:v>1009</c:v>
                </c:pt>
                <c:pt idx="64">
                  <c:v>1011</c:v>
                </c:pt>
                <c:pt idx="65">
                  <c:v>1017</c:v>
                </c:pt>
                <c:pt idx="66">
                  <c:v>1019</c:v>
                </c:pt>
                <c:pt idx="67">
                  <c:v>1030</c:v>
                </c:pt>
                <c:pt idx="68">
                  <c:v>1036</c:v>
                </c:pt>
                <c:pt idx="69">
                  <c:v>1042</c:v>
                </c:pt>
                <c:pt idx="70">
                  <c:v>1048</c:v>
                </c:pt>
                <c:pt idx="71">
                  <c:v>1073</c:v>
                </c:pt>
                <c:pt idx="72">
                  <c:v>1075</c:v>
                </c:pt>
                <c:pt idx="73">
                  <c:v>1087</c:v>
                </c:pt>
                <c:pt idx="74">
                  <c:v>1113</c:v>
                </c:pt>
                <c:pt idx="75">
                  <c:v>1115</c:v>
                </c:pt>
                <c:pt idx="76">
                  <c:v>1117</c:v>
                </c:pt>
                <c:pt idx="77">
                  <c:v>1119</c:v>
                </c:pt>
                <c:pt idx="78">
                  <c:v>1121</c:v>
                </c:pt>
                <c:pt idx="79">
                  <c:v>1126</c:v>
                </c:pt>
                <c:pt idx="80">
                  <c:v>1128</c:v>
                </c:pt>
                <c:pt idx="81">
                  <c:v>1130</c:v>
                </c:pt>
                <c:pt idx="82">
                  <c:v>1132</c:v>
                </c:pt>
                <c:pt idx="83">
                  <c:v>1137</c:v>
                </c:pt>
                <c:pt idx="84">
                  <c:v>1142</c:v>
                </c:pt>
                <c:pt idx="85">
                  <c:v>1154</c:v>
                </c:pt>
                <c:pt idx="86">
                  <c:v>1156</c:v>
                </c:pt>
                <c:pt idx="87">
                  <c:v>1158</c:v>
                </c:pt>
                <c:pt idx="88">
                  <c:v>1160</c:v>
                </c:pt>
                <c:pt idx="89">
                  <c:v>1171</c:v>
                </c:pt>
                <c:pt idx="90">
                  <c:v>1173</c:v>
                </c:pt>
                <c:pt idx="91">
                  <c:v>1175</c:v>
                </c:pt>
                <c:pt idx="92">
                  <c:v>1181</c:v>
                </c:pt>
                <c:pt idx="93">
                  <c:v>1205</c:v>
                </c:pt>
                <c:pt idx="94">
                  <c:v>1218</c:v>
                </c:pt>
                <c:pt idx="95">
                  <c:v>1220</c:v>
                </c:pt>
                <c:pt idx="96">
                  <c:v>1270</c:v>
                </c:pt>
                <c:pt idx="97">
                  <c:v>1284</c:v>
                </c:pt>
                <c:pt idx="98">
                  <c:v>1297</c:v>
                </c:pt>
                <c:pt idx="99">
                  <c:v>1309</c:v>
                </c:pt>
                <c:pt idx="100">
                  <c:v>1334</c:v>
                </c:pt>
                <c:pt idx="101">
                  <c:v>1358</c:v>
                </c:pt>
                <c:pt idx="102">
                  <c:v>1406</c:v>
                </c:pt>
                <c:pt idx="103">
                  <c:v>1429</c:v>
                </c:pt>
                <c:pt idx="104">
                  <c:v>1453</c:v>
                </c:pt>
                <c:pt idx="105">
                  <c:v>1467</c:v>
                </c:pt>
                <c:pt idx="106">
                  <c:v>1467</c:v>
                </c:pt>
                <c:pt idx="107">
                  <c:v>1472</c:v>
                </c:pt>
                <c:pt idx="108">
                  <c:v>1478</c:v>
                </c:pt>
                <c:pt idx="109">
                  <c:v>1520</c:v>
                </c:pt>
                <c:pt idx="110">
                  <c:v>1526</c:v>
                </c:pt>
                <c:pt idx="111">
                  <c:v>1531</c:v>
                </c:pt>
                <c:pt idx="112">
                  <c:v>1599</c:v>
                </c:pt>
                <c:pt idx="113">
                  <c:v>1604</c:v>
                </c:pt>
                <c:pt idx="114">
                  <c:v>1609</c:v>
                </c:pt>
                <c:pt idx="115">
                  <c:v>1615</c:v>
                </c:pt>
                <c:pt idx="116">
                  <c:v>1620</c:v>
                </c:pt>
                <c:pt idx="117">
                  <c:v>1625</c:v>
                </c:pt>
                <c:pt idx="118">
                  <c:v>1631</c:v>
                </c:pt>
                <c:pt idx="119">
                  <c:v>1637</c:v>
                </c:pt>
                <c:pt idx="120">
                  <c:v>1642</c:v>
                </c:pt>
                <c:pt idx="121">
                  <c:v>1647</c:v>
                </c:pt>
                <c:pt idx="122">
                  <c:v>1653</c:v>
                </c:pt>
                <c:pt idx="123">
                  <c:v>1713</c:v>
                </c:pt>
                <c:pt idx="124">
                  <c:v>1719</c:v>
                </c:pt>
                <c:pt idx="125">
                  <c:v>1730</c:v>
                </c:pt>
                <c:pt idx="126">
                  <c:v>1741</c:v>
                </c:pt>
                <c:pt idx="127">
                  <c:v>1747</c:v>
                </c:pt>
                <c:pt idx="128">
                  <c:v>1899</c:v>
                </c:pt>
                <c:pt idx="129">
                  <c:v>1910</c:v>
                </c:pt>
                <c:pt idx="130">
                  <c:v>1916</c:v>
                </c:pt>
                <c:pt idx="131">
                  <c:v>1927</c:v>
                </c:pt>
                <c:pt idx="132">
                  <c:v>1933</c:v>
                </c:pt>
                <c:pt idx="133">
                  <c:v>1939</c:v>
                </c:pt>
                <c:pt idx="134">
                  <c:v>1987</c:v>
                </c:pt>
                <c:pt idx="135">
                  <c:v>1993</c:v>
                </c:pt>
                <c:pt idx="136">
                  <c:v>1999</c:v>
                </c:pt>
                <c:pt idx="137">
                  <c:v>2010</c:v>
                </c:pt>
                <c:pt idx="138">
                  <c:v>2021</c:v>
                </c:pt>
                <c:pt idx="139">
                  <c:v>2032</c:v>
                </c:pt>
                <c:pt idx="140">
                  <c:v>2043</c:v>
                </c:pt>
                <c:pt idx="141">
                  <c:v>2049</c:v>
                </c:pt>
                <c:pt idx="142">
                  <c:v>2055</c:v>
                </c:pt>
                <c:pt idx="143">
                  <c:v>2066</c:v>
                </c:pt>
                <c:pt idx="144">
                  <c:v>2077</c:v>
                </c:pt>
                <c:pt idx="145">
                  <c:v>2083</c:v>
                </c:pt>
                <c:pt idx="146">
                  <c:v>2201</c:v>
                </c:pt>
                <c:pt idx="147">
                  <c:v>2207</c:v>
                </c:pt>
                <c:pt idx="148">
                  <c:v>2213</c:v>
                </c:pt>
                <c:pt idx="149">
                  <c:v>2224</c:v>
                </c:pt>
                <c:pt idx="150">
                  <c:v>2229</c:v>
                </c:pt>
                <c:pt idx="151">
                  <c:v>2234</c:v>
                </c:pt>
                <c:pt idx="152">
                  <c:v>2245</c:v>
                </c:pt>
                <c:pt idx="153">
                  <c:v>2250</c:v>
                </c:pt>
                <c:pt idx="154">
                  <c:v>2486</c:v>
                </c:pt>
                <c:pt idx="155">
                  <c:v>2491</c:v>
                </c:pt>
                <c:pt idx="156">
                  <c:v>2497</c:v>
                </c:pt>
                <c:pt idx="157">
                  <c:v>2502</c:v>
                </c:pt>
                <c:pt idx="158">
                  <c:v>2508</c:v>
                </c:pt>
                <c:pt idx="159">
                  <c:v>2513</c:v>
                </c:pt>
                <c:pt idx="160">
                  <c:v>2519</c:v>
                </c:pt>
                <c:pt idx="161">
                  <c:v>2525</c:v>
                </c:pt>
                <c:pt idx="162">
                  <c:v>2531</c:v>
                </c:pt>
                <c:pt idx="163">
                  <c:v>2805</c:v>
                </c:pt>
                <c:pt idx="164">
                  <c:v>2817</c:v>
                </c:pt>
                <c:pt idx="165">
                  <c:v>2829</c:v>
                </c:pt>
                <c:pt idx="166">
                  <c:v>2841</c:v>
                </c:pt>
                <c:pt idx="167">
                  <c:v>2846</c:v>
                </c:pt>
                <c:pt idx="168">
                  <c:v>2858</c:v>
                </c:pt>
                <c:pt idx="169">
                  <c:v>2863</c:v>
                </c:pt>
                <c:pt idx="170">
                  <c:v>2868</c:v>
                </c:pt>
                <c:pt idx="171">
                  <c:v>2873</c:v>
                </c:pt>
                <c:pt idx="172">
                  <c:v>2879</c:v>
                </c:pt>
                <c:pt idx="173">
                  <c:v>2885</c:v>
                </c:pt>
                <c:pt idx="174">
                  <c:v>2897</c:v>
                </c:pt>
                <c:pt idx="175">
                  <c:v>2909</c:v>
                </c:pt>
                <c:pt idx="176">
                  <c:v>3971</c:v>
                </c:pt>
                <c:pt idx="177">
                  <c:v>3977</c:v>
                </c:pt>
                <c:pt idx="178">
                  <c:v>3995</c:v>
                </c:pt>
                <c:pt idx="179">
                  <c:v>4001</c:v>
                </c:pt>
                <c:pt idx="180">
                  <c:v>4006</c:v>
                </c:pt>
                <c:pt idx="181">
                  <c:v>4017</c:v>
                </c:pt>
                <c:pt idx="182">
                  <c:v>4029</c:v>
                </c:pt>
                <c:pt idx="183">
                  <c:v>4034</c:v>
                </c:pt>
                <c:pt idx="184">
                  <c:v>4040</c:v>
                </c:pt>
                <c:pt idx="185">
                  <c:v>4046</c:v>
                </c:pt>
                <c:pt idx="186">
                  <c:v>4051</c:v>
                </c:pt>
                <c:pt idx="187">
                  <c:v>4056</c:v>
                </c:pt>
                <c:pt idx="188">
                  <c:v>4061</c:v>
                </c:pt>
                <c:pt idx="189">
                  <c:v>4067</c:v>
                </c:pt>
                <c:pt idx="190">
                  <c:v>4072</c:v>
                </c:pt>
                <c:pt idx="191">
                  <c:v>4077</c:v>
                </c:pt>
                <c:pt idx="192">
                  <c:v>4088</c:v>
                </c:pt>
                <c:pt idx="193">
                  <c:v>4094</c:v>
                </c:pt>
                <c:pt idx="194">
                  <c:v>4100</c:v>
                </c:pt>
                <c:pt idx="195">
                  <c:v>4105</c:v>
                </c:pt>
                <c:pt idx="196">
                  <c:v>4110</c:v>
                </c:pt>
                <c:pt idx="197">
                  <c:v>4116</c:v>
                </c:pt>
                <c:pt idx="198">
                  <c:v>4127</c:v>
                </c:pt>
                <c:pt idx="199">
                  <c:v>4133</c:v>
                </c:pt>
                <c:pt idx="200">
                  <c:v>4138</c:v>
                </c:pt>
                <c:pt idx="201">
                  <c:v>4233</c:v>
                </c:pt>
                <c:pt idx="202">
                  <c:v>4261</c:v>
                </c:pt>
                <c:pt idx="203">
                  <c:v>4267</c:v>
                </c:pt>
                <c:pt idx="204">
                  <c:v>4758</c:v>
                </c:pt>
                <c:pt idx="205">
                  <c:v>4763</c:v>
                </c:pt>
                <c:pt idx="206">
                  <c:v>4774</c:v>
                </c:pt>
                <c:pt idx="207">
                  <c:v>4780</c:v>
                </c:pt>
                <c:pt idx="208">
                  <c:v>4785</c:v>
                </c:pt>
                <c:pt idx="209">
                  <c:v>4796</c:v>
                </c:pt>
                <c:pt idx="210">
                  <c:v>4807</c:v>
                </c:pt>
                <c:pt idx="211">
                  <c:v>4853</c:v>
                </c:pt>
                <c:pt idx="212">
                  <c:v>4864</c:v>
                </c:pt>
                <c:pt idx="213">
                  <c:v>4869</c:v>
                </c:pt>
                <c:pt idx="214">
                  <c:v>5334</c:v>
                </c:pt>
                <c:pt idx="215">
                  <c:v>5339</c:v>
                </c:pt>
                <c:pt idx="216">
                  <c:v>6846</c:v>
                </c:pt>
                <c:pt idx="217">
                  <c:v>6852</c:v>
                </c:pt>
                <c:pt idx="218">
                  <c:v>6863</c:v>
                </c:pt>
                <c:pt idx="219">
                  <c:v>6879</c:v>
                </c:pt>
                <c:pt idx="220">
                  <c:v>6989</c:v>
                </c:pt>
                <c:pt idx="221">
                  <c:v>6995</c:v>
                </c:pt>
                <c:pt idx="222">
                  <c:v>7001</c:v>
                </c:pt>
                <c:pt idx="223">
                  <c:v>7007</c:v>
                </c:pt>
                <c:pt idx="224">
                  <c:v>7018</c:v>
                </c:pt>
                <c:pt idx="225">
                  <c:v>7024</c:v>
                </c:pt>
                <c:pt idx="226">
                  <c:v>7090</c:v>
                </c:pt>
                <c:pt idx="227">
                  <c:v>7101</c:v>
                </c:pt>
                <c:pt idx="228">
                  <c:v>7112</c:v>
                </c:pt>
                <c:pt idx="229">
                  <c:v>7123</c:v>
                </c:pt>
                <c:pt idx="230">
                  <c:v>7129</c:v>
                </c:pt>
                <c:pt idx="231">
                  <c:v>7135</c:v>
                </c:pt>
                <c:pt idx="232">
                  <c:v>7173</c:v>
                </c:pt>
                <c:pt idx="233">
                  <c:v>7179</c:v>
                </c:pt>
                <c:pt idx="234">
                  <c:v>7185</c:v>
                </c:pt>
                <c:pt idx="235">
                  <c:v>7191</c:v>
                </c:pt>
                <c:pt idx="236">
                  <c:v>7197</c:v>
                </c:pt>
                <c:pt idx="237">
                  <c:v>7203</c:v>
                </c:pt>
                <c:pt idx="238">
                  <c:v>7214</c:v>
                </c:pt>
                <c:pt idx="239">
                  <c:v>7310</c:v>
                </c:pt>
                <c:pt idx="240">
                  <c:v>7321</c:v>
                </c:pt>
                <c:pt idx="241">
                  <c:v>7356</c:v>
                </c:pt>
                <c:pt idx="242">
                  <c:v>7367</c:v>
                </c:pt>
                <c:pt idx="243">
                  <c:v>7378</c:v>
                </c:pt>
                <c:pt idx="244">
                  <c:v>7414</c:v>
                </c:pt>
                <c:pt idx="245">
                  <c:v>7425</c:v>
                </c:pt>
                <c:pt idx="246">
                  <c:v>7507</c:v>
                </c:pt>
                <c:pt idx="247">
                  <c:v>7513</c:v>
                </c:pt>
                <c:pt idx="248">
                  <c:v>7524</c:v>
                </c:pt>
                <c:pt idx="249">
                  <c:v>7530</c:v>
                </c:pt>
                <c:pt idx="250">
                  <c:v>7535</c:v>
                </c:pt>
                <c:pt idx="251">
                  <c:v>7540</c:v>
                </c:pt>
                <c:pt idx="252">
                  <c:v>7545</c:v>
                </c:pt>
                <c:pt idx="253">
                  <c:v>7589</c:v>
                </c:pt>
                <c:pt idx="254">
                  <c:v>7594</c:v>
                </c:pt>
                <c:pt idx="255">
                  <c:v>7599</c:v>
                </c:pt>
                <c:pt idx="256">
                  <c:v>7610</c:v>
                </c:pt>
                <c:pt idx="257">
                  <c:v>7616</c:v>
                </c:pt>
                <c:pt idx="258">
                  <c:v>7627</c:v>
                </c:pt>
                <c:pt idx="259">
                  <c:v>7638</c:v>
                </c:pt>
                <c:pt idx="260">
                  <c:v>7674</c:v>
                </c:pt>
                <c:pt idx="261">
                  <c:v>7685</c:v>
                </c:pt>
                <c:pt idx="262">
                  <c:v>7700</c:v>
                </c:pt>
                <c:pt idx="263">
                  <c:v>7706</c:v>
                </c:pt>
                <c:pt idx="264">
                  <c:v>7717</c:v>
                </c:pt>
                <c:pt idx="265">
                  <c:v>7723</c:v>
                </c:pt>
                <c:pt idx="266">
                  <c:v>7729</c:v>
                </c:pt>
                <c:pt idx="267">
                  <c:v>7735</c:v>
                </c:pt>
                <c:pt idx="268">
                  <c:v>7797</c:v>
                </c:pt>
                <c:pt idx="269">
                  <c:v>7821</c:v>
                </c:pt>
                <c:pt idx="270">
                  <c:v>7832</c:v>
                </c:pt>
                <c:pt idx="271">
                  <c:v>7837</c:v>
                </c:pt>
                <c:pt idx="272">
                  <c:v>7931</c:v>
                </c:pt>
                <c:pt idx="273">
                  <c:v>7942</c:v>
                </c:pt>
                <c:pt idx="274">
                  <c:v>7947</c:v>
                </c:pt>
                <c:pt idx="275">
                  <c:v>7959</c:v>
                </c:pt>
                <c:pt idx="276">
                  <c:v>7964</c:v>
                </c:pt>
                <c:pt idx="277">
                  <c:v>7976</c:v>
                </c:pt>
                <c:pt idx="278">
                  <c:v>7981</c:v>
                </c:pt>
                <c:pt idx="279">
                  <c:v>7992</c:v>
                </c:pt>
                <c:pt idx="280">
                  <c:v>8030</c:v>
                </c:pt>
                <c:pt idx="281">
                  <c:v>8035</c:v>
                </c:pt>
                <c:pt idx="282">
                  <c:v>8046</c:v>
                </c:pt>
                <c:pt idx="283">
                  <c:v>8051</c:v>
                </c:pt>
                <c:pt idx="284">
                  <c:v>8056</c:v>
                </c:pt>
                <c:pt idx="285">
                  <c:v>8068</c:v>
                </c:pt>
                <c:pt idx="286">
                  <c:v>8073</c:v>
                </c:pt>
                <c:pt idx="287">
                  <c:v>8078</c:v>
                </c:pt>
                <c:pt idx="288">
                  <c:v>8135</c:v>
                </c:pt>
                <c:pt idx="289">
                  <c:v>8140</c:v>
                </c:pt>
                <c:pt idx="290">
                  <c:v>8151</c:v>
                </c:pt>
                <c:pt idx="291">
                  <c:v>8163</c:v>
                </c:pt>
                <c:pt idx="292">
                  <c:v>8174</c:v>
                </c:pt>
                <c:pt idx="293">
                  <c:v>8179</c:v>
                </c:pt>
                <c:pt idx="294">
                  <c:v>8185</c:v>
                </c:pt>
                <c:pt idx="295">
                  <c:v>8196</c:v>
                </c:pt>
                <c:pt idx="296">
                  <c:v>8201</c:v>
                </c:pt>
                <c:pt idx="297">
                  <c:v>8212</c:v>
                </c:pt>
                <c:pt idx="298">
                  <c:v>8217</c:v>
                </c:pt>
                <c:pt idx="299">
                  <c:v>8228</c:v>
                </c:pt>
                <c:pt idx="300">
                  <c:v>8239</c:v>
                </c:pt>
                <c:pt idx="301">
                  <c:v>8245</c:v>
                </c:pt>
                <c:pt idx="302">
                  <c:v>8250</c:v>
                </c:pt>
                <c:pt idx="303">
                  <c:v>8463</c:v>
                </c:pt>
                <c:pt idx="304">
                  <c:v>8468</c:v>
                </c:pt>
                <c:pt idx="305">
                  <c:v>8473</c:v>
                </c:pt>
                <c:pt idx="306">
                  <c:v>8484</c:v>
                </c:pt>
                <c:pt idx="307">
                  <c:v>8546</c:v>
                </c:pt>
                <c:pt idx="308">
                  <c:v>8558</c:v>
                </c:pt>
                <c:pt idx="309">
                  <c:v>8569</c:v>
                </c:pt>
                <c:pt idx="310">
                  <c:v>8574</c:v>
                </c:pt>
                <c:pt idx="311">
                  <c:v>8579</c:v>
                </c:pt>
                <c:pt idx="312">
                  <c:v>8680</c:v>
                </c:pt>
                <c:pt idx="313">
                  <c:v>8685</c:v>
                </c:pt>
                <c:pt idx="314">
                  <c:v>8690</c:v>
                </c:pt>
                <c:pt idx="315">
                  <c:v>8695</c:v>
                </c:pt>
                <c:pt idx="316">
                  <c:v>8701</c:v>
                </c:pt>
                <c:pt idx="317">
                  <c:v>8706</c:v>
                </c:pt>
                <c:pt idx="318">
                  <c:v>8712</c:v>
                </c:pt>
                <c:pt idx="319">
                  <c:v>8717</c:v>
                </c:pt>
                <c:pt idx="320">
                  <c:v>8722</c:v>
                </c:pt>
                <c:pt idx="321">
                  <c:v>8727</c:v>
                </c:pt>
                <c:pt idx="322">
                  <c:v>11224</c:v>
                </c:pt>
                <c:pt idx="323">
                  <c:v>11408</c:v>
                </c:pt>
                <c:pt idx="324">
                  <c:v>11414</c:v>
                </c:pt>
                <c:pt idx="325">
                  <c:v>11426</c:v>
                </c:pt>
                <c:pt idx="326">
                  <c:v>11432</c:v>
                </c:pt>
                <c:pt idx="327">
                  <c:v>11668</c:v>
                </c:pt>
                <c:pt idx="328">
                  <c:v>11673</c:v>
                </c:pt>
                <c:pt idx="329">
                  <c:v>11679</c:v>
                </c:pt>
                <c:pt idx="330">
                  <c:v>11685</c:v>
                </c:pt>
                <c:pt idx="331">
                  <c:v>11690</c:v>
                </c:pt>
                <c:pt idx="332">
                  <c:v>11695</c:v>
                </c:pt>
                <c:pt idx="333">
                  <c:v>11700</c:v>
                </c:pt>
                <c:pt idx="334">
                  <c:v>11705</c:v>
                </c:pt>
                <c:pt idx="335">
                  <c:v>11717</c:v>
                </c:pt>
                <c:pt idx="336">
                  <c:v>11722</c:v>
                </c:pt>
                <c:pt idx="337">
                  <c:v>11728</c:v>
                </c:pt>
                <c:pt idx="338">
                  <c:v>11733</c:v>
                </c:pt>
                <c:pt idx="339">
                  <c:v>11979</c:v>
                </c:pt>
                <c:pt idx="340">
                  <c:v>11985</c:v>
                </c:pt>
                <c:pt idx="341">
                  <c:v>11991</c:v>
                </c:pt>
                <c:pt idx="342">
                  <c:v>12002</c:v>
                </c:pt>
                <c:pt idx="343">
                  <c:v>12013</c:v>
                </c:pt>
                <c:pt idx="344">
                  <c:v>12018</c:v>
                </c:pt>
                <c:pt idx="345">
                  <c:v>12024</c:v>
                </c:pt>
                <c:pt idx="346">
                  <c:v>12029</c:v>
                </c:pt>
                <c:pt idx="347">
                  <c:v>12035</c:v>
                </c:pt>
                <c:pt idx="348">
                  <c:v>12041</c:v>
                </c:pt>
                <c:pt idx="349">
                  <c:v>12046</c:v>
                </c:pt>
                <c:pt idx="350">
                  <c:v>12057</c:v>
                </c:pt>
                <c:pt idx="351">
                  <c:v>12062</c:v>
                </c:pt>
                <c:pt idx="352">
                  <c:v>12073</c:v>
                </c:pt>
                <c:pt idx="353">
                  <c:v>12078</c:v>
                </c:pt>
                <c:pt idx="354">
                  <c:v>12089</c:v>
                </c:pt>
                <c:pt idx="355">
                  <c:v>12095</c:v>
                </c:pt>
                <c:pt idx="356">
                  <c:v>12507</c:v>
                </c:pt>
                <c:pt idx="357">
                  <c:v>15407</c:v>
                </c:pt>
                <c:pt idx="358">
                  <c:v>15412</c:v>
                </c:pt>
                <c:pt idx="359">
                  <c:v>15423</c:v>
                </c:pt>
                <c:pt idx="360">
                  <c:v>15434</c:v>
                </c:pt>
                <c:pt idx="361">
                  <c:v>15439</c:v>
                </c:pt>
                <c:pt idx="362">
                  <c:v>15444</c:v>
                </c:pt>
                <c:pt idx="363">
                  <c:v>15455</c:v>
                </c:pt>
                <c:pt idx="364">
                  <c:v>15466</c:v>
                </c:pt>
                <c:pt idx="365">
                  <c:v>15472</c:v>
                </c:pt>
                <c:pt idx="366">
                  <c:v>15477</c:v>
                </c:pt>
                <c:pt idx="367">
                  <c:v>15483</c:v>
                </c:pt>
                <c:pt idx="368">
                  <c:v>15494</c:v>
                </c:pt>
                <c:pt idx="369">
                  <c:v>15500</c:v>
                </c:pt>
                <c:pt idx="370">
                  <c:v>15505</c:v>
                </c:pt>
                <c:pt idx="371">
                  <c:v>15516</c:v>
                </c:pt>
                <c:pt idx="372">
                  <c:v>15880</c:v>
                </c:pt>
                <c:pt idx="373">
                  <c:v>15885</c:v>
                </c:pt>
                <c:pt idx="374">
                  <c:v>15891</c:v>
                </c:pt>
                <c:pt idx="375">
                  <c:v>15896</c:v>
                </c:pt>
                <c:pt idx="376">
                  <c:v>15943</c:v>
                </c:pt>
                <c:pt idx="377">
                  <c:v>15954</c:v>
                </c:pt>
                <c:pt idx="378">
                  <c:v>15965</c:v>
                </c:pt>
                <c:pt idx="379">
                  <c:v>15978</c:v>
                </c:pt>
                <c:pt idx="380">
                  <c:v>16792</c:v>
                </c:pt>
                <c:pt idx="381">
                  <c:v>16803</c:v>
                </c:pt>
                <c:pt idx="382">
                  <c:v>16814</c:v>
                </c:pt>
                <c:pt idx="383">
                  <c:v>16819</c:v>
                </c:pt>
                <c:pt idx="384">
                  <c:v>16830</c:v>
                </c:pt>
                <c:pt idx="385">
                  <c:v>16835</c:v>
                </c:pt>
                <c:pt idx="386">
                  <c:v>16841</c:v>
                </c:pt>
                <c:pt idx="387">
                  <c:v>17114</c:v>
                </c:pt>
                <c:pt idx="388">
                  <c:v>17126</c:v>
                </c:pt>
                <c:pt idx="389">
                  <c:v>17132</c:v>
                </c:pt>
                <c:pt idx="390">
                  <c:v>17137</c:v>
                </c:pt>
                <c:pt idx="391">
                  <c:v>17143</c:v>
                </c:pt>
                <c:pt idx="392">
                  <c:v>17154</c:v>
                </c:pt>
                <c:pt idx="393">
                  <c:v>17216</c:v>
                </c:pt>
                <c:pt idx="394">
                  <c:v>17227</c:v>
                </c:pt>
                <c:pt idx="395">
                  <c:v>17232</c:v>
                </c:pt>
                <c:pt idx="396">
                  <c:v>17237</c:v>
                </c:pt>
                <c:pt idx="397">
                  <c:v>17242</c:v>
                </c:pt>
                <c:pt idx="398">
                  <c:v>17248</c:v>
                </c:pt>
                <c:pt idx="399">
                  <c:v>17253</c:v>
                </c:pt>
                <c:pt idx="400">
                  <c:v>17386</c:v>
                </c:pt>
                <c:pt idx="401">
                  <c:v>17391</c:v>
                </c:pt>
                <c:pt idx="402">
                  <c:v>17396</c:v>
                </c:pt>
                <c:pt idx="403">
                  <c:v>17402</c:v>
                </c:pt>
                <c:pt idx="404">
                  <c:v>17407</c:v>
                </c:pt>
                <c:pt idx="405">
                  <c:v>17412</c:v>
                </c:pt>
                <c:pt idx="406">
                  <c:v>17574</c:v>
                </c:pt>
                <c:pt idx="407">
                  <c:v>17579</c:v>
                </c:pt>
                <c:pt idx="408">
                  <c:v>17584</c:v>
                </c:pt>
                <c:pt idx="409">
                  <c:v>17589</c:v>
                </c:pt>
                <c:pt idx="410">
                  <c:v>17594</c:v>
                </c:pt>
                <c:pt idx="411">
                  <c:v>17599</c:v>
                </c:pt>
                <c:pt idx="412">
                  <c:v>17604</c:v>
                </c:pt>
                <c:pt idx="413">
                  <c:v>17610</c:v>
                </c:pt>
                <c:pt idx="414">
                  <c:v>17615</c:v>
                </c:pt>
                <c:pt idx="415">
                  <c:v>17620</c:v>
                </c:pt>
                <c:pt idx="416">
                  <c:v>17655</c:v>
                </c:pt>
                <c:pt idx="417">
                  <c:v>17660</c:v>
                </c:pt>
                <c:pt idx="418">
                  <c:v>17665</c:v>
                </c:pt>
                <c:pt idx="419">
                  <c:v>17670</c:v>
                </c:pt>
                <c:pt idx="420">
                  <c:v>17675</c:v>
                </c:pt>
                <c:pt idx="421">
                  <c:v>17680</c:v>
                </c:pt>
                <c:pt idx="422">
                  <c:v>17691</c:v>
                </c:pt>
                <c:pt idx="423">
                  <c:v>17759</c:v>
                </c:pt>
                <c:pt idx="424">
                  <c:v>17764</c:v>
                </c:pt>
                <c:pt idx="425">
                  <c:v>18712</c:v>
                </c:pt>
                <c:pt idx="426">
                  <c:v>18717</c:v>
                </c:pt>
                <c:pt idx="427">
                  <c:v>18722</c:v>
                </c:pt>
                <c:pt idx="428">
                  <c:v>18733</c:v>
                </c:pt>
                <c:pt idx="429">
                  <c:v>18738</c:v>
                </c:pt>
                <c:pt idx="430">
                  <c:v>18743</c:v>
                </c:pt>
                <c:pt idx="431">
                  <c:v>18754</c:v>
                </c:pt>
                <c:pt idx="432">
                  <c:v>18765</c:v>
                </c:pt>
                <c:pt idx="433">
                  <c:v>18770</c:v>
                </c:pt>
                <c:pt idx="434">
                  <c:v>18775</c:v>
                </c:pt>
                <c:pt idx="435">
                  <c:v>18780</c:v>
                </c:pt>
                <c:pt idx="436">
                  <c:v>18791</c:v>
                </c:pt>
                <c:pt idx="437">
                  <c:v>18796</c:v>
                </c:pt>
                <c:pt idx="438">
                  <c:v>18801</c:v>
                </c:pt>
                <c:pt idx="439">
                  <c:v>18806</c:v>
                </c:pt>
                <c:pt idx="440">
                  <c:v>19888</c:v>
                </c:pt>
                <c:pt idx="441">
                  <c:v>19893</c:v>
                </c:pt>
                <c:pt idx="442">
                  <c:v>19904</c:v>
                </c:pt>
                <c:pt idx="443">
                  <c:v>19909</c:v>
                </c:pt>
                <c:pt idx="444">
                  <c:v>19920</c:v>
                </c:pt>
                <c:pt idx="445">
                  <c:v>19931</c:v>
                </c:pt>
                <c:pt idx="446">
                  <c:v>19942</c:v>
                </c:pt>
                <c:pt idx="447">
                  <c:v>19953</c:v>
                </c:pt>
                <c:pt idx="448">
                  <c:v>20034</c:v>
                </c:pt>
                <c:pt idx="449">
                  <c:v>20045</c:v>
                </c:pt>
                <c:pt idx="450">
                  <c:v>20050</c:v>
                </c:pt>
                <c:pt idx="451">
                  <c:v>20055</c:v>
                </c:pt>
                <c:pt idx="452">
                  <c:v>20371</c:v>
                </c:pt>
                <c:pt idx="453">
                  <c:v>20376</c:v>
                </c:pt>
                <c:pt idx="454">
                  <c:v>20381</c:v>
                </c:pt>
                <c:pt idx="455">
                  <c:v>20386</c:v>
                </c:pt>
                <c:pt idx="456">
                  <c:v>20391</c:v>
                </c:pt>
                <c:pt idx="457">
                  <c:v>20396</c:v>
                </c:pt>
                <c:pt idx="458">
                  <c:v>20407</c:v>
                </c:pt>
                <c:pt idx="459">
                  <c:v>20585</c:v>
                </c:pt>
                <c:pt idx="460">
                  <c:v>20596</c:v>
                </c:pt>
                <c:pt idx="461">
                  <c:v>20601</c:v>
                </c:pt>
                <c:pt idx="462">
                  <c:v>20606</c:v>
                </c:pt>
                <c:pt idx="463">
                  <c:v>20611</c:v>
                </c:pt>
                <c:pt idx="464">
                  <c:v>20616</c:v>
                </c:pt>
                <c:pt idx="465">
                  <c:v>20664</c:v>
                </c:pt>
                <c:pt idx="466">
                  <c:v>20675</c:v>
                </c:pt>
                <c:pt idx="467">
                  <c:v>20686</c:v>
                </c:pt>
                <c:pt idx="468">
                  <c:v>20729</c:v>
                </c:pt>
                <c:pt idx="469">
                  <c:v>20734</c:v>
                </c:pt>
                <c:pt idx="470">
                  <c:v>20745</c:v>
                </c:pt>
                <c:pt idx="471">
                  <c:v>20750</c:v>
                </c:pt>
                <c:pt idx="472">
                  <c:v>20756</c:v>
                </c:pt>
                <c:pt idx="473">
                  <c:v>20767</c:v>
                </c:pt>
                <c:pt idx="474">
                  <c:v>20778</c:v>
                </c:pt>
                <c:pt idx="475">
                  <c:v>20783</c:v>
                </c:pt>
                <c:pt idx="476">
                  <c:v>20812</c:v>
                </c:pt>
                <c:pt idx="477">
                  <c:v>20824</c:v>
                </c:pt>
                <c:pt idx="478">
                  <c:v>20829</c:v>
                </c:pt>
                <c:pt idx="479">
                  <c:v>20834</c:v>
                </c:pt>
                <c:pt idx="480">
                  <c:v>20839</c:v>
                </c:pt>
                <c:pt idx="481">
                  <c:v>20844</c:v>
                </c:pt>
                <c:pt idx="482">
                  <c:v>20849</c:v>
                </c:pt>
                <c:pt idx="483">
                  <c:v>20861</c:v>
                </c:pt>
                <c:pt idx="484">
                  <c:v>20921</c:v>
                </c:pt>
                <c:pt idx="485">
                  <c:v>20926</c:v>
                </c:pt>
                <c:pt idx="486">
                  <c:v>20931</c:v>
                </c:pt>
                <c:pt idx="487">
                  <c:v>20943</c:v>
                </c:pt>
                <c:pt idx="488">
                  <c:v>20948</c:v>
                </c:pt>
                <c:pt idx="489">
                  <c:v>20953</c:v>
                </c:pt>
                <c:pt idx="490">
                  <c:v>20977</c:v>
                </c:pt>
                <c:pt idx="491">
                  <c:v>20989</c:v>
                </c:pt>
                <c:pt idx="492">
                  <c:v>20994</c:v>
                </c:pt>
                <c:pt idx="493">
                  <c:v>20999</c:v>
                </c:pt>
                <c:pt idx="494">
                  <c:v>21134</c:v>
                </c:pt>
                <c:pt idx="495">
                  <c:v>21139</c:v>
                </c:pt>
                <c:pt idx="496">
                  <c:v>21144</c:v>
                </c:pt>
                <c:pt idx="497">
                  <c:v>21156</c:v>
                </c:pt>
                <c:pt idx="498">
                  <c:v>21161</c:v>
                </c:pt>
                <c:pt idx="499">
                  <c:v>21265</c:v>
                </c:pt>
                <c:pt idx="500">
                  <c:v>21277</c:v>
                </c:pt>
                <c:pt idx="501">
                  <c:v>22490</c:v>
                </c:pt>
                <c:pt idx="502">
                  <c:v>22495</c:v>
                </c:pt>
                <c:pt idx="503">
                  <c:v>22500</c:v>
                </c:pt>
                <c:pt idx="504">
                  <c:v>22512</c:v>
                </c:pt>
                <c:pt idx="505">
                  <c:v>22525</c:v>
                </c:pt>
                <c:pt idx="506">
                  <c:v>22537</c:v>
                </c:pt>
                <c:pt idx="507">
                  <c:v>22594</c:v>
                </c:pt>
                <c:pt idx="508">
                  <c:v>22599</c:v>
                </c:pt>
                <c:pt idx="509">
                  <c:v>22639</c:v>
                </c:pt>
                <c:pt idx="510">
                  <c:v>22650</c:v>
                </c:pt>
                <c:pt idx="511">
                  <c:v>22662</c:v>
                </c:pt>
                <c:pt idx="512">
                  <c:v>22667</c:v>
                </c:pt>
                <c:pt idx="513">
                  <c:v>22672</c:v>
                </c:pt>
                <c:pt idx="514">
                  <c:v>22684</c:v>
                </c:pt>
                <c:pt idx="515">
                  <c:v>22689</c:v>
                </c:pt>
                <c:pt idx="516">
                  <c:v>22704</c:v>
                </c:pt>
                <c:pt idx="517">
                  <c:v>22716</c:v>
                </c:pt>
                <c:pt idx="518">
                  <c:v>22721</c:v>
                </c:pt>
                <c:pt idx="519">
                  <c:v>22867</c:v>
                </c:pt>
                <c:pt idx="520">
                  <c:v>22872</c:v>
                </c:pt>
                <c:pt idx="521">
                  <c:v>22877</c:v>
                </c:pt>
                <c:pt idx="522">
                  <c:v>22882</c:v>
                </c:pt>
                <c:pt idx="523">
                  <c:v>22893</c:v>
                </c:pt>
                <c:pt idx="524">
                  <c:v>22904</c:v>
                </c:pt>
                <c:pt idx="525">
                  <c:v>22909</c:v>
                </c:pt>
                <c:pt idx="526">
                  <c:v>22920</c:v>
                </c:pt>
                <c:pt idx="527">
                  <c:v>25671</c:v>
                </c:pt>
                <c:pt idx="528">
                  <c:v>25676</c:v>
                </c:pt>
                <c:pt idx="529">
                  <c:v>25681</c:v>
                </c:pt>
                <c:pt idx="530">
                  <c:v>25686</c:v>
                </c:pt>
                <c:pt idx="531">
                  <c:v>25698</c:v>
                </c:pt>
                <c:pt idx="532">
                  <c:v>25709</c:v>
                </c:pt>
                <c:pt idx="533">
                  <c:v>25720</c:v>
                </c:pt>
                <c:pt idx="534">
                  <c:v>25725</c:v>
                </c:pt>
                <c:pt idx="535">
                  <c:v>25736</c:v>
                </c:pt>
                <c:pt idx="536">
                  <c:v>25742</c:v>
                </c:pt>
                <c:pt idx="537">
                  <c:v>26045</c:v>
                </c:pt>
                <c:pt idx="538">
                  <c:v>26051</c:v>
                </c:pt>
                <c:pt idx="539">
                  <c:v>26056</c:v>
                </c:pt>
                <c:pt idx="540">
                  <c:v>29667</c:v>
                </c:pt>
                <c:pt idx="541">
                  <c:v>29672</c:v>
                </c:pt>
                <c:pt idx="542">
                  <c:v>29677</c:v>
                </c:pt>
                <c:pt idx="543">
                  <c:v>29683</c:v>
                </c:pt>
                <c:pt idx="544">
                  <c:v>29696</c:v>
                </c:pt>
                <c:pt idx="545">
                  <c:v>29709</c:v>
                </c:pt>
                <c:pt idx="546">
                  <c:v>29722</c:v>
                </c:pt>
                <c:pt idx="547">
                  <c:v>29834</c:v>
                </c:pt>
                <c:pt idx="548">
                  <c:v>29840</c:v>
                </c:pt>
                <c:pt idx="549">
                  <c:v>29853</c:v>
                </c:pt>
                <c:pt idx="550">
                  <c:v>29866</c:v>
                </c:pt>
                <c:pt idx="551">
                  <c:v>29871</c:v>
                </c:pt>
                <c:pt idx="552">
                  <c:v>29876</c:v>
                </c:pt>
                <c:pt idx="553">
                  <c:v>29889</c:v>
                </c:pt>
                <c:pt idx="554">
                  <c:v>29902</c:v>
                </c:pt>
                <c:pt idx="555">
                  <c:v>29915</c:v>
                </c:pt>
                <c:pt idx="556">
                  <c:v>29926</c:v>
                </c:pt>
                <c:pt idx="557">
                  <c:v>30148</c:v>
                </c:pt>
                <c:pt idx="558">
                  <c:v>30159</c:v>
                </c:pt>
                <c:pt idx="559">
                  <c:v>30383</c:v>
                </c:pt>
                <c:pt idx="560">
                  <c:v>30394</c:v>
                </c:pt>
                <c:pt idx="561">
                  <c:v>30613</c:v>
                </c:pt>
                <c:pt idx="562">
                  <c:v>30624</c:v>
                </c:pt>
                <c:pt idx="563">
                  <c:v>30844</c:v>
                </c:pt>
                <c:pt idx="564">
                  <c:v>30849</c:v>
                </c:pt>
                <c:pt idx="565">
                  <c:v>30860</c:v>
                </c:pt>
                <c:pt idx="566">
                  <c:v>31023</c:v>
                </c:pt>
                <c:pt idx="567">
                  <c:v>31034</c:v>
                </c:pt>
                <c:pt idx="568">
                  <c:v>31238</c:v>
                </c:pt>
                <c:pt idx="569">
                  <c:v>31249</c:v>
                </c:pt>
                <c:pt idx="570">
                  <c:v>31499</c:v>
                </c:pt>
                <c:pt idx="571">
                  <c:v>31516</c:v>
                </c:pt>
                <c:pt idx="572">
                  <c:v>31527</c:v>
                </c:pt>
                <c:pt idx="573">
                  <c:v>31538</c:v>
                </c:pt>
                <c:pt idx="574">
                  <c:v>31543</c:v>
                </c:pt>
                <c:pt idx="575">
                  <c:v>31632</c:v>
                </c:pt>
                <c:pt idx="576">
                  <c:v>31638</c:v>
                </c:pt>
                <c:pt idx="577">
                  <c:v>31771</c:v>
                </c:pt>
                <c:pt idx="578">
                  <c:v>31776</c:v>
                </c:pt>
                <c:pt idx="579">
                  <c:v>31788</c:v>
                </c:pt>
                <c:pt idx="580">
                  <c:v>31799</c:v>
                </c:pt>
                <c:pt idx="581">
                  <c:v>31924</c:v>
                </c:pt>
                <c:pt idx="582">
                  <c:v>31929</c:v>
                </c:pt>
                <c:pt idx="583">
                  <c:v>31940</c:v>
                </c:pt>
                <c:pt idx="584">
                  <c:v>31945</c:v>
                </c:pt>
                <c:pt idx="585">
                  <c:v>31956</c:v>
                </c:pt>
                <c:pt idx="586">
                  <c:v>32024</c:v>
                </c:pt>
                <c:pt idx="587">
                  <c:v>32035</c:v>
                </c:pt>
                <c:pt idx="588">
                  <c:v>32097</c:v>
                </c:pt>
                <c:pt idx="589">
                  <c:v>32186</c:v>
                </c:pt>
                <c:pt idx="590">
                  <c:v>32197</c:v>
                </c:pt>
                <c:pt idx="591">
                  <c:v>32202</c:v>
                </c:pt>
                <c:pt idx="592">
                  <c:v>32213</c:v>
                </c:pt>
                <c:pt idx="593">
                  <c:v>32224</c:v>
                </c:pt>
                <c:pt idx="594">
                  <c:v>32236</c:v>
                </c:pt>
                <c:pt idx="595">
                  <c:v>32358</c:v>
                </c:pt>
                <c:pt idx="596">
                  <c:v>32369</c:v>
                </c:pt>
                <c:pt idx="597">
                  <c:v>32421</c:v>
                </c:pt>
                <c:pt idx="598">
                  <c:v>32465</c:v>
                </c:pt>
                <c:pt idx="599">
                  <c:v>32471</c:v>
                </c:pt>
                <c:pt idx="600">
                  <c:v>32477</c:v>
                </c:pt>
                <c:pt idx="601">
                  <c:v>32483</c:v>
                </c:pt>
                <c:pt idx="602">
                  <c:v>32489</c:v>
                </c:pt>
                <c:pt idx="603">
                  <c:v>32527</c:v>
                </c:pt>
                <c:pt idx="604">
                  <c:v>32533</c:v>
                </c:pt>
                <c:pt idx="605">
                  <c:v>32538</c:v>
                </c:pt>
                <c:pt idx="606">
                  <c:v>32544</c:v>
                </c:pt>
                <c:pt idx="607">
                  <c:v>32549</c:v>
                </c:pt>
                <c:pt idx="608">
                  <c:v>32554</c:v>
                </c:pt>
                <c:pt idx="609">
                  <c:v>32559</c:v>
                </c:pt>
                <c:pt idx="610">
                  <c:v>32564</c:v>
                </c:pt>
                <c:pt idx="611">
                  <c:v>32575</c:v>
                </c:pt>
                <c:pt idx="612">
                  <c:v>32692</c:v>
                </c:pt>
                <c:pt idx="613">
                  <c:v>32697</c:v>
                </c:pt>
                <c:pt idx="614">
                  <c:v>32702</c:v>
                </c:pt>
                <c:pt idx="615">
                  <c:v>32707</c:v>
                </c:pt>
                <c:pt idx="616">
                  <c:v>32718</c:v>
                </c:pt>
                <c:pt idx="617">
                  <c:v>32723</c:v>
                </c:pt>
                <c:pt idx="618">
                  <c:v>32728</c:v>
                </c:pt>
                <c:pt idx="619">
                  <c:v>32766</c:v>
                </c:pt>
                <c:pt idx="620">
                  <c:v>32771</c:v>
                </c:pt>
                <c:pt idx="621">
                  <c:v>32782</c:v>
                </c:pt>
                <c:pt idx="622">
                  <c:v>33235</c:v>
                </c:pt>
                <c:pt idx="623">
                  <c:v>33240</c:v>
                </c:pt>
                <c:pt idx="624">
                  <c:v>33245</c:v>
                </c:pt>
                <c:pt idx="625">
                  <c:v>33250</c:v>
                </c:pt>
                <c:pt idx="626">
                  <c:v>33256</c:v>
                </c:pt>
                <c:pt idx="627">
                  <c:v>33261</c:v>
                </c:pt>
                <c:pt idx="628">
                  <c:v>35676</c:v>
                </c:pt>
                <c:pt idx="629">
                  <c:v>35681</c:v>
                </c:pt>
                <c:pt idx="630">
                  <c:v>35687</c:v>
                </c:pt>
                <c:pt idx="631">
                  <c:v>35692</c:v>
                </c:pt>
                <c:pt idx="632">
                  <c:v>35697</c:v>
                </c:pt>
                <c:pt idx="633">
                  <c:v>35702</c:v>
                </c:pt>
                <c:pt idx="634">
                  <c:v>35713</c:v>
                </c:pt>
                <c:pt idx="635">
                  <c:v>35718</c:v>
                </c:pt>
                <c:pt idx="636">
                  <c:v>35723</c:v>
                </c:pt>
                <c:pt idx="637">
                  <c:v>35728</c:v>
                </c:pt>
                <c:pt idx="638">
                  <c:v>35734</c:v>
                </c:pt>
                <c:pt idx="639">
                  <c:v>35739</c:v>
                </c:pt>
                <c:pt idx="640">
                  <c:v>35744</c:v>
                </c:pt>
                <c:pt idx="641">
                  <c:v>35749</c:v>
                </c:pt>
                <c:pt idx="642">
                  <c:v>35755</c:v>
                </c:pt>
                <c:pt idx="643">
                  <c:v>35760</c:v>
                </c:pt>
                <c:pt idx="644">
                  <c:v>35765</c:v>
                </c:pt>
                <c:pt idx="645">
                  <c:v>35776</c:v>
                </c:pt>
                <c:pt idx="646">
                  <c:v>35781</c:v>
                </c:pt>
                <c:pt idx="647">
                  <c:v>35792</c:v>
                </c:pt>
                <c:pt idx="648">
                  <c:v>35797</c:v>
                </c:pt>
                <c:pt idx="649">
                  <c:v>36190</c:v>
                </c:pt>
                <c:pt idx="650">
                  <c:v>36195</c:v>
                </c:pt>
                <c:pt idx="651">
                  <c:v>36206</c:v>
                </c:pt>
                <c:pt idx="652">
                  <c:v>36211</c:v>
                </c:pt>
                <c:pt idx="653">
                  <c:v>36216</c:v>
                </c:pt>
                <c:pt idx="654">
                  <c:v>36221</c:v>
                </c:pt>
                <c:pt idx="655">
                  <c:v>36271</c:v>
                </c:pt>
                <c:pt idx="656">
                  <c:v>36276</c:v>
                </c:pt>
                <c:pt idx="657">
                  <c:v>36281</c:v>
                </c:pt>
                <c:pt idx="658">
                  <c:v>36286</c:v>
                </c:pt>
                <c:pt idx="659">
                  <c:v>36291</c:v>
                </c:pt>
                <c:pt idx="660">
                  <c:v>36296</c:v>
                </c:pt>
                <c:pt idx="661">
                  <c:v>36422</c:v>
                </c:pt>
                <c:pt idx="662">
                  <c:v>36433</c:v>
                </c:pt>
                <c:pt idx="663">
                  <c:v>36438</c:v>
                </c:pt>
                <c:pt idx="664">
                  <c:v>36443</c:v>
                </c:pt>
                <c:pt idx="665">
                  <c:v>36448</c:v>
                </c:pt>
                <c:pt idx="666">
                  <c:v>36453</c:v>
                </c:pt>
                <c:pt idx="667">
                  <c:v>36458</c:v>
                </c:pt>
                <c:pt idx="668">
                  <c:v>36463</c:v>
                </c:pt>
                <c:pt idx="669">
                  <c:v>36468</c:v>
                </c:pt>
                <c:pt idx="670">
                  <c:v>36473</c:v>
                </c:pt>
                <c:pt idx="671">
                  <c:v>37120</c:v>
                </c:pt>
                <c:pt idx="672">
                  <c:v>37125</c:v>
                </c:pt>
                <c:pt idx="673">
                  <c:v>37136</c:v>
                </c:pt>
                <c:pt idx="674">
                  <c:v>37141</c:v>
                </c:pt>
                <c:pt idx="675">
                  <c:v>37146</c:v>
                </c:pt>
                <c:pt idx="676">
                  <c:v>37157</c:v>
                </c:pt>
                <c:pt idx="677">
                  <c:v>37162</c:v>
                </c:pt>
                <c:pt idx="678">
                  <c:v>37167</c:v>
                </c:pt>
                <c:pt idx="679">
                  <c:v>37172</c:v>
                </c:pt>
                <c:pt idx="680">
                  <c:v>37177</c:v>
                </c:pt>
                <c:pt idx="681">
                  <c:v>37182</c:v>
                </c:pt>
                <c:pt idx="682">
                  <c:v>38009</c:v>
                </c:pt>
                <c:pt idx="683">
                  <c:v>38014</c:v>
                </c:pt>
                <c:pt idx="684">
                  <c:v>38019</c:v>
                </c:pt>
                <c:pt idx="685">
                  <c:v>38030</c:v>
                </c:pt>
                <c:pt idx="686">
                  <c:v>38035</c:v>
                </c:pt>
                <c:pt idx="687">
                  <c:v>38040</c:v>
                </c:pt>
                <c:pt idx="688">
                  <c:v>38045</c:v>
                </c:pt>
                <c:pt idx="689">
                  <c:v>38050</c:v>
                </c:pt>
                <c:pt idx="690">
                  <c:v>38447</c:v>
                </c:pt>
                <c:pt idx="691">
                  <c:v>38453</c:v>
                </c:pt>
                <c:pt idx="692">
                  <c:v>38464</c:v>
                </c:pt>
                <c:pt idx="693">
                  <c:v>38470</c:v>
                </c:pt>
                <c:pt idx="694">
                  <c:v>38475</c:v>
                </c:pt>
                <c:pt idx="695">
                  <c:v>38480</c:v>
                </c:pt>
                <c:pt idx="696">
                  <c:v>38485</c:v>
                </c:pt>
                <c:pt idx="697">
                  <c:v>38490</c:v>
                </c:pt>
                <c:pt idx="698">
                  <c:v>38495</c:v>
                </c:pt>
                <c:pt idx="699">
                  <c:v>38500</c:v>
                </c:pt>
                <c:pt idx="700">
                  <c:v>38505</c:v>
                </c:pt>
                <c:pt idx="701">
                  <c:v>38510</c:v>
                </c:pt>
                <c:pt idx="702">
                  <c:v>38515</c:v>
                </c:pt>
                <c:pt idx="703">
                  <c:v>38520</c:v>
                </c:pt>
                <c:pt idx="704">
                  <c:v>38525</c:v>
                </c:pt>
                <c:pt idx="705">
                  <c:v>38530</c:v>
                </c:pt>
                <c:pt idx="706">
                  <c:v>38858</c:v>
                </c:pt>
                <c:pt idx="707">
                  <c:v>38864</c:v>
                </c:pt>
                <c:pt idx="708">
                  <c:v>38869</c:v>
                </c:pt>
                <c:pt idx="709">
                  <c:v>38874</c:v>
                </c:pt>
                <c:pt idx="710">
                  <c:v>38879</c:v>
                </c:pt>
                <c:pt idx="711">
                  <c:v>38884</c:v>
                </c:pt>
                <c:pt idx="712">
                  <c:v>38889</c:v>
                </c:pt>
                <c:pt idx="713">
                  <c:v>38894</c:v>
                </c:pt>
                <c:pt idx="714">
                  <c:v>38899</c:v>
                </c:pt>
                <c:pt idx="715">
                  <c:v>38905</c:v>
                </c:pt>
                <c:pt idx="716">
                  <c:v>39285</c:v>
                </c:pt>
                <c:pt idx="717">
                  <c:v>39291</c:v>
                </c:pt>
                <c:pt idx="718">
                  <c:v>39296</c:v>
                </c:pt>
                <c:pt idx="719">
                  <c:v>39301</c:v>
                </c:pt>
                <c:pt idx="720">
                  <c:v>39306</c:v>
                </c:pt>
                <c:pt idx="721">
                  <c:v>39312</c:v>
                </c:pt>
                <c:pt idx="722">
                  <c:v>39318</c:v>
                </c:pt>
                <c:pt idx="723">
                  <c:v>39323</c:v>
                </c:pt>
                <c:pt idx="724">
                  <c:v>39335</c:v>
                </c:pt>
                <c:pt idx="725">
                  <c:v>39341</c:v>
                </c:pt>
                <c:pt idx="726">
                  <c:v>39347</c:v>
                </c:pt>
                <c:pt idx="727">
                  <c:v>39359</c:v>
                </c:pt>
                <c:pt idx="728">
                  <c:v>39416</c:v>
                </c:pt>
                <c:pt idx="729">
                  <c:v>39422</c:v>
                </c:pt>
                <c:pt idx="730">
                  <c:v>39428</c:v>
                </c:pt>
                <c:pt idx="731">
                  <c:v>39433</c:v>
                </c:pt>
                <c:pt idx="732">
                  <c:v>39439</c:v>
                </c:pt>
                <c:pt idx="733">
                  <c:v>39510</c:v>
                </c:pt>
                <c:pt idx="734">
                  <c:v>39787</c:v>
                </c:pt>
                <c:pt idx="735">
                  <c:v>39792</c:v>
                </c:pt>
                <c:pt idx="736">
                  <c:v>39798</c:v>
                </c:pt>
                <c:pt idx="737">
                  <c:v>39803</c:v>
                </c:pt>
                <c:pt idx="738">
                  <c:v>39824</c:v>
                </c:pt>
                <c:pt idx="739">
                  <c:v>39845</c:v>
                </c:pt>
                <c:pt idx="740">
                  <c:v>39866</c:v>
                </c:pt>
                <c:pt idx="741">
                  <c:v>39898</c:v>
                </c:pt>
                <c:pt idx="742">
                  <c:v>39919</c:v>
                </c:pt>
                <c:pt idx="743">
                  <c:v>39940</c:v>
                </c:pt>
                <c:pt idx="744">
                  <c:v>39956</c:v>
                </c:pt>
                <c:pt idx="745">
                  <c:v>39963</c:v>
                </c:pt>
                <c:pt idx="746">
                  <c:v>39982</c:v>
                </c:pt>
                <c:pt idx="747">
                  <c:v>40001</c:v>
                </c:pt>
                <c:pt idx="748">
                  <c:v>40028</c:v>
                </c:pt>
                <c:pt idx="749">
                  <c:v>40043</c:v>
                </c:pt>
                <c:pt idx="750">
                  <c:v>40055</c:v>
                </c:pt>
                <c:pt idx="751">
                  <c:v>40074</c:v>
                </c:pt>
                <c:pt idx="752">
                  <c:v>40103</c:v>
                </c:pt>
                <c:pt idx="753">
                  <c:v>40118</c:v>
                </c:pt>
                <c:pt idx="754">
                  <c:v>40137</c:v>
                </c:pt>
                <c:pt idx="755">
                  <c:v>40149</c:v>
                </c:pt>
                <c:pt idx="756">
                  <c:v>40179</c:v>
                </c:pt>
                <c:pt idx="757">
                  <c:v>40203</c:v>
                </c:pt>
                <c:pt idx="758">
                  <c:v>40242</c:v>
                </c:pt>
                <c:pt idx="759">
                  <c:v>40290</c:v>
                </c:pt>
                <c:pt idx="760">
                  <c:v>40302</c:v>
                </c:pt>
                <c:pt idx="761">
                  <c:v>40331</c:v>
                </c:pt>
                <c:pt idx="762">
                  <c:v>40343</c:v>
                </c:pt>
                <c:pt idx="763">
                  <c:v>40345</c:v>
                </c:pt>
                <c:pt idx="764">
                  <c:v>40375</c:v>
                </c:pt>
                <c:pt idx="765">
                  <c:v>40412</c:v>
                </c:pt>
                <c:pt idx="766">
                  <c:v>40453</c:v>
                </c:pt>
                <c:pt idx="767">
                  <c:v>40490</c:v>
                </c:pt>
                <c:pt idx="768">
                  <c:v>40527</c:v>
                </c:pt>
                <c:pt idx="769">
                  <c:v>40564</c:v>
                </c:pt>
                <c:pt idx="770">
                  <c:v>40594</c:v>
                </c:pt>
                <c:pt idx="771">
                  <c:v>40635</c:v>
                </c:pt>
                <c:pt idx="772">
                  <c:v>40676</c:v>
                </c:pt>
                <c:pt idx="773">
                  <c:v>40706</c:v>
                </c:pt>
                <c:pt idx="774">
                  <c:v>40743</c:v>
                </c:pt>
                <c:pt idx="775">
                  <c:v>40772</c:v>
                </c:pt>
                <c:pt idx="776">
                  <c:v>40805</c:v>
                </c:pt>
                <c:pt idx="777">
                  <c:v>40826</c:v>
                </c:pt>
                <c:pt idx="778">
                  <c:v>40863</c:v>
                </c:pt>
                <c:pt idx="779">
                  <c:v>40896</c:v>
                </c:pt>
                <c:pt idx="780">
                  <c:v>40933</c:v>
                </c:pt>
                <c:pt idx="781">
                  <c:v>40962</c:v>
                </c:pt>
                <c:pt idx="782">
                  <c:v>40999</c:v>
                </c:pt>
                <c:pt idx="783">
                  <c:v>41040</c:v>
                </c:pt>
                <c:pt idx="784">
                  <c:v>41077</c:v>
                </c:pt>
                <c:pt idx="785">
                  <c:v>41107</c:v>
                </c:pt>
                <c:pt idx="786">
                  <c:v>41148</c:v>
                </c:pt>
                <c:pt idx="787">
                  <c:v>41185</c:v>
                </c:pt>
                <c:pt idx="788">
                  <c:v>41220</c:v>
                </c:pt>
                <c:pt idx="789">
                  <c:v>41262</c:v>
                </c:pt>
                <c:pt idx="790">
                  <c:v>41299</c:v>
                </c:pt>
                <c:pt idx="791">
                  <c:v>41329</c:v>
                </c:pt>
                <c:pt idx="792">
                  <c:v>41358</c:v>
                </c:pt>
                <c:pt idx="793">
                  <c:v>41394</c:v>
                </c:pt>
                <c:pt idx="794">
                  <c:v>41415</c:v>
                </c:pt>
                <c:pt idx="795">
                  <c:v>41469</c:v>
                </c:pt>
                <c:pt idx="796">
                  <c:v>41498</c:v>
                </c:pt>
                <c:pt idx="797">
                  <c:v>41525</c:v>
                </c:pt>
                <c:pt idx="798">
                  <c:v>41555</c:v>
                </c:pt>
                <c:pt idx="799">
                  <c:v>41588</c:v>
                </c:pt>
                <c:pt idx="800">
                  <c:v>41638</c:v>
                </c:pt>
                <c:pt idx="801">
                  <c:v>41662</c:v>
                </c:pt>
                <c:pt idx="802">
                  <c:v>41694</c:v>
                </c:pt>
                <c:pt idx="803">
                  <c:v>41713</c:v>
                </c:pt>
                <c:pt idx="804">
                  <c:v>41746</c:v>
                </c:pt>
                <c:pt idx="805">
                  <c:v>41796</c:v>
                </c:pt>
                <c:pt idx="806">
                  <c:v>41815</c:v>
                </c:pt>
                <c:pt idx="807">
                  <c:v>41844</c:v>
                </c:pt>
                <c:pt idx="808">
                  <c:v>41873</c:v>
                </c:pt>
                <c:pt idx="809">
                  <c:v>41910</c:v>
                </c:pt>
                <c:pt idx="810">
                  <c:v>41941</c:v>
                </c:pt>
                <c:pt idx="811">
                  <c:v>41970</c:v>
                </c:pt>
                <c:pt idx="812">
                  <c:v>41989</c:v>
                </c:pt>
                <c:pt idx="813">
                  <c:v>42020</c:v>
                </c:pt>
                <c:pt idx="814">
                  <c:v>42049</c:v>
                </c:pt>
                <c:pt idx="815">
                  <c:v>42068</c:v>
                </c:pt>
                <c:pt idx="816">
                  <c:v>42087</c:v>
                </c:pt>
                <c:pt idx="817">
                  <c:v>42116</c:v>
                </c:pt>
                <c:pt idx="818">
                  <c:v>42137</c:v>
                </c:pt>
                <c:pt idx="819">
                  <c:v>42166</c:v>
                </c:pt>
                <c:pt idx="820">
                  <c:v>42195</c:v>
                </c:pt>
                <c:pt idx="821">
                  <c:v>42216</c:v>
                </c:pt>
                <c:pt idx="822">
                  <c:v>42245</c:v>
                </c:pt>
                <c:pt idx="823">
                  <c:v>42264</c:v>
                </c:pt>
                <c:pt idx="824">
                  <c:v>42295</c:v>
                </c:pt>
                <c:pt idx="825">
                  <c:v>42309</c:v>
                </c:pt>
                <c:pt idx="826">
                  <c:v>42328</c:v>
                </c:pt>
                <c:pt idx="827">
                  <c:v>42367</c:v>
                </c:pt>
                <c:pt idx="828">
                  <c:v>42398</c:v>
                </c:pt>
                <c:pt idx="829">
                  <c:v>42437</c:v>
                </c:pt>
                <c:pt idx="830">
                  <c:v>42454</c:v>
                </c:pt>
                <c:pt idx="831">
                  <c:v>42473</c:v>
                </c:pt>
                <c:pt idx="832">
                  <c:v>42502</c:v>
                </c:pt>
                <c:pt idx="833">
                  <c:v>42521</c:v>
                </c:pt>
                <c:pt idx="834">
                  <c:v>42538</c:v>
                </c:pt>
                <c:pt idx="835">
                  <c:v>42569</c:v>
                </c:pt>
                <c:pt idx="836">
                  <c:v>42588</c:v>
                </c:pt>
                <c:pt idx="837">
                  <c:v>42607</c:v>
                </c:pt>
                <c:pt idx="838">
                  <c:v>42626</c:v>
                </c:pt>
                <c:pt idx="839">
                  <c:v>42645</c:v>
                </c:pt>
                <c:pt idx="840">
                  <c:v>42676</c:v>
                </c:pt>
                <c:pt idx="841">
                  <c:v>42715</c:v>
                </c:pt>
                <c:pt idx="842">
                  <c:v>42734</c:v>
                </c:pt>
                <c:pt idx="843">
                  <c:v>42753</c:v>
                </c:pt>
                <c:pt idx="844">
                  <c:v>42772</c:v>
                </c:pt>
                <c:pt idx="845">
                  <c:v>42791</c:v>
                </c:pt>
                <c:pt idx="846">
                  <c:v>42830</c:v>
                </c:pt>
                <c:pt idx="847">
                  <c:v>42869</c:v>
                </c:pt>
                <c:pt idx="848">
                  <c:v>42883</c:v>
                </c:pt>
                <c:pt idx="849">
                  <c:v>42902</c:v>
                </c:pt>
                <c:pt idx="850">
                  <c:v>42921</c:v>
                </c:pt>
                <c:pt idx="851">
                  <c:v>42938</c:v>
                </c:pt>
                <c:pt idx="852">
                  <c:v>42969</c:v>
                </c:pt>
                <c:pt idx="853">
                  <c:v>42983</c:v>
                </c:pt>
                <c:pt idx="854">
                  <c:v>43002</c:v>
                </c:pt>
                <c:pt idx="855">
                  <c:v>43023</c:v>
                </c:pt>
                <c:pt idx="856">
                  <c:v>43052</c:v>
                </c:pt>
                <c:pt idx="857">
                  <c:v>43082</c:v>
                </c:pt>
                <c:pt idx="858">
                  <c:v>43112</c:v>
                </c:pt>
                <c:pt idx="859">
                  <c:v>43141</c:v>
                </c:pt>
                <c:pt idx="860">
                  <c:v>43178</c:v>
                </c:pt>
                <c:pt idx="861">
                  <c:v>43217</c:v>
                </c:pt>
                <c:pt idx="862">
                  <c:v>43247</c:v>
                </c:pt>
                <c:pt idx="863">
                  <c:v>43277</c:v>
                </c:pt>
                <c:pt idx="864">
                  <c:v>43314</c:v>
                </c:pt>
                <c:pt idx="865">
                  <c:v>43345</c:v>
                </c:pt>
                <c:pt idx="866">
                  <c:v>43382</c:v>
                </c:pt>
                <c:pt idx="867">
                  <c:v>43403</c:v>
                </c:pt>
                <c:pt idx="868">
                  <c:v>43433</c:v>
                </c:pt>
                <c:pt idx="869">
                  <c:v>43462</c:v>
                </c:pt>
                <c:pt idx="870">
                  <c:v>43491</c:v>
                </c:pt>
                <c:pt idx="871">
                  <c:v>43522</c:v>
                </c:pt>
                <c:pt idx="872">
                  <c:v>43551</c:v>
                </c:pt>
                <c:pt idx="873">
                  <c:v>43586</c:v>
                </c:pt>
                <c:pt idx="874">
                  <c:v>43607</c:v>
                </c:pt>
                <c:pt idx="875">
                  <c:v>43638</c:v>
                </c:pt>
                <c:pt idx="876">
                  <c:v>43667</c:v>
                </c:pt>
                <c:pt idx="877">
                  <c:v>43697</c:v>
                </c:pt>
                <c:pt idx="878">
                  <c:v>43736</c:v>
                </c:pt>
                <c:pt idx="879">
                  <c:v>43765</c:v>
                </c:pt>
                <c:pt idx="880">
                  <c:v>43795</c:v>
                </c:pt>
                <c:pt idx="881">
                  <c:v>43826</c:v>
                </c:pt>
                <c:pt idx="882">
                  <c:v>43855</c:v>
                </c:pt>
                <c:pt idx="883">
                  <c:v>43876</c:v>
                </c:pt>
                <c:pt idx="884">
                  <c:v>43906</c:v>
                </c:pt>
                <c:pt idx="885">
                  <c:v>43937</c:v>
                </c:pt>
                <c:pt idx="886">
                  <c:v>43976</c:v>
                </c:pt>
                <c:pt idx="887">
                  <c:v>44008</c:v>
                </c:pt>
                <c:pt idx="888">
                  <c:v>44040</c:v>
                </c:pt>
                <c:pt idx="889">
                  <c:v>44069</c:v>
                </c:pt>
                <c:pt idx="890">
                  <c:v>44108</c:v>
                </c:pt>
                <c:pt idx="891">
                  <c:v>44137</c:v>
                </c:pt>
                <c:pt idx="892">
                  <c:v>44151</c:v>
                </c:pt>
                <c:pt idx="893">
                  <c:v>44180</c:v>
                </c:pt>
                <c:pt idx="894">
                  <c:v>44210</c:v>
                </c:pt>
                <c:pt idx="895">
                  <c:v>44231</c:v>
                </c:pt>
                <c:pt idx="896">
                  <c:v>44261</c:v>
                </c:pt>
                <c:pt idx="897">
                  <c:v>44282</c:v>
                </c:pt>
                <c:pt idx="898">
                  <c:v>44321</c:v>
                </c:pt>
                <c:pt idx="899">
                  <c:v>44350</c:v>
                </c:pt>
                <c:pt idx="900">
                  <c:v>44379</c:v>
                </c:pt>
                <c:pt idx="901">
                  <c:v>44409</c:v>
                </c:pt>
                <c:pt idx="902">
                  <c:v>44441</c:v>
                </c:pt>
                <c:pt idx="903">
                  <c:v>44471</c:v>
                </c:pt>
                <c:pt idx="904">
                  <c:v>44492</c:v>
                </c:pt>
                <c:pt idx="905">
                  <c:v>44513</c:v>
                </c:pt>
                <c:pt idx="906">
                  <c:v>44544</c:v>
                </c:pt>
                <c:pt idx="907">
                  <c:v>44583</c:v>
                </c:pt>
                <c:pt idx="908">
                  <c:v>44613</c:v>
                </c:pt>
                <c:pt idx="909">
                  <c:v>44646</c:v>
                </c:pt>
                <c:pt idx="910">
                  <c:v>44681</c:v>
                </c:pt>
                <c:pt idx="911">
                  <c:v>44710</c:v>
                </c:pt>
                <c:pt idx="912">
                  <c:v>44747</c:v>
                </c:pt>
                <c:pt idx="913">
                  <c:v>44782</c:v>
                </c:pt>
                <c:pt idx="914">
                  <c:v>44817</c:v>
                </c:pt>
                <c:pt idx="915">
                  <c:v>44848</c:v>
                </c:pt>
                <c:pt idx="916">
                  <c:v>44887</c:v>
                </c:pt>
                <c:pt idx="917">
                  <c:v>44919</c:v>
                </c:pt>
                <c:pt idx="918">
                  <c:v>44949</c:v>
                </c:pt>
                <c:pt idx="919">
                  <c:v>44978</c:v>
                </c:pt>
                <c:pt idx="920">
                  <c:v>44996</c:v>
                </c:pt>
                <c:pt idx="921">
                  <c:v>45027</c:v>
                </c:pt>
                <c:pt idx="922">
                  <c:v>45046</c:v>
                </c:pt>
                <c:pt idx="923">
                  <c:v>45085</c:v>
                </c:pt>
                <c:pt idx="924">
                  <c:v>45115</c:v>
                </c:pt>
                <c:pt idx="925">
                  <c:v>45165</c:v>
                </c:pt>
                <c:pt idx="926">
                  <c:v>45178</c:v>
                </c:pt>
                <c:pt idx="927">
                  <c:v>45217</c:v>
                </c:pt>
                <c:pt idx="928">
                  <c:v>45252</c:v>
                </c:pt>
                <c:pt idx="929">
                  <c:v>45281</c:v>
                </c:pt>
                <c:pt idx="930">
                  <c:v>45310</c:v>
                </c:pt>
                <c:pt idx="931">
                  <c:v>45342</c:v>
                </c:pt>
                <c:pt idx="932">
                  <c:v>45356</c:v>
                </c:pt>
                <c:pt idx="933">
                  <c:v>45377</c:v>
                </c:pt>
                <c:pt idx="934">
                  <c:v>45407</c:v>
                </c:pt>
                <c:pt idx="935">
                  <c:v>45444</c:v>
                </c:pt>
                <c:pt idx="936">
                  <c:v>45473</c:v>
                </c:pt>
                <c:pt idx="937">
                  <c:v>45508</c:v>
                </c:pt>
                <c:pt idx="938">
                  <c:v>45538</c:v>
                </c:pt>
                <c:pt idx="939">
                  <c:v>45559</c:v>
                </c:pt>
                <c:pt idx="940">
                  <c:v>45594</c:v>
                </c:pt>
                <c:pt idx="941">
                  <c:v>45623</c:v>
                </c:pt>
                <c:pt idx="942">
                  <c:v>45641</c:v>
                </c:pt>
                <c:pt idx="943">
                  <c:v>45672</c:v>
                </c:pt>
                <c:pt idx="944">
                  <c:v>45702</c:v>
                </c:pt>
                <c:pt idx="945">
                  <c:v>45733</c:v>
                </c:pt>
                <c:pt idx="946">
                  <c:v>45764</c:v>
                </c:pt>
                <c:pt idx="947">
                  <c:v>45794</c:v>
                </c:pt>
                <c:pt idx="948">
                  <c:v>45825</c:v>
                </c:pt>
                <c:pt idx="949">
                  <c:v>45844</c:v>
                </c:pt>
                <c:pt idx="950">
                  <c:v>45865</c:v>
                </c:pt>
                <c:pt idx="951">
                  <c:v>45894</c:v>
                </c:pt>
                <c:pt idx="952">
                  <c:v>45915</c:v>
                </c:pt>
                <c:pt idx="953">
                  <c:v>45945</c:v>
                </c:pt>
                <c:pt idx="954">
                  <c:v>45975</c:v>
                </c:pt>
                <c:pt idx="955">
                  <c:v>46005</c:v>
                </c:pt>
                <c:pt idx="956">
                  <c:v>46034</c:v>
                </c:pt>
                <c:pt idx="957">
                  <c:v>46073</c:v>
                </c:pt>
                <c:pt idx="958">
                  <c:v>46102</c:v>
                </c:pt>
                <c:pt idx="959">
                  <c:v>46133</c:v>
                </c:pt>
                <c:pt idx="960">
                  <c:v>46156</c:v>
                </c:pt>
                <c:pt idx="961">
                  <c:v>46197</c:v>
                </c:pt>
                <c:pt idx="962">
                  <c:v>46211</c:v>
                </c:pt>
                <c:pt idx="963">
                  <c:v>46235</c:v>
                </c:pt>
                <c:pt idx="964">
                  <c:v>46265</c:v>
                </c:pt>
                <c:pt idx="965">
                  <c:v>46295</c:v>
                </c:pt>
                <c:pt idx="966">
                  <c:v>46324</c:v>
                </c:pt>
                <c:pt idx="967">
                  <c:v>46353</c:v>
                </c:pt>
                <c:pt idx="968">
                  <c:v>46374</c:v>
                </c:pt>
                <c:pt idx="969">
                  <c:v>46409</c:v>
                </c:pt>
                <c:pt idx="970">
                  <c:v>46438</c:v>
                </c:pt>
                <c:pt idx="971">
                  <c:v>46473</c:v>
                </c:pt>
                <c:pt idx="972">
                  <c:v>46508</c:v>
                </c:pt>
                <c:pt idx="973">
                  <c:v>46529</c:v>
                </c:pt>
                <c:pt idx="974">
                  <c:v>46562</c:v>
                </c:pt>
                <c:pt idx="975">
                  <c:v>46592</c:v>
                </c:pt>
                <c:pt idx="976">
                  <c:v>46621</c:v>
                </c:pt>
                <c:pt idx="977">
                  <c:v>46652</c:v>
                </c:pt>
                <c:pt idx="978">
                  <c:v>46681</c:v>
                </c:pt>
                <c:pt idx="979">
                  <c:v>46710</c:v>
                </c:pt>
                <c:pt idx="980">
                  <c:v>46745</c:v>
                </c:pt>
                <c:pt idx="981">
                  <c:v>46763</c:v>
                </c:pt>
                <c:pt idx="982">
                  <c:v>46795</c:v>
                </c:pt>
                <c:pt idx="983">
                  <c:v>46808</c:v>
                </c:pt>
                <c:pt idx="984">
                  <c:v>46837</c:v>
                </c:pt>
                <c:pt idx="985">
                  <c:v>46878</c:v>
                </c:pt>
                <c:pt idx="986">
                  <c:v>46910</c:v>
                </c:pt>
                <c:pt idx="987">
                  <c:v>46940</c:v>
                </c:pt>
                <c:pt idx="988">
                  <c:v>46973</c:v>
                </c:pt>
                <c:pt idx="989">
                  <c:v>47003</c:v>
                </c:pt>
                <c:pt idx="990">
                  <c:v>47032</c:v>
                </c:pt>
                <c:pt idx="991">
                  <c:v>47062</c:v>
                </c:pt>
                <c:pt idx="992">
                  <c:v>47079</c:v>
                </c:pt>
                <c:pt idx="993">
                  <c:v>47110</c:v>
                </c:pt>
                <c:pt idx="994">
                  <c:v>47128</c:v>
                </c:pt>
                <c:pt idx="995">
                  <c:v>47157</c:v>
                </c:pt>
                <c:pt idx="996">
                  <c:v>47192</c:v>
                </c:pt>
                <c:pt idx="997">
                  <c:v>47222</c:v>
                </c:pt>
                <c:pt idx="998">
                  <c:v>47251</c:v>
                </c:pt>
                <c:pt idx="999">
                  <c:v>47290</c:v>
                </c:pt>
                <c:pt idx="1000">
                  <c:v>47319</c:v>
                </c:pt>
                <c:pt idx="1001">
                  <c:v>47350</c:v>
                </c:pt>
                <c:pt idx="1002">
                  <c:v>47387</c:v>
                </c:pt>
                <c:pt idx="1003">
                  <c:v>47434</c:v>
                </c:pt>
                <c:pt idx="1004">
                  <c:v>47469</c:v>
                </c:pt>
                <c:pt idx="1005">
                  <c:v>47498</c:v>
                </c:pt>
                <c:pt idx="1006">
                  <c:v>47519</c:v>
                </c:pt>
                <c:pt idx="1007">
                  <c:v>47532</c:v>
                </c:pt>
                <c:pt idx="1008">
                  <c:v>47565</c:v>
                </c:pt>
                <c:pt idx="1009">
                  <c:v>47586</c:v>
                </c:pt>
                <c:pt idx="1010">
                  <c:v>47618</c:v>
                </c:pt>
                <c:pt idx="1011">
                  <c:v>47653</c:v>
                </c:pt>
                <c:pt idx="1012">
                  <c:v>47682</c:v>
                </c:pt>
                <c:pt idx="1013">
                  <c:v>47721</c:v>
                </c:pt>
                <c:pt idx="1014">
                  <c:v>47750</c:v>
                </c:pt>
                <c:pt idx="1015">
                  <c:v>47787</c:v>
                </c:pt>
                <c:pt idx="1016">
                  <c:v>47808</c:v>
                </c:pt>
                <c:pt idx="1017">
                  <c:v>47837</c:v>
                </c:pt>
                <c:pt idx="1018">
                  <c:v>47867</c:v>
                </c:pt>
                <c:pt idx="1019">
                  <c:v>47898</c:v>
                </c:pt>
                <c:pt idx="1020">
                  <c:v>47928</c:v>
                </c:pt>
                <c:pt idx="1021">
                  <c:v>47949</c:v>
                </c:pt>
                <c:pt idx="1022">
                  <c:v>47988</c:v>
                </c:pt>
                <c:pt idx="1023">
                  <c:v>48019</c:v>
                </c:pt>
                <c:pt idx="1024">
                  <c:v>48040</c:v>
                </c:pt>
                <c:pt idx="1025">
                  <c:v>48058</c:v>
                </c:pt>
                <c:pt idx="1026">
                  <c:v>48073</c:v>
                </c:pt>
                <c:pt idx="1027">
                  <c:v>48103</c:v>
                </c:pt>
                <c:pt idx="1028">
                  <c:v>48133</c:v>
                </c:pt>
                <c:pt idx="1029">
                  <c:v>48166</c:v>
                </c:pt>
                <c:pt idx="1030">
                  <c:v>48187</c:v>
                </c:pt>
                <c:pt idx="1031">
                  <c:v>48216</c:v>
                </c:pt>
                <c:pt idx="1032">
                  <c:v>48253</c:v>
                </c:pt>
                <c:pt idx="1033">
                  <c:v>48290</c:v>
                </c:pt>
                <c:pt idx="1034">
                  <c:v>48321</c:v>
                </c:pt>
                <c:pt idx="1035">
                  <c:v>48340</c:v>
                </c:pt>
                <c:pt idx="1036">
                  <c:v>48377</c:v>
                </c:pt>
                <c:pt idx="1037">
                  <c:v>48412</c:v>
                </c:pt>
                <c:pt idx="1038">
                  <c:v>48433</c:v>
                </c:pt>
                <c:pt idx="1039">
                  <c:v>48472</c:v>
                </c:pt>
                <c:pt idx="1040">
                  <c:v>48490</c:v>
                </c:pt>
                <c:pt idx="1041">
                  <c:v>48520</c:v>
                </c:pt>
                <c:pt idx="1042">
                  <c:v>48550</c:v>
                </c:pt>
                <c:pt idx="1043">
                  <c:v>48581</c:v>
                </c:pt>
                <c:pt idx="1044">
                  <c:v>48611</c:v>
                </c:pt>
                <c:pt idx="1045">
                  <c:v>48642</c:v>
                </c:pt>
                <c:pt idx="1046">
                  <c:v>48677</c:v>
                </c:pt>
                <c:pt idx="1047">
                  <c:v>48707</c:v>
                </c:pt>
                <c:pt idx="1048">
                  <c:v>48728</c:v>
                </c:pt>
                <c:pt idx="1049">
                  <c:v>48749</c:v>
                </c:pt>
                <c:pt idx="1050">
                  <c:v>48779</c:v>
                </c:pt>
                <c:pt idx="1051">
                  <c:v>48800</c:v>
                </c:pt>
                <c:pt idx="1052">
                  <c:v>48830</c:v>
                </c:pt>
                <c:pt idx="1053">
                  <c:v>48867</c:v>
                </c:pt>
                <c:pt idx="1054">
                  <c:v>48888</c:v>
                </c:pt>
                <c:pt idx="1055">
                  <c:v>48909</c:v>
                </c:pt>
                <c:pt idx="1056">
                  <c:v>48940</c:v>
                </c:pt>
                <c:pt idx="1057">
                  <c:v>48977</c:v>
                </c:pt>
                <c:pt idx="1058">
                  <c:v>49016</c:v>
                </c:pt>
                <c:pt idx="1059">
                  <c:v>49051</c:v>
                </c:pt>
                <c:pt idx="1060">
                  <c:v>49081</c:v>
                </c:pt>
                <c:pt idx="1061">
                  <c:v>49094</c:v>
                </c:pt>
                <c:pt idx="1062">
                  <c:v>49135</c:v>
                </c:pt>
                <c:pt idx="1063">
                  <c:v>49166</c:v>
                </c:pt>
                <c:pt idx="1064">
                  <c:v>49187</c:v>
                </c:pt>
                <c:pt idx="1065">
                  <c:v>49208</c:v>
                </c:pt>
                <c:pt idx="1066">
                  <c:v>49237</c:v>
                </c:pt>
                <c:pt idx="1067">
                  <c:v>49267</c:v>
                </c:pt>
                <c:pt idx="1068">
                  <c:v>49297</c:v>
                </c:pt>
                <c:pt idx="1069">
                  <c:v>49336</c:v>
                </c:pt>
                <c:pt idx="1070">
                  <c:v>49367</c:v>
                </c:pt>
                <c:pt idx="1071">
                  <c:v>49404</c:v>
                </c:pt>
                <c:pt idx="1072">
                  <c:v>49433</c:v>
                </c:pt>
                <c:pt idx="1073">
                  <c:v>49454</c:v>
                </c:pt>
                <c:pt idx="1074">
                  <c:v>49483</c:v>
                </c:pt>
                <c:pt idx="1075">
                  <c:v>49518</c:v>
                </c:pt>
                <c:pt idx="1076">
                  <c:v>49547</c:v>
                </c:pt>
                <c:pt idx="1077">
                  <c:v>49580</c:v>
                </c:pt>
                <c:pt idx="1078">
                  <c:v>49610</c:v>
                </c:pt>
                <c:pt idx="1079">
                  <c:v>49639</c:v>
                </c:pt>
                <c:pt idx="1080">
                  <c:v>49668</c:v>
                </c:pt>
                <c:pt idx="1081">
                  <c:v>49689</c:v>
                </c:pt>
                <c:pt idx="1082">
                  <c:v>49702</c:v>
                </c:pt>
                <c:pt idx="1083">
                  <c:v>49726</c:v>
                </c:pt>
                <c:pt idx="1084">
                  <c:v>49767</c:v>
                </c:pt>
                <c:pt idx="1085">
                  <c:v>49788</c:v>
                </c:pt>
                <c:pt idx="1086">
                  <c:v>49818</c:v>
                </c:pt>
                <c:pt idx="1087">
                  <c:v>49853</c:v>
                </c:pt>
                <c:pt idx="1088">
                  <c:v>49882</c:v>
                </c:pt>
                <c:pt idx="1089">
                  <c:v>49903</c:v>
                </c:pt>
                <c:pt idx="1090">
                  <c:v>49932</c:v>
                </c:pt>
                <c:pt idx="1091">
                  <c:v>49945</c:v>
                </c:pt>
                <c:pt idx="1092">
                  <c:v>49963</c:v>
                </c:pt>
                <c:pt idx="1093">
                  <c:v>50002</c:v>
                </c:pt>
                <c:pt idx="1094">
                  <c:v>50031</c:v>
                </c:pt>
                <c:pt idx="1095">
                  <c:v>50141</c:v>
                </c:pt>
                <c:pt idx="1096">
                  <c:v>50178</c:v>
                </c:pt>
                <c:pt idx="1097">
                  <c:v>50221</c:v>
                </c:pt>
                <c:pt idx="1098">
                  <c:v>50232</c:v>
                </c:pt>
                <c:pt idx="1099">
                  <c:v>50249</c:v>
                </c:pt>
                <c:pt idx="1100">
                  <c:v>50256</c:v>
                </c:pt>
                <c:pt idx="1101">
                  <c:v>50277</c:v>
                </c:pt>
                <c:pt idx="1102">
                  <c:v>50282</c:v>
                </c:pt>
                <c:pt idx="1103">
                  <c:v>50297</c:v>
                </c:pt>
                <c:pt idx="1104">
                  <c:v>50306</c:v>
                </c:pt>
                <c:pt idx="1105">
                  <c:v>50315</c:v>
                </c:pt>
                <c:pt idx="1106">
                  <c:v>50331</c:v>
                </c:pt>
                <c:pt idx="1107">
                  <c:v>50350</c:v>
                </c:pt>
                <c:pt idx="1108">
                  <c:v>50359</c:v>
                </c:pt>
                <c:pt idx="1109">
                  <c:v>50372</c:v>
                </c:pt>
                <c:pt idx="1110">
                  <c:v>50393</c:v>
                </c:pt>
                <c:pt idx="1111">
                  <c:v>50410</c:v>
                </c:pt>
                <c:pt idx="1112">
                  <c:v>50431</c:v>
                </c:pt>
                <c:pt idx="1113">
                  <c:v>50438</c:v>
                </c:pt>
                <c:pt idx="1114">
                  <c:v>50457</c:v>
                </c:pt>
                <c:pt idx="1115">
                  <c:v>50470</c:v>
                </c:pt>
                <c:pt idx="1116">
                  <c:v>50474</c:v>
                </c:pt>
                <c:pt idx="1117">
                  <c:v>50487</c:v>
                </c:pt>
                <c:pt idx="1118">
                  <c:v>50494</c:v>
                </c:pt>
                <c:pt idx="1119">
                  <c:v>50507</c:v>
                </c:pt>
                <c:pt idx="1120">
                  <c:v>50526</c:v>
                </c:pt>
                <c:pt idx="1121">
                  <c:v>50547</c:v>
                </c:pt>
                <c:pt idx="1122">
                  <c:v>50568</c:v>
                </c:pt>
                <c:pt idx="1123">
                  <c:v>50587</c:v>
                </c:pt>
                <c:pt idx="1124">
                  <c:v>50616</c:v>
                </c:pt>
                <c:pt idx="1125">
                  <c:v>50645</c:v>
                </c:pt>
                <c:pt idx="1126">
                  <c:v>50674</c:v>
                </c:pt>
                <c:pt idx="1127">
                  <c:v>50703</c:v>
                </c:pt>
                <c:pt idx="1128">
                  <c:v>50712</c:v>
                </c:pt>
                <c:pt idx="1129">
                  <c:v>50731</c:v>
                </c:pt>
                <c:pt idx="1130">
                  <c:v>50762</c:v>
                </c:pt>
                <c:pt idx="1131">
                  <c:v>50778</c:v>
                </c:pt>
                <c:pt idx="1132">
                  <c:v>50797</c:v>
                </c:pt>
                <c:pt idx="1133">
                  <c:v>50816</c:v>
                </c:pt>
                <c:pt idx="1134">
                  <c:v>50835</c:v>
                </c:pt>
                <c:pt idx="1135">
                  <c:v>50856</c:v>
                </c:pt>
                <c:pt idx="1136">
                  <c:v>50875</c:v>
                </c:pt>
                <c:pt idx="1137">
                  <c:v>50891</c:v>
                </c:pt>
                <c:pt idx="1138">
                  <c:v>50900</c:v>
                </c:pt>
                <c:pt idx="1139">
                  <c:v>50921</c:v>
                </c:pt>
                <c:pt idx="1140">
                  <c:v>50940</c:v>
                </c:pt>
                <c:pt idx="1141">
                  <c:v>50954</c:v>
                </c:pt>
                <c:pt idx="1142">
                  <c:v>50968</c:v>
                </c:pt>
                <c:pt idx="1143">
                  <c:v>50997</c:v>
                </c:pt>
                <c:pt idx="1144">
                  <c:v>51018</c:v>
                </c:pt>
                <c:pt idx="1145">
                  <c:v>51034</c:v>
                </c:pt>
                <c:pt idx="1146">
                  <c:v>51055</c:v>
                </c:pt>
                <c:pt idx="1147">
                  <c:v>51062</c:v>
                </c:pt>
                <c:pt idx="1148">
                  <c:v>51075</c:v>
                </c:pt>
                <c:pt idx="1149">
                  <c:v>51096</c:v>
                </c:pt>
                <c:pt idx="1150">
                  <c:v>51115</c:v>
                </c:pt>
                <c:pt idx="1151">
                  <c:v>51136</c:v>
                </c:pt>
                <c:pt idx="1152">
                  <c:v>51155</c:v>
                </c:pt>
                <c:pt idx="1153">
                  <c:v>51176</c:v>
                </c:pt>
                <c:pt idx="1154">
                  <c:v>51197</c:v>
                </c:pt>
                <c:pt idx="1155">
                  <c:v>51232</c:v>
                </c:pt>
                <c:pt idx="1156">
                  <c:v>51251</c:v>
                </c:pt>
                <c:pt idx="1157">
                  <c:v>51260</c:v>
                </c:pt>
                <c:pt idx="1158">
                  <c:v>51276</c:v>
                </c:pt>
                <c:pt idx="1159">
                  <c:v>51292</c:v>
                </c:pt>
                <c:pt idx="1160">
                  <c:v>51307</c:v>
                </c:pt>
                <c:pt idx="1161">
                  <c:v>51326</c:v>
                </c:pt>
                <c:pt idx="1162">
                  <c:v>51345</c:v>
                </c:pt>
                <c:pt idx="1163">
                  <c:v>51376</c:v>
                </c:pt>
                <c:pt idx="1164">
                  <c:v>51407</c:v>
                </c:pt>
                <c:pt idx="1165">
                  <c:v>51426</c:v>
                </c:pt>
                <c:pt idx="1166">
                  <c:v>51441</c:v>
                </c:pt>
                <c:pt idx="1167">
                  <c:v>51462</c:v>
                </c:pt>
                <c:pt idx="1168">
                  <c:v>51477</c:v>
                </c:pt>
                <c:pt idx="1169">
                  <c:v>51496</c:v>
                </c:pt>
                <c:pt idx="1170">
                  <c:v>51517</c:v>
                </c:pt>
                <c:pt idx="1171">
                  <c:v>51546</c:v>
                </c:pt>
                <c:pt idx="1172">
                  <c:v>51562</c:v>
                </c:pt>
                <c:pt idx="1173">
                  <c:v>51583</c:v>
                </c:pt>
                <c:pt idx="1174">
                  <c:v>51602</c:v>
                </c:pt>
                <c:pt idx="1175">
                  <c:v>51631</c:v>
                </c:pt>
                <c:pt idx="1176">
                  <c:v>51652</c:v>
                </c:pt>
                <c:pt idx="1177">
                  <c:v>51681</c:v>
                </c:pt>
                <c:pt idx="1178">
                  <c:v>51712</c:v>
                </c:pt>
                <c:pt idx="1179">
                  <c:v>51741</c:v>
                </c:pt>
                <c:pt idx="1180">
                  <c:v>51776</c:v>
                </c:pt>
                <c:pt idx="1181">
                  <c:v>51797</c:v>
                </c:pt>
                <c:pt idx="1182">
                  <c:v>51818</c:v>
                </c:pt>
                <c:pt idx="1183">
                  <c:v>51847</c:v>
                </c:pt>
                <c:pt idx="1184">
                  <c:v>51868</c:v>
                </c:pt>
                <c:pt idx="1185">
                  <c:v>51899</c:v>
                </c:pt>
                <c:pt idx="1186">
                  <c:v>51933</c:v>
                </c:pt>
                <c:pt idx="1187">
                  <c:v>51967</c:v>
                </c:pt>
                <c:pt idx="1188">
                  <c:v>51983</c:v>
                </c:pt>
                <c:pt idx="1189">
                  <c:v>51999</c:v>
                </c:pt>
                <c:pt idx="1190">
                  <c:v>52015</c:v>
                </c:pt>
                <c:pt idx="1191">
                  <c:v>52044</c:v>
                </c:pt>
                <c:pt idx="1192">
                  <c:v>52053</c:v>
                </c:pt>
                <c:pt idx="1193">
                  <c:v>52067</c:v>
                </c:pt>
                <c:pt idx="1194">
                  <c:v>52081</c:v>
                </c:pt>
                <c:pt idx="1195">
                  <c:v>52096</c:v>
                </c:pt>
                <c:pt idx="1196">
                  <c:v>52118</c:v>
                </c:pt>
                <c:pt idx="1197">
                  <c:v>52137</c:v>
                </c:pt>
                <c:pt idx="1198">
                  <c:v>52156</c:v>
                </c:pt>
                <c:pt idx="1199">
                  <c:v>52167</c:v>
                </c:pt>
                <c:pt idx="1200">
                  <c:v>52180</c:v>
                </c:pt>
                <c:pt idx="1201">
                  <c:v>52209</c:v>
                </c:pt>
                <c:pt idx="1202">
                  <c:v>52226</c:v>
                </c:pt>
                <c:pt idx="1203">
                  <c:v>52257</c:v>
                </c:pt>
                <c:pt idx="1204">
                  <c:v>52266</c:v>
                </c:pt>
                <c:pt idx="1205">
                  <c:v>52280</c:v>
                </c:pt>
                <c:pt idx="1206">
                  <c:v>52289</c:v>
                </c:pt>
                <c:pt idx="1207">
                  <c:v>52298</c:v>
                </c:pt>
                <c:pt idx="1208">
                  <c:v>52314</c:v>
                </c:pt>
                <c:pt idx="1209">
                  <c:v>52331</c:v>
                </c:pt>
                <c:pt idx="1210">
                  <c:v>52340</c:v>
                </c:pt>
                <c:pt idx="1211">
                  <c:v>52342</c:v>
                </c:pt>
                <c:pt idx="1212">
                  <c:v>52355</c:v>
                </c:pt>
                <c:pt idx="1213">
                  <c:v>52359</c:v>
                </c:pt>
                <c:pt idx="1214">
                  <c:v>52375</c:v>
                </c:pt>
                <c:pt idx="1215">
                  <c:v>52384</c:v>
                </c:pt>
                <c:pt idx="1216">
                  <c:v>52413</c:v>
                </c:pt>
                <c:pt idx="1217">
                  <c:v>52426</c:v>
                </c:pt>
                <c:pt idx="1218">
                  <c:v>52442</c:v>
                </c:pt>
                <c:pt idx="1219">
                  <c:v>52453</c:v>
                </c:pt>
                <c:pt idx="1220">
                  <c:v>52462</c:v>
                </c:pt>
                <c:pt idx="1221">
                  <c:v>52478</c:v>
                </c:pt>
                <c:pt idx="1222">
                  <c:v>52495</c:v>
                </c:pt>
                <c:pt idx="1223">
                  <c:v>52529</c:v>
                </c:pt>
                <c:pt idx="1224">
                  <c:v>52548</c:v>
                </c:pt>
                <c:pt idx="1225">
                  <c:v>52557</c:v>
                </c:pt>
                <c:pt idx="1226">
                  <c:v>52571</c:v>
                </c:pt>
                <c:pt idx="1227">
                  <c:v>52587</c:v>
                </c:pt>
                <c:pt idx="1228">
                  <c:v>52596</c:v>
                </c:pt>
                <c:pt idx="1229">
                  <c:v>52617</c:v>
                </c:pt>
                <c:pt idx="1230">
                  <c:v>52636</c:v>
                </c:pt>
                <c:pt idx="1231">
                  <c:v>52653</c:v>
                </c:pt>
                <c:pt idx="1232">
                  <c:v>52662</c:v>
                </c:pt>
                <c:pt idx="1233">
                  <c:v>52669</c:v>
                </c:pt>
                <c:pt idx="1234">
                  <c:v>52685</c:v>
                </c:pt>
                <c:pt idx="1235">
                  <c:v>52701</c:v>
                </c:pt>
                <c:pt idx="1236">
                  <c:v>52714</c:v>
                </c:pt>
                <c:pt idx="1237">
                  <c:v>52721</c:v>
                </c:pt>
                <c:pt idx="1238">
                  <c:v>52737</c:v>
                </c:pt>
                <c:pt idx="1239">
                  <c:v>52751</c:v>
                </c:pt>
                <c:pt idx="1240">
                  <c:v>52765</c:v>
                </c:pt>
                <c:pt idx="1241">
                  <c:v>52778</c:v>
                </c:pt>
                <c:pt idx="1242">
                  <c:v>52785</c:v>
                </c:pt>
                <c:pt idx="1243">
                  <c:v>52801</c:v>
                </c:pt>
                <c:pt idx="1244">
                  <c:v>52815</c:v>
                </c:pt>
                <c:pt idx="1245">
                  <c:v>52829</c:v>
                </c:pt>
                <c:pt idx="1246">
                  <c:v>52844</c:v>
                </c:pt>
                <c:pt idx="1247">
                  <c:v>52860</c:v>
                </c:pt>
                <c:pt idx="1248">
                  <c:v>52876</c:v>
                </c:pt>
                <c:pt idx="1249">
                  <c:v>52891</c:v>
                </c:pt>
                <c:pt idx="1250">
                  <c:v>52904</c:v>
                </c:pt>
                <c:pt idx="1251">
                  <c:v>52911</c:v>
                </c:pt>
                <c:pt idx="1252">
                  <c:v>52937</c:v>
                </c:pt>
                <c:pt idx="1253">
                  <c:v>52953</c:v>
                </c:pt>
                <c:pt idx="1254">
                  <c:v>52969</c:v>
                </c:pt>
                <c:pt idx="1255">
                  <c:v>52984</c:v>
                </c:pt>
                <c:pt idx="1256">
                  <c:v>52997</c:v>
                </c:pt>
                <c:pt idx="1257">
                  <c:v>53013</c:v>
                </c:pt>
                <c:pt idx="1258">
                  <c:v>53029</c:v>
                </c:pt>
                <c:pt idx="1259">
                  <c:v>53042</c:v>
                </c:pt>
                <c:pt idx="1260">
                  <c:v>53058</c:v>
                </c:pt>
                <c:pt idx="1261">
                  <c:v>53065</c:v>
                </c:pt>
                <c:pt idx="1262">
                  <c:v>53084</c:v>
                </c:pt>
                <c:pt idx="1263">
                  <c:v>53103</c:v>
                </c:pt>
                <c:pt idx="1264">
                  <c:v>53117</c:v>
                </c:pt>
                <c:pt idx="1265">
                  <c:v>53131</c:v>
                </c:pt>
                <c:pt idx="1266">
                  <c:v>53147</c:v>
                </c:pt>
                <c:pt idx="1267">
                  <c:v>53156</c:v>
                </c:pt>
                <c:pt idx="1268">
                  <c:v>53175</c:v>
                </c:pt>
                <c:pt idx="1269">
                  <c:v>53191</c:v>
                </c:pt>
                <c:pt idx="1270">
                  <c:v>53207</c:v>
                </c:pt>
                <c:pt idx="1271">
                  <c:v>53223</c:v>
                </c:pt>
                <c:pt idx="1272">
                  <c:v>53237</c:v>
                </c:pt>
                <c:pt idx="1273">
                  <c:v>53253</c:v>
                </c:pt>
                <c:pt idx="1274">
                  <c:v>53260</c:v>
                </c:pt>
                <c:pt idx="1275">
                  <c:v>53262</c:v>
                </c:pt>
                <c:pt idx="1276">
                  <c:v>53267</c:v>
                </c:pt>
                <c:pt idx="1277">
                  <c:v>53283</c:v>
                </c:pt>
                <c:pt idx="1278">
                  <c:v>53299</c:v>
                </c:pt>
                <c:pt idx="1279">
                  <c:v>53308</c:v>
                </c:pt>
                <c:pt idx="1280">
                  <c:v>53315</c:v>
                </c:pt>
                <c:pt idx="1281">
                  <c:v>53322</c:v>
                </c:pt>
                <c:pt idx="1282">
                  <c:v>53331</c:v>
                </c:pt>
                <c:pt idx="1283">
                  <c:v>53338</c:v>
                </c:pt>
                <c:pt idx="1284">
                  <c:v>53345</c:v>
                </c:pt>
                <c:pt idx="1285">
                  <c:v>53356</c:v>
                </c:pt>
                <c:pt idx="1286">
                  <c:v>53363</c:v>
                </c:pt>
                <c:pt idx="1287">
                  <c:v>53379</c:v>
                </c:pt>
                <c:pt idx="1288">
                  <c:v>53390</c:v>
                </c:pt>
                <c:pt idx="1289">
                  <c:v>53421</c:v>
                </c:pt>
                <c:pt idx="1290">
                  <c:v>53432</c:v>
                </c:pt>
                <c:pt idx="1291">
                  <c:v>53450</c:v>
                </c:pt>
                <c:pt idx="1292">
                  <c:v>53466</c:v>
                </c:pt>
                <c:pt idx="1293">
                  <c:v>53486</c:v>
                </c:pt>
                <c:pt idx="1294">
                  <c:v>53515</c:v>
                </c:pt>
                <c:pt idx="1295">
                  <c:v>53531</c:v>
                </c:pt>
                <c:pt idx="1296">
                  <c:v>53540</c:v>
                </c:pt>
                <c:pt idx="1297">
                  <c:v>53547</c:v>
                </c:pt>
                <c:pt idx="1298">
                  <c:v>53556</c:v>
                </c:pt>
                <c:pt idx="1299">
                  <c:v>53565</c:v>
                </c:pt>
                <c:pt idx="1300">
                  <c:v>53569</c:v>
                </c:pt>
                <c:pt idx="1301">
                  <c:v>53576</c:v>
                </c:pt>
                <c:pt idx="1302">
                  <c:v>53583</c:v>
                </c:pt>
                <c:pt idx="1303">
                  <c:v>53592</c:v>
                </c:pt>
                <c:pt idx="1304">
                  <c:v>53603</c:v>
                </c:pt>
                <c:pt idx="1305">
                  <c:v>53612</c:v>
                </c:pt>
                <c:pt idx="1306">
                  <c:v>53626</c:v>
                </c:pt>
                <c:pt idx="1307">
                  <c:v>53630</c:v>
                </c:pt>
                <c:pt idx="1308">
                  <c:v>53632</c:v>
                </c:pt>
                <c:pt idx="1309">
                  <c:v>53645</c:v>
                </c:pt>
                <c:pt idx="1310">
                  <c:v>53662</c:v>
                </c:pt>
                <c:pt idx="1311">
                  <c:v>53681</c:v>
                </c:pt>
                <c:pt idx="1312">
                  <c:v>53698</c:v>
                </c:pt>
                <c:pt idx="1313">
                  <c:v>53700</c:v>
                </c:pt>
                <c:pt idx="1314">
                  <c:v>53711</c:v>
                </c:pt>
                <c:pt idx="1315">
                  <c:v>53726</c:v>
                </c:pt>
                <c:pt idx="1316">
                  <c:v>53740</c:v>
                </c:pt>
                <c:pt idx="1317">
                  <c:v>53756</c:v>
                </c:pt>
                <c:pt idx="1318">
                  <c:v>53769</c:v>
                </c:pt>
                <c:pt idx="1319">
                  <c:v>53789</c:v>
                </c:pt>
                <c:pt idx="1320">
                  <c:v>53805</c:v>
                </c:pt>
                <c:pt idx="1321">
                  <c:v>53812</c:v>
                </c:pt>
                <c:pt idx="1322">
                  <c:v>53821</c:v>
                </c:pt>
                <c:pt idx="1323">
                  <c:v>53842</c:v>
                </c:pt>
                <c:pt idx="1324">
                  <c:v>53856</c:v>
                </c:pt>
                <c:pt idx="1325">
                  <c:v>53870</c:v>
                </c:pt>
                <c:pt idx="1326">
                  <c:v>53883</c:v>
                </c:pt>
                <c:pt idx="1327">
                  <c:v>53900</c:v>
                </c:pt>
                <c:pt idx="1328">
                  <c:v>53917</c:v>
                </c:pt>
                <c:pt idx="1329">
                  <c:v>53919</c:v>
                </c:pt>
                <c:pt idx="1330">
                  <c:v>53926</c:v>
                </c:pt>
                <c:pt idx="1331">
                  <c:v>53933</c:v>
                </c:pt>
                <c:pt idx="1332">
                  <c:v>53940</c:v>
                </c:pt>
                <c:pt idx="1333">
                  <c:v>53954</c:v>
                </c:pt>
                <c:pt idx="1334">
                  <c:v>53963</c:v>
                </c:pt>
                <c:pt idx="1335">
                  <c:v>53965</c:v>
                </c:pt>
                <c:pt idx="1336">
                  <c:v>53979</c:v>
                </c:pt>
                <c:pt idx="1337">
                  <c:v>53992</c:v>
                </c:pt>
                <c:pt idx="1338">
                  <c:v>54003</c:v>
                </c:pt>
                <c:pt idx="1339">
                  <c:v>54007</c:v>
                </c:pt>
                <c:pt idx="1340">
                  <c:v>54009</c:v>
                </c:pt>
                <c:pt idx="1341">
                  <c:v>54024</c:v>
                </c:pt>
                <c:pt idx="1342">
                  <c:v>54035</c:v>
                </c:pt>
                <c:pt idx="1343">
                  <c:v>54052</c:v>
                </c:pt>
                <c:pt idx="1344">
                  <c:v>54070</c:v>
                </c:pt>
                <c:pt idx="1345">
                  <c:v>54086</c:v>
                </c:pt>
                <c:pt idx="1346">
                  <c:v>54097</c:v>
                </c:pt>
                <c:pt idx="1347">
                  <c:v>54104</c:v>
                </c:pt>
                <c:pt idx="1348">
                  <c:v>54108</c:v>
                </c:pt>
                <c:pt idx="1349">
                  <c:v>54153</c:v>
                </c:pt>
                <c:pt idx="1350">
                  <c:v>54169</c:v>
                </c:pt>
                <c:pt idx="1351">
                  <c:v>54188</c:v>
                </c:pt>
                <c:pt idx="1352">
                  <c:v>54197</c:v>
                </c:pt>
                <c:pt idx="1353">
                  <c:v>54208</c:v>
                </c:pt>
                <c:pt idx="1354">
                  <c:v>54225</c:v>
                </c:pt>
                <c:pt idx="1355">
                  <c:v>54241</c:v>
                </c:pt>
                <c:pt idx="1356">
                  <c:v>54255</c:v>
                </c:pt>
                <c:pt idx="1357">
                  <c:v>54266</c:v>
                </c:pt>
                <c:pt idx="1358">
                  <c:v>54277</c:v>
                </c:pt>
                <c:pt idx="1359">
                  <c:v>54292</c:v>
                </c:pt>
                <c:pt idx="1360">
                  <c:v>54310</c:v>
                </c:pt>
                <c:pt idx="1361">
                  <c:v>54315</c:v>
                </c:pt>
                <c:pt idx="1362">
                  <c:v>54336</c:v>
                </c:pt>
                <c:pt idx="1363">
                  <c:v>54343</c:v>
                </c:pt>
                <c:pt idx="1364">
                  <c:v>54396</c:v>
                </c:pt>
                <c:pt idx="1365">
                  <c:v>54409</c:v>
                </c:pt>
                <c:pt idx="1366">
                  <c:v>54420</c:v>
                </c:pt>
                <c:pt idx="1367">
                  <c:v>54422</c:v>
                </c:pt>
                <c:pt idx="1368">
                  <c:v>54439</c:v>
                </c:pt>
                <c:pt idx="1369">
                  <c:v>54454</c:v>
                </c:pt>
                <c:pt idx="1370">
                  <c:v>54465</c:v>
                </c:pt>
                <c:pt idx="1371">
                  <c:v>54484</c:v>
                </c:pt>
                <c:pt idx="1372">
                  <c:v>54497</c:v>
                </c:pt>
                <c:pt idx="1373">
                  <c:v>54518</c:v>
                </c:pt>
                <c:pt idx="1374">
                  <c:v>54539</c:v>
                </c:pt>
                <c:pt idx="1375">
                  <c:v>54558</c:v>
                </c:pt>
                <c:pt idx="1376">
                  <c:v>54597</c:v>
                </c:pt>
                <c:pt idx="1377">
                  <c:v>54616</c:v>
                </c:pt>
                <c:pt idx="1378">
                  <c:v>54628</c:v>
                </c:pt>
                <c:pt idx="1379">
                  <c:v>54649</c:v>
                </c:pt>
                <c:pt idx="1380">
                  <c:v>54678</c:v>
                </c:pt>
                <c:pt idx="1381">
                  <c:v>54715</c:v>
                </c:pt>
                <c:pt idx="1382">
                  <c:v>54756</c:v>
                </c:pt>
                <c:pt idx="1383">
                  <c:v>54775</c:v>
                </c:pt>
                <c:pt idx="1384">
                  <c:v>54794</c:v>
                </c:pt>
                <c:pt idx="1385">
                  <c:v>54833</c:v>
                </c:pt>
                <c:pt idx="1386">
                  <c:v>54852</c:v>
                </c:pt>
                <c:pt idx="1387">
                  <c:v>54865</c:v>
                </c:pt>
                <c:pt idx="1388">
                  <c:v>54874</c:v>
                </c:pt>
                <c:pt idx="1389">
                  <c:v>54893</c:v>
                </c:pt>
                <c:pt idx="1390">
                  <c:v>54900</c:v>
                </c:pt>
                <c:pt idx="1391">
                  <c:v>54915</c:v>
                </c:pt>
                <c:pt idx="1392">
                  <c:v>54944</c:v>
                </c:pt>
                <c:pt idx="1393">
                  <c:v>54973</c:v>
                </c:pt>
                <c:pt idx="1394">
                  <c:v>55002</c:v>
                </c:pt>
                <c:pt idx="1395">
                  <c:v>55021</c:v>
                </c:pt>
                <c:pt idx="1396">
                  <c:v>55040</c:v>
                </c:pt>
                <c:pt idx="1397">
                  <c:v>55053</c:v>
                </c:pt>
                <c:pt idx="1398">
                  <c:v>55064</c:v>
                </c:pt>
                <c:pt idx="1399">
                  <c:v>55077</c:v>
                </c:pt>
                <c:pt idx="1400">
                  <c:v>55096</c:v>
                </c:pt>
                <c:pt idx="1401">
                  <c:v>55109</c:v>
                </c:pt>
                <c:pt idx="1402">
                  <c:v>55128</c:v>
                </c:pt>
                <c:pt idx="1403">
                  <c:v>55141</c:v>
                </c:pt>
                <c:pt idx="1404">
                  <c:v>55148</c:v>
                </c:pt>
                <c:pt idx="1405">
                  <c:v>55159</c:v>
                </c:pt>
              </c:numCache>
            </c:numRef>
          </c:xVal>
          <c:yVal>
            <c:numRef>
              <c:f>HDDrec_lang_5_b_20230705_012217!$F$32:$F$1438</c:f>
              <c:numCache>
                <c:formatCode>General</c:formatCode>
                <c:ptCount val="1407"/>
                <c:pt idx="0">
                  <c:v>95344</c:v>
                </c:pt>
                <c:pt idx="1">
                  <c:v>95344</c:v>
                </c:pt>
                <c:pt idx="2">
                  <c:v>95344</c:v>
                </c:pt>
                <c:pt idx="3">
                  <c:v>95344</c:v>
                </c:pt>
                <c:pt idx="4">
                  <c:v>95344</c:v>
                </c:pt>
                <c:pt idx="5">
                  <c:v>95344</c:v>
                </c:pt>
                <c:pt idx="6">
                  <c:v>95344</c:v>
                </c:pt>
                <c:pt idx="7">
                  <c:v>95344</c:v>
                </c:pt>
                <c:pt idx="8">
                  <c:v>95344</c:v>
                </c:pt>
                <c:pt idx="9">
                  <c:v>95344</c:v>
                </c:pt>
                <c:pt idx="10">
                  <c:v>95344</c:v>
                </c:pt>
                <c:pt idx="11">
                  <c:v>95344</c:v>
                </c:pt>
                <c:pt idx="12">
                  <c:v>95344</c:v>
                </c:pt>
                <c:pt idx="13">
                  <c:v>95344</c:v>
                </c:pt>
                <c:pt idx="14">
                  <c:v>95344</c:v>
                </c:pt>
                <c:pt idx="15">
                  <c:v>95344</c:v>
                </c:pt>
                <c:pt idx="16">
                  <c:v>95344</c:v>
                </c:pt>
                <c:pt idx="17">
                  <c:v>95344</c:v>
                </c:pt>
                <c:pt idx="18">
                  <c:v>95344</c:v>
                </c:pt>
                <c:pt idx="19">
                  <c:v>95344</c:v>
                </c:pt>
                <c:pt idx="20">
                  <c:v>95344</c:v>
                </c:pt>
                <c:pt idx="21">
                  <c:v>95344</c:v>
                </c:pt>
                <c:pt idx="22">
                  <c:v>95344</c:v>
                </c:pt>
                <c:pt idx="23">
                  <c:v>95344</c:v>
                </c:pt>
                <c:pt idx="24">
                  <c:v>95344</c:v>
                </c:pt>
                <c:pt idx="25">
                  <c:v>95344</c:v>
                </c:pt>
                <c:pt idx="26">
                  <c:v>95344</c:v>
                </c:pt>
                <c:pt idx="27">
                  <c:v>95344</c:v>
                </c:pt>
                <c:pt idx="28">
                  <c:v>95344</c:v>
                </c:pt>
                <c:pt idx="29">
                  <c:v>95344</c:v>
                </c:pt>
                <c:pt idx="30">
                  <c:v>95344</c:v>
                </c:pt>
                <c:pt idx="31">
                  <c:v>95344</c:v>
                </c:pt>
                <c:pt idx="32">
                  <c:v>95344</c:v>
                </c:pt>
                <c:pt idx="33">
                  <c:v>95344</c:v>
                </c:pt>
                <c:pt idx="34">
                  <c:v>95344</c:v>
                </c:pt>
                <c:pt idx="35">
                  <c:v>95344</c:v>
                </c:pt>
                <c:pt idx="36">
                  <c:v>95344</c:v>
                </c:pt>
                <c:pt idx="37">
                  <c:v>95344</c:v>
                </c:pt>
                <c:pt idx="38">
                  <c:v>95344</c:v>
                </c:pt>
                <c:pt idx="39">
                  <c:v>95344</c:v>
                </c:pt>
                <c:pt idx="40">
                  <c:v>95344</c:v>
                </c:pt>
                <c:pt idx="41">
                  <c:v>95344</c:v>
                </c:pt>
                <c:pt idx="42">
                  <c:v>95344</c:v>
                </c:pt>
                <c:pt idx="43">
                  <c:v>95344</c:v>
                </c:pt>
                <c:pt idx="44">
                  <c:v>95344</c:v>
                </c:pt>
                <c:pt idx="45">
                  <c:v>95344</c:v>
                </c:pt>
                <c:pt idx="46">
                  <c:v>95344</c:v>
                </c:pt>
                <c:pt idx="47">
                  <c:v>95344</c:v>
                </c:pt>
                <c:pt idx="48">
                  <c:v>95344</c:v>
                </c:pt>
                <c:pt idx="49">
                  <c:v>95344</c:v>
                </c:pt>
                <c:pt idx="50">
                  <c:v>95344</c:v>
                </c:pt>
                <c:pt idx="51">
                  <c:v>95344</c:v>
                </c:pt>
                <c:pt idx="52">
                  <c:v>95344</c:v>
                </c:pt>
                <c:pt idx="53">
                  <c:v>95344</c:v>
                </c:pt>
                <c:pt idx="54">
                  <c:v>95344</c:v>
                </c:pt>
                <c:pt idx="55">
                  <c:v>95344</c:v>
                </c:pt>
                <c:pt idx="56">
                  <c:v>95344</c:v>
                </c:pt>
                <c:pt idx="57">
                  <c:v>95344</c:v>
                </c:pt>
                <c:pt idx="58">
                  <c:v>95344</c:v>
                </c:pt>
                <c:pt idx="59">
                  <c:v>95344</c:v>
                </c:pt>
                <c:pt idx="60">
                  <c:v>95344</c:v>
                </c:pt>
                <c:pt idx="61">
                  <c:v>95344</c:v>
                </c:pt>
                <c:pt idx="62">
                  <c:v>95344</c:v>
                </c:pt>
                <c:pt idx="63">
                  <c:v>95344</c:v>
                </c:pt>
                <c:pt idx="64">
                  <c:v>95344</c:v>
                </c:pt>
                <c:pt idx="65">
                  <c:v>95344</c:v>
                </c:pt>
                <c:pt idx="66">
                  <c:v>95344</c:v>
                </c:pt>
                <c:pt idx="67">
                  <c:v>95344</c:v>
                </c:pt>
                <c:pt idx="68">
                  <c:v>95344</c:v>
                </c:pt>
                <c:pt idx="69">
                  <c:v>95344</c:v>
                </c:pt>
                <c:pt idx="70">
                  <c:v>95344</c:v>
                </c:pt>
                <c:pt idx="71">
                  <c:v>95344</c:v>
                </c:pt>
                <c:pt idx="72">
                  <c:v>95344</c:v>
                </c:pt>
                <c:pt idx="73">
                  <c:v>95344</c:v>
                </c:pt>
                <c:pt idx="74">
                  <c:v>95344</c:v>
                </c:pt>
                <c:pt idx="75">
                  <c:v>95344</c:v>
                </c:pt>
                <c:pt idx="76">
                  <c:v>95344</c:v>
                </c:pt>
                <c:pt idx="77">
                  <c:v>95344</c:v>
                </c:pt>
                <c:pt idx="78">
                  <c:v>95344</c:v>
                </c:pt>
                <c:pt idx="79">
                  <c:v>95344</c:v>
                </c:pt>
                <c:pt idx="80">
                  <c:v>95344</c:v>
                </c:pt>
                <c:pt idx="81">
                  <c:v>95344</c:v>
                </c:pt>
                <c:pt idx="82">
                  <c:v>95344</c:v>
                </c:pt>
                <c:pt idx="83">
                  <c:v>95344</c:v>
                </c:pt>
                <c:pt idx="84">
                  <c:v>95344</c:v>
                </c:pt>
                <c:pt idx="85">
                  <c:v>95344</c:v>
                </c:pt>
                <c:pt idx="86">
                  <c:v>95344</c:v>
                </c:pt>
                <c:pt idx="87">
                  <c:v>95344</c:v>
                </c:pt>
                <c:pt idx="88">
                  <c:v>95344</c:v>
                </c:pt>
                <c:pt idx="89">
                  <c:v>95344</c:v>
                </c:pt>
                <c:pt idx="90">
                  <c:v>95344</c:v>
                </c:pt>
                <c:pt idx="91">
                  <c:v>95344</c:v>
                </c:pt>
                <c:pt idx="92">
                  <c:v>95344</c:v>
                </c:pt>
                <c:pt idx="93">
                  <c:v>95344</c:v>
                </c:pt>
                <c:pt idx="94">
                  <c:v>95344</c:v>
                </c:pt>
                <c:pt idx="95">
                  <c:v>95344</c:v>
                </c:pt>
                <c:pt idx="96">
                  <c:v>95344</c:v>
                </c:pt>
                <c:pt idx="97">
                  <c:v>95344</c:v>
                </c:pt>
                <c:pt idx="98">
                  <c:v>95344</c:v>
                </c:pt>
                <c:pt idx="99">
                  <c:v>95344</c:v>
                </c:pt>
                <c:pt idx="100">
                  <c:v>95344</c:v>
                </c:pt>
                <c:pt idx="101">
                  <c:v>95344</c:v>
                </c:pt>
                <c:pt idx="102">
                  <c:v>95344</c:v>
                </c:pt>
                <c:pt idx="103">
                  <c:v>95344</c:v>
                </c:pt>
                <c:pt idx="104">
                  <c:v>95344</c:v>
                </c:pt>
                <c:pt idx="105">
                  <c:v>95344</c:v>
                </c:pt>
                <c:pt idx="106">
                  <c:v>95344</c:v>
                </c:pt>
                <c:pt idx="107">
                  <c:v>95344</c:v>
                </c:pt>
                <c:pt idx="108">
                  <c:v>95344</c:v>
                </c:pt>
                <c:pt idx="109">
                  <c:v>95337</c:v>
                </c:pt>
                <c:pt idx="110">
                  <c:v>95337</c:v>
                </c:pt>
                <c:pt idx="111">
                  <c:v>95337</c:v>
                </c:pt>
                <c:pt idx="112">
                  <c:v>95330</c:v>
                </c:pt>
                <c:pt idx="113">
                  <c:v>95330</c:v>
                </c:pt>
                <c:pt idx="114">
                  <c:v>95330</c:v>
                </c:pt>
                <c:pt idx="115">
                  <c:v>95330</c:v>
                </c:pt>
                <c:pt idx="116">
                  <c:v>95330</c:v>
                </c:pt>
                <c:pt idx="117">
                  <c:v>95330</c:v>
                </c:pt>
                <c:pt idx="118">
                  <c:v>95330</c:v>
                </c:pt>
                <c:pt idx="119">
                  <c:v>95330</c:v>
                </c:pt>
                <c:pt idx="120">
                  <c:v>95330</c:v>
                </c:pt>
                <c:pt idx="121">
                  <c:v>95330</c:v>
                </c:pt>
                <c:pt idx="122">
                  <c:v>95330</c:v>
                </c:pt>
                <c:pt idx="123">
                  <c:v>95326</c:v>
                </c:pt>
                <c:pt idx="124">
                  <c:v>95326</c:v>
                </c:pt>
                <c:pt idx="125">
                  <c:v>95326</c:v>
                </c:pt>
                <c:pt idx="126">
                  <c:v>95326</c:v>
                </c:pt>
                <c:pt idx="127">
                  <c:v>95326</c:v>
                </c:pt>
                <c:pt idx="128">
                  <c:v>95319</c:v>
                </c:pt>
                <c:pt idx="129">
                  <c:v>95319</c:v>
                </c:pt>
                <c:pt idx="130">
                  <c:v>95319</c:v>
                </c:pt>
                <c:pt idx="131">
                  <c:v>95319</c:v>
                </c:pt>
                <c:pt idx="132">
                  <c:v>95319</c:v>
                </c:pt>
                <c:pt idx="133">
                  <c:v>95319</c:v>
                </c:pt>
                <c:pt idx="134">
                  <c:v>95178</c:v>
                </c:pt>
                <c:pt idx="135">
                  <c:v>95178</c:v>
                </c:pt>
                <c:pt idx="136">
                  <c:v>95178</c:v>
                </c:pt>
                <c:pt idx="137">
                  <c:v>95178</c:v>
                </c:pt>
                <c:pt idx="138">
                  <c:v>95178</c:v>
                </c:pt>
                <c:pt idx="139">
                  <c:v>95178</c:v>
                </c:pt>
                <c:pt idx="140">
                  <c:v>95178</c:v>
                </c:pt>
                <c:pt idx="141">
                  <c:v>95178</c:v>
                </c:pt>
                <c:pt idx="142">
                  <c:v>95178</c:v>
                </c:pt>
                <c:pt idx="143">
                  <c:v>95178</c:v>
                </c:pt>
                <c:pt idx="144">
                  <c:v>95178</c:v>
                </c:pt>
                <c:pt idx="145">
                  <c:v>95178</c:v>
                </c:pt>
                <c:pt idx="146">
                  <c:v>94892</c:v>
                </c:pt>
                <c:pt idx="147">
                  <c:v>94892</c:v>
                </c:pt>
                <c:pt idx="148">
                  <c:v>94892</c:v>
                </c:pt>
                <c:pt idx="149">
                  <c:v>94892</c:v>
                </c:pt>
                <c:pt idx="150">
                  <c:v>94892</c:v>
                </c:pt>
                <c:pt idx="151">
                  <c:v>94892</c:v>
                </c:pt>
                <c:pt idx="152">
                  <c:v>94892</c:v>
                </c:pt>
                <c:pt idx="153">
                  <c:v>94892</c:v>
                </c:pt>
                <c:pt idx="154">
                  <c:v>93821</c:v>
                </c:pt>
                <c:pt idx="155">
                  <c:v>93821</c:v>
                </c:pt>
                <c:pt idx="156">
                  <c:v>93821</c:v>
                </c:pt>
                <c:pt idx="157">
                  <c:v>93821</c:v>
                </c:pt>
                <c:pt idx="158">
                  <c:v>93821</c:v>
                </c:pt>
                <c:pt idx="159">
                  <c:v>93821</c:v>
                </c:pt>
                <c:pt idx="160">
                  <c:v>93821</c:v>
                </c:pt>
                <c:pt idx="161">
                  <c:v>93821</c:v>
                </c:pt>
                <c:pt idx="162">
                  <c:v>93821</c:v>
                </c:pt>
                <c:pt idx="163">
                  <c:v>93659</c:v>
                </c:pt>
                <c:pt idx="164">
                  <c:v>93659</c:v>
                </c:pt>
                <c:pt idx="165">
                  <c:v>93659</c:v>
                </c:pt>
                <c:pt idx="166">
                  <c:v>93659</c:v>
                </c:pt>
                <c:pt idx="167">
                  <c:v>93659</c:v>
                </c:pt>
                <c:pt idx="168">
                  <c:v>93659</c:v>
                </c:pt>
                <c:pt idx="169">
                  <c:v>93659</c:v>
                </c:pt>
                <c:pt idx="170">
                  <c:v>93659</c:v>
                </c:pt>
                <c:pt idx="171">
                  <c:v>93659</c:v>
                </c:pt>
                <c:pt idx="172">
                  <c:v>93659</c:v>
                </c:pt>
                <c:pt idx="173">
                  <c:v>93659</c:v>
                </c:pt>
                <c:pt idx="174">
                  <c:v>93659</c:v>
                </c:pt>
                <c:pt idx="175">
                  <c:v>93659</c:v>
                </c:pt>
                <c:pt idx="176">
                  <c:v>93539</c:v>
                </c:pt>
                <c:pt idx="177">
                  <c:v>93539</c:v>
                </c:pt>
                <c:pt idx="178">
                  <c:v>93537</c:v>
                </c:pt>
                <c:pt idx="179">
                  <c:v>93537</c:v>
                </c:pt>
                <c:pt idx="180">
                  <c:v>93537</c:v>
                </c:pt>
                <c:pt idx="181">
                  <c:v>93537</c:v>
                </c:pt>
                <c:pt idx="182">
                  <c:v>93537</c:v>
                </c:pt>
                <c:pt idx="183">
                  <c:v>93537</c:v>
                </c:pt>
                <c:pt idx="184">
                  <c:v>93537</c:v>
                </c:pt>
                <c:pt idx="185">
                  <c:v>93537</c:v>
                </c:pt>
                <c:pt idx="186">
                  <c:v>93537</c:v>
                </c:pt>
                <c:pt idx="187">
                  <c:v>93537</c:v>
                </c:pt>
                <c:pt idx="188">
                  <c:v>93537</c:v>
                </c:pt>
                <c:pt idx="189">
                  <c:v>93537</c:v>
                </c:pt>
                <c:pt idx="190">
                  <c:v>93537</c:v>
                </c:pt>
                <c:pt idx="191">
                  <c:v>93537</c:v>
                </c:pt>
                <c:pt idx="192">
                  <c:v>93537</c:v>
                </c:pt>
                <c:pt idx="193">
                  <c:v>93537</c:v>
                </c:pt>
                <c:pt idx="194">
                  <c:v>93537</c:v>
                </c:pt>
                <c:pt idx="195">
                  <c:v>93537</c:v>
                </c:pt>
                <c:pt idx="196">
                  <c:v>93537</c:v>
                </c:pt>
                <c:pt idx="197">
                  <c:v>93537</c:v>
                </c:pt>
                <c:pt idx="198">
                  <c:v>93537</c:v>
                </c:pt>
                <c:pt idx="199">
                  <c:v>93537</c:v>
                </c:pt>
                <c:pt idx="200">
                  <c:v>93537</c:v>
                </c:pt>
                <c:pt idx="201">
                  <c:v>93414</c:v>
                </c:pt>
                <c:pt idx="202">
                  <c:v>93404</c:v>
                </c:pt>
                <c:pt idx="203">
                  <c:v>93404</c:v>
                </c:pt>
                <c:pt idx="204">
                  <c:v>93158</c:v>
                </c:pt>
                <c:pt idx="205">
                  <c:v>93158</c:v>
                </c:pt>
                <c:pt idx="206">
                  <c:v>93158</c:v>
                </c:pt>
                <c:pt idx="207">
                  <c:v>93158</c:v>
                </c:pt>
                <c:pt idx="208">
                  <c:v>93158</c:v>
                </c:pt>
                <c:pt idx="209">
                  <c:v>93158</c:v>
                </c:pt>
                <c:pt idx="210">
                  <c:v>93158</c:v>
                </c:pt>
                <c:pt idx="211">
                  <c:v>93136</c:v>
                </c:pt>
                <c:pt idx="212">
                  <c:v>93136</c:v>
                </c:pt>
                <c:pt idx="213">
                  <c:v>93136</c:v>
                </c:pt>
                <c:pt idx="214">
                  <c:v>93007</c:v>
                </c:pt>
                <c:pt idx="215">
                  <c:v>93007</c:v>
                </c:pt>
                <c:pt idx="216">
                  <c:v>92466</c:v>
                </c:pt>
                <c:pt idx="217">
                  <c:v>92466</c:v>
                </c:pt>
                <c:pt idx="218">
                  <c:v>92466</c:v>
                </c:pt>
                <c:pt idx="219">
                  <c:v>92464</c:v>
                </c:pt>
                <c:pt idx="220">
                  <c:v>92462</c:v>
                </c:pt>
                <c:pt idx="221">
                  <c:v>92462</c:v>
                </c:pt>
                <c:pt idx="222">
                  <c:v>92462</c:v>
                </c:pt>
                <c:pt idx="223">
                  <c:v>92462</c:v>
                </c:pt>
                <c:pt idx="224">
                  <c:v>92462</c:v>
                </c:pt>
                <c:pt idx="225">
                  <c:v>92462</c:v>
                </c:pt>
                <c:pt idx="226">
                  <c:v>92364</c:v>
                </c:pt>
                <c:pt idx="227">
                  <c:v>92364</c:v>
                </c:pt>
                <c:pt idx="228">
                  <c:v>92364</c:v>
                </c:pt>
                <c:pt idx="229">
                  <c:v>92364</c:v>
                </c:pt>
                <c:pt idx="230">
                  <c:v>92364</c:v>
                </c:pt>
                <c:pt idx="231">
                  <c:v>92364</c:v>
                </c:pt>
                <c:pt idx="232">
                  <c:v>92362</c:v>
                </c:pt>
                <c:pt idx="233">
                  <c:v>92362</c:v>
                </c:pt>
                <c:pt idx="234">
                  <c:v>92362</c:v>
                </c:pt>
                <c:pt idx="235">
                  <c:v>92362</c:v>
                </c:pt>
                <c:pt idx="236">
                  <c:v>92362</c:v>
                </c:pt>
                <c:pt idx="237">
                  <c:v>92362</c:v>
                </c:pt>
                <c:pt idx="238">
                  <c:v>92362</c:v>
                </c:pt>
                <c:pt idx="239">
                  <c:v>92360</c:v>
                </c:pt>
                <c:pt idx="240">
                  <c:v>92360</c:v>
                </c:pt>
                <c:pt idx="241">
                  <c:v>92358</c:v>
                </c:pt>
                <c:pt idx="242">
                  <c:v>92358</c:v>
                </c:pt>
                <c:pt idx="243">
                  <c:v>92358</c:v>
                </c:pt>
                <c:pt idx="244">
                  <c:v>92356</c:v>
                </c:pt>
                <c:pt idx="245">
                  <c:v>92356</c:v>
                </c:pt>
                <c:pt idx="246">
                  <c:v>92354</c:v>
                </c:pt>
                <c:pt idx="247">
                  <c:v>92354</c:v>
                </c:pt>
                <c:pt idx="248">
                  <c:v>92354</c:v>
                </c:pt>
                <c:pt idx="249">
                  <c:v>92354</c:v>
                </c:pt>
                <c:pt idx="250">
                  <c:v>92354</c:v>
                </c:pt>
                <c:pt idx="251">
                  <c:v>92354</c:v>
                </c:pt>
                <c:pt idx="252">
                  <c:v>92354</c:v>
                </c:pt>
                <c:pt idx="253">
                  <c:v>92325</c:v>
                </c:pt>
                <c:pt idx="254">
                  <c:v>92325</c:v>
                </c:pt>
                <c:pt idx="255">
                  <c:v>92325</c:v>
                </c:pt>
                <c:pt idx="256">
                  <c:v>92325</c:v>
                </c:pt>
                <c:pt idx="257">
                  <c:v>92325</c:v>
                </c:pt>
                <c:pt idx="258">
                  <c:v>92325</c:v>
                </c:pt>
                <c:pt idx="259">
                  <c:v>92325</c:v>
                </c:pt>
                <c:pt idx="260">
                  <c:v>92323</c:v>
                </c:pt>
                <c:pt idx="261">
                  <c:v>92323</c:v>
                </c:pt>
                <c:pt idx="262">
                  <c:v>92308</c:v>
                </c:pt>
                <c:pt idx="263">
                  <c:v>92308</c:v>
                </c:pt>
                <c:pt idx="264">
                  <c:v>92308</c:v>
                </c:pt>
                <c:pt idx="265">
                  <c:v>92308</c:v>
                </c:pt>
                <c:pt idx="266">
                  <c:v>92308</c:v>
                </c:pt>
                <c:pt idx="267">
                  <c:v>92308</c:v>
                </c:pt>
                <c:pt idx="268">
                  <c:v>92302</c:v>
                </c:pt>
                <c:pt idx="269">
                  <c:v>92286</c:v>
                </c:pt>
                <c:pt idx="270">
                  <c:v>92286</c:v>
                </c:pt>
                <c:pt idx="271">
                  <c:v>92286</c:v>
                </c:pt>
                <c:pt idx="272">
                  <c:v>92264</c:v>
                </c:pt>
                <c:pt idx="273">
                  <c:v>92264</c:v>
                </c:pt>
                <c:pt idx="274">
                  <c:v>92264</c:v>
                </c:pt>
                <c:pt idx="275">
                  <c:v>92264</c:v>
                </c:pt>
                <c:pt idx="276">
                  <c:v>92264</c:v>
                </c:pt>
                <c:pt idx="277">
                  <c:v>92264</c:v>
                </c:pt>
                <c:pt idx="278">
                  <c:v>92264</c:v>
                </c:pt>
                <c:pt idx="279">
                  <c:v>92264</c:v>
                </c:pt>
                <c:pt idx="280">
                  <c:v>92262</c:v>
                </c:pt>
                <c:pt idx="281">
                  <c:v>92262</c:v>
                </c:pt>
                <c:pt idx="282">
                  <c:v>92262</c:v>
                </c:pt>
                <c:pt idx="283">
                  <c:v>92262</c:v>
                </c:pt>
                <c:pt idx="284">
                  <c:v>92262</c:v>
                </c:pt>
                <c:pt idx="285">
                  <c:v>92262</c:v>
                </c:pt>
                <c:pt idx="286">
                  <c:v>92262</c:v>
                </c:pt>
                <c:pt idx="287">
                  <c:v>92262</c:v>
                </c:pt>
                <c:pt idx="288">
                  <c:v>92252</c:v>
                </c:pt>
                <c:pt idx="289">
                  <c:v>92252</c:v>
                </c:pt>
                <c:pt idx="290">
                  <c:v>92252</c:v>
                </c:pt>
                <c:pt idx="291">
                  <c:v>92252</c:v>
                </c:pt>
                <c:pt idx="292">
                  <c:v>92252</c:v>
                </c:pt>
                <c:pt idx="293">
                  <c:v>92252</c:v>
                </c:pt>
                <c:pt idx="294">
                  <c:v>92252</c:v>
                </c:pt>
                <c:pt idx="295">
                  <c:v>92252</c:v>
                </c:pt>
                <c:pt idx="296">
                  <c:v>92252</c:v>
                </c:pt>
                <c:pt idx="297">
                  <c:v>92252</c:v>
                </c:pt>
                <c:pt idx="298">
                  <c:v>92252</c:v>
                </c:pt>
                <c:pt idx="299">
                  <c:v>92252</c:v>
                </c:pt>
                <c:pt idx="300">
                  <c:v>92252</c:v>
                </c:pt>
                <c:pt idx="301">
                  <c:v>92252</c:v>
                </c:pt>
                <c:pt idx="302">
                  <c:v>92252</c:v>
                </c:pt>
                <c:pt idx="303">
                  <c:v>92158</c:v>
                </c:pt>
                <c:pt idx="304">
                  <c:v>92158</c:v>
                </c:pt>
                <c:pt idx="305">
                  <c:v>92158</c:v>
                </c:pt>
                <c:pt idx="306">
                  <c:v>92158</c:v>
                </c:pt>
                <c:pt idx="307">
                  <c:v>92136</c:v>
                </c:pt>
                <c:pt idx="308">
                  <c:v>92136</c:v>
                </c:pt>
                <c:pt idx="309">
                  <c:v>92136</c:v>
                </c:pt>
                <c:pt idx="310">
                  <c:v>92136</c:v>
                </c:pt>
                <c:pt idx="311">
                  <c:v>92136</c:v>
                </c:pt>
                <c:pt idx="312">
                  <c:v>92114</c:v>
                </c:pt>
                <c:pt idx="313">
                  <c:v>92114</c:v>
                </c:pt>
                <c:pt idx="314">
                  <c:v>92114</c:v>
                </c:pt>
                <c:pt idx="315">
                  <c:v>92114</c:v>
                </c:pt>
                <c:pt idx="316">
                  <c:v>92114</c:v>
                </c:pt>
                <c:pt idx="317">
                  <c:v>92114</c:v>
                </c:pt>
                <c:pt idx="318">
                  <c:v>92114</c:v>
                </c:pt>
                <c:pt idx="319">
                  <c:v>92114</c:v>
                </c:pt>
                <c:pt idx="320">
                  <c:v>92114</c:v>
                </c:pt>
                <c:pt idx="321">
                  <c:v>92114</c:v>
                </c:pt>
                <c:pt idx="322">
                  <c:v>90838</c:v>
                </c:pt>
                <c:pt idx="323">
                  <c:v>90832</c:v>
                </c:pt>
                <c:pt idx="324">
                  <c:v>90832</c:v>
                </c:pt>
                <c:pt idx="325">
                  <c:v>90832</c:v>
                </c:pt>
                <c:pt idx="326">
                  <c:v>90832</c:v>
                </c:pt>
                <c:pt idx="327">
                  <c:v>90793</c:v>
                </c:pt>
                <c:pt idx="328">
                  <c:v>90793</c:v>
                </c:pt>
                <c:pt idx="329">
                  <c:v>90793</c:v>
                </c:pt>
                <c:pt idx="330">
                  <c:v>90793</c:v>
                </c:pt>
                <c:pt idx="331">
                  <c:v>90793</c:v>
                </c:pt>
                <c:pt idx="332">
                  <c:v>90793</c:v>
                </c:pt>
                <c:pt idx="333">
                  <c:v>90793</c:v>
                </c:pt>
                <c:pt idx="334">
                  <c:v>90793</c:v>
                </c:pt>
                <c:pt idx="335">
                  <c:v>90793</c:v>
                </c:pt>
                <c:pt idx="336">
                  <c:v>90793</c:v>
                </c:pt>
                <c:pt idx="337">
                  <c:v>90793</c:v>
                </c:pt>
                <c:pt idx="338">
                  <c:v>90793</c:v>
                </c:pt>
                <c:pt idx="339">
                  <c:v>89598</c:v>
                </c:pt>
                <c:pt idx="340">
                  <c:v>89598</c:v>
                </c:pt>
                <c:pt idx="341">
                  <c:v>89598</c:v>
                </c:pt>
                <c:pt idx="342">
                  <c:v>89598</c:v>
                </c:pt>
                <c:pt idx="343">
                  <c:v>89598</c:v>
                </c:pt>
                <c:pt idx="344">
                  <c:v>89598</c:v>
                </c:pt>
                <c:pt idx="345">
                  <c:v>89598</c:v>
                </c:pt>
                <c:pt idx="346">
                  <c:v>89598</c:v>
                </c:pt>
                <c:pt idx="347">
                  <c:v>89598</c:v>
                </c:pt>
                <c:pt idx="348">
                  <c:v>89598</c:v>
                </c:pt>
                <c:pt idx="349">
                  <c:v>89598</c:v>
                </c:pt>
                <c:pt idx="350">
                  <c:v>89598</c:v>
                </c:pt>
                <c:pt idx="351">
                  <c:v>89598</c:v>
                </c:pt>
                <c:pt idx="352">
                  <c:v>89598</c:v>
                </c:pt>
                <c:pt idx="353">
                  <c:v>89598</c:v>
                </c:pt>
                <c:pt idx="354">
                  <c:v>89598</c:v>
                </c:pt>
                <c:pt idx="355">
                  <c:v>89598</c:v>
                </c:pt>
                <c:pt idx="356">
                  <c:v>89251</c:v>
                </c:pt>
                <c:pt idx="357">
                  <c:v>87834</c:v>
                </c:pt>
                <c:pt idx="358">
                  <c:v>87834</c:v>
                </c:pt>
                <c:pt idx="359">
                  <c:v>87834</c:v>
                </c:pt>
                <c:pt idx="360">
                  <c:v>87834</c:v>
                </c:pt>
                <c:pt idx="361">
                  <c:v>87834</c:v>
                </c:pt>
                <c:pt idx="362">
                  <c:v>87834</c:v>
                </c:pt>
                <c:pt idx="363">
                  <c:v>87834</c:v>
                </c:pt>
                <c:pt idx="364">
                  <c:v>87834</c:v>
                </c:pt>
                <c:pt idx="365">
                  <c:v>87834</c:v>
                </c:pt>
                <c:pt idx="366">
                  <c:v>87834</c:v>
                </c:pt>
                <c:pt idx="367">
                  <c:v>87834</c:v>
                </c:pt>
                <c:pt idx="368">
                  <c:v>87834</c:v>
                </c:pt>
                <c:pt idx="369">
                  <c:v>87834</c:v>
                </c:pt>
                <c:pt idx="370">
                  <c:v>87834</c:v>
                </c:pt>
                <c:pt idx="371">
                  <c:v>87834</c:v>
                </c:pt>
                <c:pt idx="372">
                  <c:v>87380</c:v>
                </c:pt>
                <c:pt idx="373">
                  <c:v>87380</c:v>
                </c:pt>
                <c:pt idx="374">
                  <c:v>87380</c:v>
                </c:pt>
                <c:pt idx="375">
                  <c:v>87380</c:v>
                </c:pt>
                <c:pt idx="376">
                  <c:v>86925</c:v>
                </c:pt>
                <c:pt idx="377">
                  <c:v>86925</c:v>
                </c:pt>
                <c:pt idx="378">
                  <c:v>86925</c:v>
                </c:pt>
                <c:pt idx="379">
                  <c:v>86924</c:v>
                </c:pt>
                <c:pt idx="380">
                  <c:v>86057</c:v>
                </c:pt>
                <c:pt idx="381">
                  <c:v>86057</c:v>
                </c:pt>
                <c:pt idx="382">
                  <c:v>86057</c:v>
                </c:pt>
                <c:pt idx="383">
                  <c:v>86057</c:v>
                </c:pt>
                <c:pt idx="384">
                  <c:v>86057</c:v>
                </c:pt>
                <c:pt idx="385">
                  <c:v>86057</c:v>
                </c:pt>
                <c:pt idx="386">
                  <c:v>86057</c:v>
                </c:pt>
                <c:pt idx="387">
                  <c:v>85138</c:v>
                </c:pt>
                <c:pt idx="388">
                  <c:v>85138</c:v>
                </c:pt>
                <c:pt idx="389">
                  <c:v>85138</c:v>
                </c:pt>
                <c:pt idx="390">
                  <c:v>85138</c:v>
                </c:pt>
                <c:pt idx="391">
                  <c:v>85138</c:v>
                </c:pt>
                <c:pt idx="392">
                  <c:v>85138</c:v>
                </c:pt>
                <c:pt idx="393">
                  <c:v>85086</c:v>
                </c:pt>
                <c:pt idx="394">
                  <c:v>85086</c:v>
                </c:pt>
                <c:pt idx="395">
                  <c:v>85086</c:v>
                </c:pt>
                <c:pt idx="396">
                  <c:v>85086</c:v>
                </c:pt>
                <c:pt idx="397">
                  <c:v>85086</c:v>
                </c:pt>
                <c:pt idx="398">
                  <c:v>85086</c:v>
                </c:pt>
                <c:pt idx="399">
                  <c:v>85086</c:v>
                </c:pt>
                <c:pt idx="400">
                  <c:v>84978</c:v>
                </c:pt>
                <c:pt idx="401">
                  <c:v>84978</c:v>
                </c:pt>
                <c:pt idx="402">
                  <c:v>84978</c:v>
                </c:pt>
                <c:pt idx="403">
                  <c:v>84978</c:v>
                </c:pt>
                <c:pt idx="404">
                  <c:v>84978</c:v>
                </c:pt>
                <c:pt idx="405">
                  <c:v>84978</c:v>
                </c:pt>
                <c:pt idx="406">
                  <c:v>84847</c:v>
                </c:pt>
                <c:pt idx="407">
                  <c:v>84847</c:v>
                </c:pt>
                <c:pt idx="408">
                  <c:v>84847</c:v>
                </c:pt>
                <c:pt idx="409">
                  <c:v>84847</c:v>
                </c:pt>
                <c:pt idx="410">
                  <c:v>84847</c:v>
                </c:pt>
                <c:pt idx="411">
                  <c:v>84847</c:v>
                </c:pt>
                <c:pt idx="412">
                  <c:v>84847</c:v>
                </c:pt>
                <c:pt idx="413">
                  <c:v>84847</c:v>
                </c:pt>
                <c:pt idx="414">
                  <c:v>84847</c:v>
                </c:pt>
                <c:pt idx="415">
                  <c:v>84847</c:v>
                </c:pt>
                <c:pt idx="416">
                  <c:v>84841</c:v>
                </c:pt>
                <c:pt idx="417">
                  <c:v>84841</c:v>
                </c:pt>
                <c:pt idx="418">
                  <c:v>84841</c:v>
                </c:pt>
                <c:pt idx="419">
                  <c:v>84841</c:v>
                </c:pt>
                <c:pt idx="420">
                  <c:v>84841</c:v>
                </c:pt>
                <c:pt idx="421">
                  <c:v>84841</c:v>
                </c:pt>
                <c:pt idx="422">
                  <c:v>84841</c:v>
                </c:pt>
                <c:pt idx="423">
                  <c:v>84834</c:v>
                </c:pt>
                <c:pt idx="424">
                  <c:v>84834</c:v>
                </c:pt>
                <c:pt idx="425">
                  <c:v>84648</c:v>
                </c:pt>
                <c:pt idx="426">
                  <c:v>84648</c:v>
                </c:pt>
                <c:pt idx="427">
                  <c:v>84648</c:v>
                </c:pt>
                <c:pt idx="428">
                  <c:v>84648</c:v>
                </c:pt>
                <c:pt idx="429">
                  <c:v>84648</c:v>
                </c:pt>
                <c:pt idx="430">
                  <c:v>84648</c:v>
                </c:pt>
                <c:pt idx="431">
                  <c:v>84648</c:v>
                </c:pt>
                <c:pt idx="432">
                  <c:v>84648</c:v>
                </c:pt>
                <c:pt idx="433">
                  <c:v>84648</c:v>
                </c:pt>
                <c:pt idx="434">
                  <c:v>84648</c:v>
                </c:pt>
                <c:pt idx="435">
                  <c:v>84648</c:v>
                </c:pt>
                <c:pt idx="436">
                  <c:v>84648</c:v>
                </c:pt>
                <c:pt idx="437">
                  <c:v>84648</c:v>
                </c:pt>
                <c:pt idx="438">
                  <c:v>84648</c:v>
                </c:pt>
                <c:pt idx="439">
                  <c:v>84648</c:v>
                </c:pt>
                <c:pt idx="440">
                  <c:v>83450</c:v>
                </c:pt>
                <c:pt idx="441">
                  <c:v>83450</c:v>
                </c:pt>
                <c:pt idx="442">
                  <c:v>83450</c:v>
                </c:pt>
                <c:pt idx="443">
                  <c:v>83450</c:v>
                </c:pt>
                <c:pt idx="444">
                  <c:v>83450</c:v>
                </c:pt>
                <c:pt idx="445">
                  <c:v>83450</c:v>
                </c:pt>
                <c:pt idx="446">
                  <c:v>83450</c:v>
                </c:pt>
                <c:pt idx="447">
                  <c:v>83450</c:v>
                </c:pt>
                <c:pt idx="448">
                  <c:v>83392</c:v>
                </c:pt>
                <c:pt idx="449">
                  <c:v>83392</c:v>
                </c:pt>
                <c:pt idx="450">
                  <c:v>83392</c:v>
                </c:pt>
                <c:pt idx="451">
                  <c:v>83392</c:v>
                </c:pt>
                <c:pt idx="452">
                  <c:v>83246</c:v>
                </c:pt>
                <c:pt idx="453">
                  <c:v>83246</c:v>
                </c:pt>
                <c:pt idx="454">
                  <c:v>83246</c:v>
                </c:pt>
                <c:pt idx="455">
                  <c:v>83246</c:v>
                </c:pt>
                <c:pt idx="456">
                  <c:v>83246</c:v>
                </c:pt>
                <c:pt idx="457">
                  <c:v>83246</c:v>
                </c:pt>
                <c:pt idx="458">
                  <c:v>83246</c:v>
                </c:pt>
                <c:pt idx="459">
                  <c:v>83239</c:v>
                </c:pt>
                <c:pt idx="460">
                  <c:v>83239</c:v>
                </c:pt>
                <c:pt idx="461">
                  <c:v>83239</c:v>
                </c:pt>
                <c:pt idx="462">
                  <c:v>83239</c:v>
                </c:pt>
                <c:pt idx="463">
                  <c:v>83239</c:v>
                </c:pt>
                <c:pt idx="464">
                  <c:v>83239</c:v>
                </c:pt>
                <c:pt idx="465">
                  <c:v>83228</c:v>
                </c:pt>
                <c:pt idx="466">
                  <c:v>83228</c:v>
                </c:pt>
                <c:pt idx="467">
                  <c:v>83228</c:v>
                </c:pt>
                <c:pt idx="468">
                  <c:v>83199</c:v>
                </c:pt>
                <c:pt idx="469">
                  <c:v>83199</c:v>
                </c:pt>
                <c:pt idx="470">
                  <c:v>83199</c:v>
                </c:pt>
                <c:pt idx="471">
                  <c:v>83199</c:v>
                </c:pt>
                <c:pt idx="472">
                  <c:v>83199</c:v>
                </c:pt>
                <c:pt idx="473">
                  <c:v>83199</c:v>
                </c:pt>
                <c:pt idx="474">
                  <c:v>83199</c:v>
                </c:pt>
                <c:pt idx="475">
                  <c:v>83199</c:v>
                </c:pt>
                <c:pt idx="476">
                  <c:v>83198</c:v>
                </c:pt>
                <c:pt idx="477">
                  <c:v>83198</c:v>
                </c:pt>
                <c:pt idx="478">
                  <c:v>83198</c:v>
                </c:pt>
                <c:pt idx="479">
                  <c:v>83198</c:v>
                </c:pt>
                <c:pt idx="480">
                  <c:v>83198</c:v>
                </c:pt>
                <c:pt idx="481">
                  <c:v>83198</c:v>
                </c:pt>
                <c:pt idx="482">
                  <c:v>83198</c:v>
                </c:pt>
                <c:pt idx="483">
                  <c:v>83198</c:v>
                </c:pt>
                <c:pt idx="484">
                  <c:v>83194</c:v>
                </c:pt>
                <c:pt idx="485">
                  <c:v>83194</c:v>
                </c:pt>
                <c:pt idx="486">
                  <c:v>83194</c:v>
                </c:pt>
                <c:pt idx="487">
                  <c:v>83194</c:v>
                </c:pt>
                <c:pt idx="488">
                  <c:v>83194</c:v>
                </c:pt>
                <c:pt idx="489">
                  <c:v>83194</c:v>
                </c:pt>
                <c:pt idx="490">
                  <c:v>83192</c:v>
                </c:pt>
                <c:pt idx="491">
                  <c:v>83192</c:v>
                </c:pt>
                <c:pt idx="492">
                  <c:v>83192</c:v>
                </c:pt>
                <c:pt idx="493">
                  <c:v>83192</c:v>
                </c:pt>
                <c:pt idx="494">
                  <c:v>83185</c:v>
                </c:pt>
                <c:pt idx="495">
                  <c:v>83185</c:v>
                </c:pt>
                <c:pt idx="496">
                  <c:v>83185</c:v>
                </c:pt>
                <c:pt idx="497">
                  <c:v>83185</c:v>
                </c:pt>
                <c:pt idx="498">
                  <c:v>83185</c:v>
                </c:pt>
                <c:pt idx="499">
                  <c:v>83178</c:v>
                </c:pt>
                <c:pt idx="500">
                  <c:v>83178</c:v>
                </c:pt>
                <c:pt idx="501">
                  <c:v>83157</c:v>
                </c:pt>
                <c:pt idx="502">
                  <c:v>83157</c:v>
                </c:pt>
                <c:pt idx="503">
                  <c:v>83157</c:v>
                </c:pt>
                <c:pt idx="504">
                  <c:v>83157</c:v>
                </c:pt>
                <c:pt idx="505">
                  <c:v>83156</c:v>
                </c:pt>
                <c:pt idx="506">
                  <c:v>83156</c:v>
                </c:pt>
                <c:pt idx="507">
                  <c:v>83051</c:v>
                </c:pt>
                <c:pt idx="508">
                  <c:v>83051</c:v>
                </c:pt>
                <c:pt idx="509">
                  <c:v>83048</c:v>
                </c:pt>
                <c:pt idx="510">
                  <c:v>83048</c:v>
                </c:pt>
                <c:pt idx="511">
                  <c:v>83048</c:v>
                </c:pt>
                <c:pt idx="512">
                  <c:v>83048</c:v>
                </c:pt>
                <c:pt idx="513">
                  <c:v>83048</c:v>
                </c:pt>
                <c:pt idx="514">
                  <c:v>83048</c:v>
                </c:pt>
                <c:pt idx="515">
                  <c:v>83048</c:v>
                </c:pt>
                <c:pt idx="516">
                  <c:v>83045</c:v>
                </c:pt>
                <c:pt idx="517">
                  <c:v>83045</c:v>
                </c:pt>
                <c:pt idx="518">
                  <c:v>83045</c:v>
                </c:pt>
                <c:pt idx="519">
                  <c:v>83037</c:v>
                </c:pt>
                <c:pt idx="520">
                  <c:v>83037</c:v>
                </c:pt>
                <c:pt idx="521">
                  <c:v>83037</c:v>
                </c:pt>
                <c:pt idx="522">
                  <c:v>83037</c:v>
                </c:pt>
                <c:pt idx="523">
                  <c:v>83037</c:v>
                </c:pt>
                <c:pt idx="524">
                  <c:v>83035</c:v>
                </c:pt>
                <c:pt idx="525">
                  <c:v>83035</c:v>
                </c:pt>
                <c:pt idx="526">
                  <c:v>83035</c:v>
                </c:pt>
                <c:pt idx="527">
                  <c:v>82126</c:v>
                </c:pt>
                <c:pt idx="528">
                  <c:v>82126</c:v>
                </c:pt>
                <c:pt idx="529">
                  <c:v>82126</c:v>
                </c:pt>
                <c:pt idx="530">
                  <c:v>82126</c:v>
                </c:pt>
                <c:pt idx="531">
                  <c:v>82126</c:v>
                </c:pt>
                <c:pt idx="532">
                  <c:v>82126</c:v>
                </c:pt>
                <c:pt idx="533">
                  <c:v>82126</c:v>
                </c:pt>
                <c:pt idx="534">
                  <c:v>82126</c:v>
                </c:pt>
                <c:pt idx="535">
                  <c:v>82126</c:v>
                </c:pt>
                <c:pt idx="536">
                  <c:v>82126</c:v>
                </c:pt>
                <c:pt idx="537">
                  <c:v>81969</c:v>
                </c:pt>
                <c:pt idx="538">
                  <c:v>81969</c:v>
                </c:pt>
                <c:pt idx="539">
                  <c:v>81969</c:v>
                </c:pt>
                <c:pt idx="540">
                  <c:v>81827</c:v>
                </c:pt>
                <c:pt idx="541">
                  <c:v>81827</c:v>
                </c:pt>
                <c:pt idx="542">
                  <c:v>81827</c:v>
                </c:pt>
                <c:pt idx="543">
                  <c:v>81827</c:v>
                </c:pt>
                <c:pt idx="544">
                  <c:v>81827</c:v>
                </c:pt>
                <c:pt idx="545">
                  <c:v>81827</c:v>
                </c:pt>
                <c:pt idx="546">
                  <c:v>81827</c:v>
                </c:pt>
                <c:pt idx="547">
                  <c:v>81799</c:v>
                </c:pt>
                <c:pt idx="548">
                  <c:v>81799</c:v>
                </c:pt>
                <c:pt idx="549">
                  <c:v>81799</c:v>
                </c:pt>
                <c:pt idx="550">
                  <c:v>81799</c:v>
                </c:pt>
                <c:pt idx="551">
                  <c:v>81799</c:v>
                </c:pt>
                <c:pt idx="552">
                  <c:v>81799</c:v>
                </c:pt>
                <c:pt idx="553">
                  <c:v>81799</c:v>
                </c:pt>
                <c:pt idx="554">
                  <c:v>81799</c:v>
                </c:pt>
                <c:pt idx="555">
                  <c:v>81799</c:v>
                </c:pt>
                <c:pt idx="556">
                  <c:v>81799</c:v>
                </c:pt>
                <c:pt idx="557">
                  <c:v>81698</c:v>
                </c:pt>
                <c:pt idx="558">
                  <c:v>81698</c:v>
                </c:pt>
                <c:pt idx="559">
                  <c:v>81584</c:v>
                </c:pt>
                <c:pt idx="560">
                  <c:v>81584</c:v>
                </c:pt>
                <c:pt idx="561">
                  <c:v>81464</c:v>
                </c:pt>
                <c:pt idx="562">
                  <c:v>81464</c:v>
                </c:pt>
                <c:pt idx="563">
                  <c:v>81354</c:v>
                </c:pt>
                <c:pt idx="564">
                  <c:v>81354</c:v>
                </c:pt>
                <c:pt idx="565">
                  <c:v>81354</c:v>
                </c:pt>
                <c:pt idx="566">
                  <c:v>81265</c:v>
                </c:pt>
                <c:pt idx="567">
                  <c:v>81265</c:v>
                </c:pt>
                <c:pt idx="568">
                  <c:v>81157</c:v>
                </c:pt>
                <c:pt idx="569">
                  <c:v>81157</c:v>
                </c:pt>
                <c:pt idx="570">
                  <c:v>81048</c:v>
                </c:pt>
                <c:pt idx="571">
                  <c:v>81047</c:v>
                </c:pt>
                <c:pt idx="572">
                  <c:v>81047</c:v>
                </c:pt>
                <c:pt idx="573">
                  <c:v>81047</c:v>
                </c:pt>
                <c:pt idx="574">
                  <c:v>81047</c:v>
                </c:pt>
                <c:pt idx="575">
                  <c:v>80954</c:v>
                </c:pt>
                <c:pt idx="576">
                  <c:v>80954</c:v>
                </c:pt>
                <c:pt idx="577">
                  <c:v>80953</c:v>
                </c:pt>
                <c:pt idx="578">
                  <c:v>80953</c:v>
                </c:pt>
                <c:pt idx="579">
                  <c:v>80953</c:v>
                </c:pt>
                <c:pt idx="580">
                  <c:v>80953</c:v>
                </c:pt>
                <c:pt idx="581">
                  <c:v>80826</c:v>
                </c:pt>
                <c:pt idx="582">
                  <c:v>80826</c:v>
                </c:pt>
                <c:pt idx="583">
                  <c:v>80826</c:v>
                </c:pt>
                <c:pt idx="584">
                  <c:v>80826</c:v>
                </c:pt>
                <c:pt idx="585">
                  <c:v>80826</c:v>
                </c:pt>
                <c:pt idx="586">
                  <c:v>80816</c:v>
                </c:pt>
                <c:pt idx="587">
                  <c:v>80816</c:v>
                </c:pt>
                <c:pt idx="588">
                  <c:v>80806</c:v>
                </c:pt>
                <c:pt idx="589">
                  <c:v>80796</c:v>
                </c:pt>
                <c:pt idx="590">
                  <c:v>80796</c:v>
                </c:pt>
                <c:pt idx="591">
                  <c:v>80796</c:v>
                </c:pt>
                <c:pt idx="592">
                  <c:v>80796</c:v>
                </c:pt>
                <c:pt idx="593">
                  <c:v>80796</c:v>
                </c:pt>
                <c:pt idx="594">
                  <c:v>80796</c:v>
                </c:pt>
                <c:pt idx="595">
                  <c:v>80643</c:v>
                </c:pt>
                <c:pt idx="596">
                  <c:v>80643</c:v>
                </c:pt>
                <c:pt idx="597">
                  <c:v>80632</c:v>
                </c:pt>
                <c:pt idx="598">
                  <c:v>80625</c:v>
                </c:pt>
                <c:pt idx="599">
                  <c:v>80625</c:v>
                </c:pt>
                <c:pt idx="600">
                  <c:v>80625</c:v>
                </c:pt>
                <c:pt idx="601">
                  <c:v>80625</c:v>
                </c:pt>
                <c:pt idx="602">
                  <c:v>80625</c:v>
                </c:pt>
                <c:pt idx="603">
                  <c:v>80623</c:v>
                </c:pt>
                <c:pt idx="604">
                  <c:v>80623</c:v>
                </c:pt>
                <c:pt idx="605">
                  <c:v>80623</c:v>
                </c:pt>
                <c:pt idx="606">
                  <c:v>80623</c:v>
                </c:pt>
                <c:pt idx="607">
                  <c:v>80623</c:v>
                </c:pt>
                <c:pt idx="608">
                  <c:v>80623</c:v>
                </c:pt>
                <c:pt idx="609">
                  <c:v>80623</c:v>
                </c:pt>
                <c:pt idx="610">
                  <c:v>80623</c:v>
                </c:pt>
                <c:pt idx="611">
                  <c:v>80623</c:v>
                </c:pt>
                <c:pt idx="612">
                  <c:v>80610</c:v>
                </c:pt>
                <c:pt idx="613">
                  <c:v>80610</c:v>
                </c:pt>
                <c:pt idx="614">
                  <c:v>80610</c:v>
                </c:pt>
                <c:pt idx="615">
                  <c:v>80610</c:v>
                </c:pt>
                <c:pt idx="616">
                  <c:v>80610</c:v>
                </c:pt>
                <c:pt idx="617">
                  <c:v>80610</c:v>
                </c:pt>
                <c:pt idx="618">
                  <c:v>80610</c:v>
                </c:pt>
                <c:pt idx="619">
                  <c:v>80608</c:v>
                </c:pt>
                <c:pt idx="620">
                  <c:v>80608</c:v>
                </c:pt>
                <c:pt idx="621">
                  <c:v>80608</c:v>
                </c:pt>
                <c:pt idx="622">
                  <c:v>80567</c:v>
                </c:pt>
                <c:pt idx="623">
                  <c:v>80567</c:v>
                </c:pt>
                <c:pt idx="624">
                  <c:v>80567</c:v>
                </c:pt>
                <c:pt idx="625">
                  <c:v>80567</c:v>
                </c:pt>
                <c:pt idx="626">
                  <c:v>80567</c:v>
                </c:pt>
                <c:pt idx="627">
                  <c:v>80567</c:v>
                </c:pt>
                <c:pt idx="628">
                  <c:v>80402</c:v>
                </c:pt>
                <c:pt idx="629">
                  <c:v>80402</c:v>
                </c:pt>
                <c:pt idx="630">
                  <c:v>80402</c:v>
                </c:pt>
                <c:pt idx="631">
                  <c:v>80402</c:v>
                </c:pt>
                <c:pt idx="632">
                  <c:v>80402</c:v>
                </c:pt>
                <c:pt idx="633">
                  <c:v>80402</c:v>
                </c:pt>
                <c:pt idx="634">
                  <c:v>80402</c:v>
                </c:pt>
                <c:pt idx="635">
                  <c:v>80402</c:v>
                </c:pt>
                <c:pt idx="636">
                  <c:v>80402</c:v>
                </c:pt>
                <c:pt idx="637">
                  <c:v>80402</c:v>
                </c:pt>
                <c:pt idx="638">
                  <c:v>80402</c:v>
                </c:pt>
                <c:pt idx="639">
                  <c:v>80402</c:v>
                </c:pt>
                <c:pt idx="640">
                  <c:v>80402</c:v>
                </c:pt>
                <c:pt idx="641">
                  <c:v>80402</c:v>
                </c:pt>
                <c:pt idx="642">
                  <c:v>80402</c:v>
                </c:pt>
                <c:pt idx="643">
                  <c:v>80402</c:v>
                </c:pt>
                <c:pt idx="644">
                  <c:v>80402</c:v>
                </c:pt>
                <c:pt idx="645">
                  <c:v>80402</c:v>
                </c:pt>
                <c:pt idx="646">
                  <c:v>80402</c:v>
                </c:pt>
                <c:pt idx="647">
                  <c:v>80402</c:v>
                </c:pt>
                <c:pt idx="648">
                  <c:v>80402</c:v>
                </c:pt>
                <c:pt idx="649">
                  <c:v>80368</c:v>
                </c:pt>
                <c:pt idx="650">
                  <c:v>80368</c:v>
                </c:pt>
                <c:pt idx="651">
                  <c:v>80368</c:v>
                </c:pt>
                <c:pt idx="652">
                  <c:v>80368</c:v>
                </c:pt>
                <c:pt idx="653">
                  <c:v>80368</c:v>
                </c:pt>
                <c:pt idx="654">
                  <c:v>80368</c:v>
                </c:pt>
                <c:pt idx="655">
                  <c:v>80366</c:v>
                </c:pt>
                <c:pt idx="656">
                  <c:v>80366</c:v>
                </c:pt>
                <c:pt idx="657">
                  <c:v>80366</c:v>
                </c:pt>
                <c:pt idx="658">
                  <c:v>80366</c:v>
                </c:pt>
                <c:pt idx="659">
                  <c:v>80366</c:v>
                </c:pt>
                <c:pt idx="660">
                  <c:v>80366</c:v>
                </c:pt>
                <c:pt idx="661">
                  <c:v>80340</c:v>
                </c:pt>
                <c:pt idx="662">
                  <c:v>80340</c:v>
                </c:pt>
                <c:pt idx="663">
                  <c:v>80340</c:v>
                </c:pt>
                <c:pt idx="664">
                  <c:v>80340</c:v>
                </c:pt>
                <c:pt idx="665">
                  <c:v>80340</c:v>
                </c:pt>
                <c:pt idx="666">
                  <c:v>80340</c:v>
                </c:pt>
                <c:pt idx="667">
                  <c:v>80340</c:v>
                </c:pt>
                <c:pt idx="668">
                  <c:v>80340</c:v>
                </c:pt>
                <c:pt idx="669">
                  <c:v>80340</c:v>
                </c:pt>
                <c:pt idx="670">
                  <c:v>80340</c:v>
                </c:pt>
                <c:pt idx="671">
                  <c:v>80235</c:v>
                </c:pt>
                <c:pt idx="672">
                  <c:v>80235</c:v>
                </c:pt>
                <c:pt idx="673">
                  <c:v>80235</c:v>
                </c:pt>
                <c:pt idx="674">
                  <c:v>80235</c:v>
                </c:pt>
                <c:pt idx="675">
                  <c:v>80235</c:v>
                </c:pt>
                <c:pt idx="676">
                  <c:v>80235</c:v>
                </c:pt>
                <c:pt idx="677">
                  <c:v>80235</c:v>
                </c:pt>
                <c:pt idx="678">
                  <c:v>80235</c:v>
                </c:pt>
                <c:pt idx="679">
                  <c:v>80235</c:v>
                </c:pt>
                <c:pt idx="680">
                  <c:v>80235</c:v>
                </c:pt>
                <c:pt idx="681">
                  <c:v>80235</c:v>
                </c:pt>
                <c:pt idx="682">
                  <c:v>79647</c:v>
                </c:pt>
                <c:pt idx="683">
                  <c:v>79647</c:v>
                </c:pt>
                <c:pt idx="684">
                  <c:v>79647</c:v>
                </c:pt>
                <c:pt idx="685">
                  <c:v>79647</c:v>
                </c:pt>
                <c:pt idx="686">
                  <c:v>79647</c:v>
                </c:pt>
                <c:pt idx="687">
                  <c:v>79647</c:v>
                </c:pt>
                <c:pt idx="688">
                  <c:v>79647</c:v>
                </c:pt>
                <c:pt idx="689">
                  <c:v>79647</c:v>
                </c:pt>
                <c:pt idx="690">
                  <c:v>79498</c:v>
                </c:pt>
                <c:pt idx="691">
                  <c:v>79498</c:v>
                </c:pt>
                <c:pt idx="692">
                  <c:v>79498</c:v>
                </c:pt>
                <c:pt idx="693">
                  <c:v>79498</c:v>
                </c:pt>
                <c:pt idx="694">
                  <c:v>79498</c:v>
                </c:pt>
                <c:pt idx="695">
                  <c:v>79498</c:v>
                </c:pt>
                <c:pt idx="696">
                  <c:v>79498</c:v>
                </c:pt>
                <c:pt idx="697">
                  <c:v>79498</c:v>
                </c:pt>
                <c:pt idx="698">
                  <c:v>79498</c:v>
                </c:pt>
                <c:pt idx="699">
                  <c:v>79498</c:v>
                </c:pt>
                <c:pt idx="700">
                  <c:v>79498</c:v>
                </c:pt>
                <c:pt idx="701">
                  <c:v>79498</c:v>
                </c:pt>
                <c:pt idx="702">
                  <c:v>79498</c:v>
                </c:pt>
                <c:pt idx="703">
                  <c:v>79498</c:v>
                </c:pt>
                <c:pt idx="704">
                  <c:v>79498</c:v>
                </c:pt>
                <c:pt idx="705">
                  <c:v>79498</c:v>
                </c:pt>
                <c:pt idx="706">
                  <c:v>79484</c:v>
                </c:pt>
                <c:pt idx="707">
                  <c:v>79484</c:v>
                </c:pt>
                <c:pt idx="708">
                  <c:v>79484</c:v>
                </c:pt>
                <c:pt idx="709">
                  <c:v>79484</c:v>
                </c:pt>
                <c:pt idx="710">
                  <c:v>79484</c:v>
                </c:pt>
                <c:pt idx="711">
                  <c:v>79484</c:v>
                </c:pt>
                <c:pt idx="712">
                  <c:v>79484</c:v>
                </c:pt>
                <c:pt idx="713">
                  <c:v>79484</c:v>
                </c:pt>
                <c:pt idx="714">
                  <c:v>79484</c:v>
                </c:pt>
                <c:pt idx="715">
                  <c:v>79484</c:v>
                </c:pt>
                <c:pt idx="716">
                  <c:v>79285</c:v>
                </c:pt>
                <c:pt idx="717">
                  <c:v>79285</c:v>
                </c:pt>
                <c:pt idx="718">
                  <c:v>79285</c:v>
                </c:pt>
                <c:pt idx="719">
                  <c:v>79285</c:v>
                </c:pt>
                <c:pt idx="720">
                  <c:v>79285</c:v>
                </c:pt>
                <c:pt idx="721">
                  <c:v>79285</c:v>
                </c:pt>
                <c:pt idx="722">
                  <c:v>79285</c:v>
                </c:pt>
                <c:pt idx="723">
                  <c:v>79285</c:v>
                </c:pt>
                <c:pt idx="724">
                  <c:v>79285</c:v>
                </c:pt>
                <c:pt idx="725">
                  <c:v>79285</c:v>
                </c:pt>
                <c:pt idx="726">
                  <c:v>79285</c:v>
                </c:pt>
                <c:pt idx="727">
                  <c:v>79285</c:v>
                </c:pt>
                <c:pt idx="728">
                  <c:v>79279</c:v>
                </c:pt>
                <c:pt idx="729">
                  <c:v>79279</c:v>
                </c:pt>
                <c:pt idx="730">
                  <c:v>79279</c:v>
                </c:pt>
                <c:pt idx="731">
                  <c:v>79279</c:v>
                </c:pt>
                <c:pt idx="732">
                  <c:v>79279</c:v>
                </c:pt>
                <c:pt idx="733">
                  <c:v>79232</c:v>
                </c:pt>
                <c:pt idx="734">
                  <c:v>79051</c:v>
                </c:pt>
                <c:pt idx="735">
                  <c:v>79051</c:v>
                </c:pt>
                <c:pt idx="736">
                  <c:v>79051</c:v>
                </c:pt>
                <c:pt idx="737">
                  <c:v>79051</c:v>
                </c:pt>
                <c:pt idx="738">
                  <c:v>79050</c:v>
                </c:pt>
                <c:pt idx="739">
                  <c:v>79049</c:v>
                </c:pt>
                <c:pt idx="740">
                  <c:v>79048</c:v>
                </c:pt>
                <c:pt idx="741">
                  <c:v>79047</c:v>
                </c:pt>
                <c:pt idx="742">
                  <c:v>79046</c:v>
                </c:pt>
                <c:pt idx="743">
                  <c:v>79045</c:v>
                </c:pt>
                <c:pt idx="744">
                  <c:v>79043</c:v>
                </c:pt>
                <c:pt idx="745">
                  <c:v>79041</c:v>
                </c:pt>
                <c:pt idx="746">
                  <c:v>79040</c:v>
                </c:pt>
                <c:pt idx="747">
                  <c:v>79039</c:v>
                </c:pt>
                <c:pt idx="748">
                  <c:v>79037</c:v>
                </c:pt>
                <c:pt idx="749">
                  <c:v>79036</c:v>
                </c:pt>
                <c:pt idx="750">
                  <c:v>79036</c:v>
                </c:pt>
                <c:pt idx="751">
                  <c:v>79035</c:v>
                </c:pt>
                <c:pt idx="752">
                  <c:v>79034</c:v>
                </c:pt>
                <c:pt idx="753">
                  <c:v>79033</c:v>
                </c:pt>
                <c:pt idx="754">
                  <c:v>79032</c:v>
                </c:pt>
                <c:pt idx="755">
                  <c:v>79032</c:v>
                </c:pt>
                <c:pt idx="756">
                  <c:v>79032</c:v>
                </c:pt>
                <c:pt idx="757">
                  <c:v>79030</c:v>
                </c:pt>
                <c:pt idx="758">
                  <c:v>79029</c:v>
                </c:pt>
                <c:pt idx="759">
                  <c:v>79026</c:v>
                </c:pt>
                <c:pt idx="760">
                  <c:v>79026</c:v>
                </c:pt>
                <c:pt idx="761">
                  <c:v>79025</c:v>
                </c:pt>
                <c:pt idx="762">
                  <c:v>79025</c:v>
                </c:pt>
                <c:pt idx="763">
                  <c:v>79025</c:v>
                </c:pt>
                <c:pt idx="764">
                  <c:v>79024</c:v>
                </c:pt>
                <c:pt idx="765">
                  <c:v>79023</c:v>
                </c:pt>
                <c:pt idx="766">
                  <c:v>79022</c:v>
                </c:pt>
                <c:pt idx="767">
                  <c:v>79021</c:v>
                </c:pt>
                <c:pt idx="768">
                  <c:v>79020</c:v>
                </c:pt>
                <c:pt idx="769">
                  <c:v>79019</c:v>
                </c:pt>
                <c:pt idx="770">
                  <c:v>79018</c:v>
                </c:pt>
                <c:pt idx="771">
                  <c:v>79017</c:v>
                </c:pt>
                <c:pt idx="772">
                  <c:v>79016</c:v>
                </c:pt>
                <c:pt idx="773">
                  <c:v>79015</c:v>
                </c:pt>
                <c:pt idx="774">
                  <c:v>79014</c:v>
                </c:pt>
                <c:pt idx="775">
                  <c:v>79013</c:v>
                </c:pt>
                <c:pt idx="776">
                  <c:v>79012</c:v>
                </c:pt>
                <c:pt idx="777">
                  <c:v>79011</c:v>
                </c:pt>
                <c:pt idx="778">
                  <c:v>79010</c:v>
                </c:pt>
                <c:pt idx="779">
                  <c:v>79009</c:v>
                </c:pt>
                <c:pt idx="780">
                  <c:v>79008</c:v>
                </c:pt>
                <c:pt idx="781">
                  <c:v>79007</c:v>
                </c:pt>
                <c:pt idx="782">
                  <c:v>79006</c:v>
                </c:pt>
                <c:pt idx="783">
                  <c:v>79005</c:v>
                </c:pt>
                <c:pt idx="784">
                  <c:v>79004</c:v>
                </c:pt>
                <c:pt idx="785">
                  <c:v>79003</c:v>
                </c:pt>
                <c:pt idx="786">
                  <c:v>79002</c:v>
                </c:pt>
                <c:pt idx="787">
                  <c:v>79001</c:v>
                </c:pt>
                <c:pt idx="788">
                  <c:v>79000</c:v>
                </c:pt>
                <c:pt idx="789">
                  <c:v>78998</c:v>
                </c:pt>
                <c:pt idx="790">
                  <c:v>78997</c:v>
                </c:pt>
                <c:pt idx="791">
                  <c:v>78996</c:v>
                </c:pt>
                <c:pt idx="792">
                  <c:v>78995</c:v>
                </c:pt>
                <c:pt idx="793">
                  <c:v>78991</c:v>
                </c:pt>
                <c:pt idx="794">
                  <c:v>78990</c:v>
                </c:pt>
                <c:pt idx="795">
                  <c:v>78987</c:v>
                </c:pt>
                <c:pt idx="796">
                  <c:v>78986</c:v>
                </c:pt>
                <c:pt idx="797">
                  <c:v>78986</c:v>
                </c:pt>
                <c:pt idx="798">
                  <c:v>78985</c:v>
                </c:pt>
                <c:pt idx="799">
                  <c:v>78984</c:v>
                </c:pt>
                <c:pt idx="800">
                  <c:v>78982</c:v>
                </c:pt>
                <c:pt idx="801">
                  <c:v>78982</c:v>
                </c:pt>
                <c:pt idx="802">
                  <c:v>78980</c:v>
                </c:pt>
                <c:pt idx="803">
                  <c:v>78979</c:v>
                </c:pt>
                <c:pt idx="804">
                  <c:v>78978</c:v>
                </c:pt>
                <c:pt idx="805">
                  <c:v>78976</c:v>
                </c:pt>
                <c:pt idx="806">
                  <c:v>78975</c:v>
                </c:pt>
                <c:pt idx="807">
                  <c:v>78974</c:v>
                </c:pt>
                <c:pt idx="808">
                  <c:v>78973</c:v>
                </c:pt>
                <c:pt idx="809">
                  <c:v>78972</c:v>
                </c:pt>
                <c:pt idx="810">
                  <c:v>78971</c:v>
                </c:pt>
                <c:pt idx="811">
                  <c:v>78970</c:v>
                </c:pt>
                <c:pt idx="812">
                  <c:v>78969</c:v>
                </c:pt>
                <c:pt idx="813">
                  <c:v>78968</c:v>
                </c:pt>
                <c:pt idx="814">
                  <c:v>78967</c:v>
                </c:pt>
                <c:pt idx="815">
                  <c:v>78966</c:v>
                </c:pt>
                <c:pt idx="816">
                  <c:v>78965</c:v>
                </c:pt>
                <c:pt idx="817">
                  <c:v>78964</c:v>
                </c:pt>
                <c:pt idx="818">
                  <c:v>78963</c:v>
                </c:pt>
                <c:pt idx="819">
                  <c:v>78962</c:v>
                </c:pt>
                <c:pt idx="820">
                  <c:v>78961</c:v>
                </c:pt>
                <c:pt idx="821">
                  <c:v>78960</c:v>
                </c:pt>
                <c:pt idx="822">
                  <c:v>78959</c:v>
                </c:pt>
                <c:pt idx="823">
                  <c:v>78958</c:v>
                </c:pt>
                <c:pt idx="824">
                  <c:v>78957</c:v>
                </c:pt>
                <c:pt idx="825">
                  <c:v>78956</c:v>
                </c:pt>
                <c:pt idx="826">
                  <c:v>78955</c:v>
                </c:pt>
                <c:pt idx="827">
                  <c:v>78954</c:v>
                </c:pt>
                <c:pt idx="828">
                  <c:v>78953</c:v>
                </c:pt>
                <c:pt idx="829">
                  <c:v>78952</c:v>
                </c:pt>
                <c:pt idx="830">
                  <c:v>78951</c:v>
                </c:pt>
                <c:pt idx="831">
                  <c:v>78950</c:v>
                </c:pt>
                <c:pt idx="832">
                  <c:v>78949</c:v>
                </c:pt>
                <c:pt idx="833">
                  <c:v>78948</c:v>
                </c:pt>
                <c:pt idx="834">
                  <c:v>78947</c:v>
                </c:pt>
                <c:pt idx="835">
                  <c:v>78946</c:v>
                </c:pt>
                <c:pt idx="836">
                  <c:v>78945</c:v>
                </c:pt>
                <c:pt idx="837">
                  <c:v>78944</c:v>
                </c:pt>
                <c:pt idx="838">
                  <c:v>78943</c:v>
                </c:pt>
                <c:pt idx="839">
                  <c:v>78942</c:v>
                </c:pt>
                <c:pt idx="840">
                  <c:v>78941</c:v>
                </c:pt>
                <c:pt idx="841">
                  <c:v>78940</c:v>
                </c:pt>
                <c:pt idx="842">
                  <c:v>78939</c:v>
                </c:pt>
                <c:pt idx="843">
                  <c:v>78938</c:v>
                </c:pt>
                <c:pt idx="844">
                  <c:v>78937</c:v>
                </c:pt>
                <c:pt idx="845">
                  <c:v>78936</c:v>
                </c:pt>
                <c:pt idx="846">
                  <c:v>78935</c:v>
                </c:pt>
                <c:pt idx="847">
                  <c:v>78934</c:v>
                </c:pt>
                <c:pt idx="848">
                  <c:v>78933</c:v>
                </c:pt>
                <c:pt idx="849">
                  <c:v>78932</c:v>
                </c:pt>
                <c:pt idx="850">
                  <c:v>78931</c:v>
                </c:pt>
                <c:pt idx="851">
                  <c:v>78930</c:v>
                </c:pt>
                <c:pt idx="852">
                  <c:v>78929</c:v>
                </c:pt>
                <c:pt idx="853">
                  <c:v>78928</c:v>
                </c:pt>
                <c:pt idx="854">
                  <c:v>78927</c:v>
                </c:pt>
                <c:pt idx="855">
                  <c:v>78926</c:v>
                </c:pt>
                <c:pt idx="856">
                  <c:v>78925</c:v>
                </c:pt>
                <c:pt idx="857">
                  <c:v>78924</c:v>
                </c:pt>
                <c:pt idx="858">
                  <c:v>78923</c:v>
                </c:pt>
                <c:pt idx="859">
                  <c:v>78922</c:v>
                </c:pt>
                <c:pt idx="860">
                  <c:v>78921</c:v>
                </c:pt>
                <c:pt idx="861">
                  <c:v>78920</c:v>
                </c:pt>
                <c:pt idx="862">
                  <c:v>78919</c:v>
                </c:pt>
                <c:pt idx="863">
                  <c:v>78918</c:v>
                </c:pt>
                <c:pt idx="864">
                  <c:v>78917</c:v>
                </c:pt>
                <c:pt idx="865">
                  <c:v>78916</c:v>
                </c:pt>
                <c:pt idx="866">
                  <c:v>78915</c:v>
                </c:pt>
                <c:pt idx="867">
                  <c:v>78914</c:v>
                </c:pt>
                <c:pt idx="868">
                  <c:v>78913</c:v>
                </c:pt>
                <c:pt idx="869">
                  <c:v>78912</c:v>
                </c:pt>
                <c:pt idx="870">
                  <c:v>78911</c:v>
                </c:pt>
                <c:pt idx="871">
                  <c:v>78910</c:v>
                </c:pt>
                <c:pt idx="872">
                  <c:v>78909</c:v>
                </c:pt>
                <c:pt idx="873">
                  <c:v>78908</c:v>
                </c:pt>
                <c:pt idx="874">
                  <c:v>78906</c:v>
                </c:pt>
                <c:pt idx="875">
                  <c:v>78905</c:v>
                </c:pt>
                <c:pt idx="876">
                  <c:v>78904</c:v>
                </c:pt>
                <c:pt idx="877">
                  <c:v>78903</c:v>
                </c:pt>
                <c:pt idx="878">
                  <c:v>78902</c:v>
                </c:pt>
                <c:pt idx="879">
                  <c:v>78901</c:v>
                </c:pt>
                <c:pt idx="880">
                  <c:v>78900</c:v>
                </c:pt>
                <c:pt idx="881">
                  <c:v>78899</c:v>
                </c:pt>
                <c:pt idx="882">
                  <c:v>78898</c:v>
                </c:pt>
                <c:pt idx="883">
                  <c:v>78897</c:v>
                </c:pt>
                <c:pt idx="884">
                  <c:v>78896</c:v>
                </c:pt>
                <c:pt idx="885">
                  <c:v>78895</c:v>
                </c:pt>
                <c:pt idx="886">
                  <c:v>78894</c:v>
                </c:pt>
                <c:pt idx="887">
                  <c:v>78893</c:v>
                </c:pt>
                <c:pt idx="888">
                  <c:v>78892</c:v>
                </c:pt>
                <c:pt idx="889">
                  <c:v>78891</c:v>
                </c:pt>
                <c:pt idx="890">
                  <c:v>78890</c:v>
                </c:pt>
                <c:pt idx="891">
                  <c:v>78889</c:v>
                </c:pt>
                <c:pt idx="892">
                  <c:v>78889</c:v>
                </c:pt>
                <c:pt idx="893">
                  <c:v>78888</c:v>
                </c:pt>
                <c:pt idx="894">
                  <c:v>78887</c:v>
                </c:pt>
                <c:pt idx="895">
                  <c:v>78886</c:v>
                </c:pt>
                <c:pt idx="896">
                  <c:v>78885</c:v>
                </c:pt>
                <c:pt idx="897">
                  <c:v>78884</c:v>
                </c:pt>
                <c:pt idx="898">
                  <c:v>78883</c:v>
                </c:pt>
                <c:pt idx="899">
                  <c:v>78882</c:v>
                </c:pt>
                <c:pt idx="900">
                  <c:v>78881</c:v>
                </c:pt>
                <c:pt idx="901">
                  <c:v>78880</c:v>
                </c:pt>
                <c:pt idx="902">
                  <c:v>78879</c:v>
                </c:pt>
                <c:pt idx="903">
                  <c:v>78878</c:v>
                </c:pt>
                <c:pt idx="904">
                  <c:v>78877</c:v>
                </c:pt>
                <c:pt idx="905">
                  <c:v>78876</c:v>
                </c:pt>
                <c:pt idx="906">
                  <c:v>78875</c:v>
                </c:pt>
                <c:pt idx="907">
                  <c:v>78874</c:v>
                </c:pt>
                <c:pt idx="908">
                  <c:v>78873</c:v>
                </c:pt>
                <c:pt idx="909">
                  <c:v>78872</c:v>
                </c:pt>
                <c:pt idx="910">
                  <c:v>78871</c:v>
                </c:pt>
                <c:pt idx="911">
                  <c:v>78870</c:v>
                </c:pt>
                <c:pt idx="912">
                  <c:v>78869</c:v>
                </c:pt>
                <c:pt idx="913">
                  <c:v>78868</c:v>
                </c:pt>
                <c:pt idx="914">
                  <c:v>78867</c:v>
                </c:pt>
                <c:pt idx="915">
                  <c:v>78866</c:v>
                </c:pt>
                <c:pt idx="916">
                  <c:v>78865</c:v>
                </c:pt>
                <c:pt idx="917">
                  <c:v>78864</c:v>
                </c:pt>
                <c:pt idx="918">
                  <c:v>78863</c:v>
                </c:pt>
                <c:pt idx="919">
                  <c:v>78862</c:v>
                </c:pt>
                <c:pt idx="920">
                  <c:v>78860</c:v>
                </c:pt>
                <c:pt idx="921">
                  <c:v>78859</c:v>
                </c:pt>
                <c:pt idx="922">
                  <c:v>78858</c:v>
                </c:pt>
                <c:pt idx="923">
                  <c:v>78857</c:v>
                </c:pt>
                <c:pt idx="924">
                  <c:v>78856</c:v>
                </c:pt>
                <c:pt idx="925">
                  <c:v>78852</c:v>
                </c:pt>
                <c:pt idx="926">
                  <c:v>78850</c:v>
                </c:pt>
                <c:pt idx="927">
                  <c:v>78849</c:v>
                </c:pt>
                <c:pt idx="928">
                  <c:v>78848</c:v>
                </c:pt>
                <c:pt idx="929">
                  <c:v>78847</c:v>
                </c:pt>
                <c:pt idx="930">
                  <c:v>78846</c:v>
                </c:pt>
                <c:pt idx="931">
                  <c:v>78845</c:v>
                </c:pt>
                <c:pt idx="932">
                  <c:v>78844</c:v>
                </c:pt>
                <c:pt idx="933">
                  <c:v>78843</c:v>
                </c:pt>
                <c:pt idx="934">
                  <c:v>78842</c:v>
                </c:pt>
                <c:pt idx="935">
                  <c:v>78841</c:v>
                </c:pt>
                <c:pt idx="936">
                  <c:v>78840</c:v>
                </c:pt>
                <c:pt idx="937">
                  <c:v>78839</c:v>
                </c:pt>
                <c:pt idx="938">
                  <c:v>78838</c:v>
                </c:pt>
                <c:pt idx="939">
                  <c:v>78837</c:v>
                </c:pt>
                <c:pt idx="940">
                  <c:v>78836</c:v>
                </c:pt>
                <c:pt idx="941">
                  <c:v>78835</c:v>
                </c:pt>
                <c:pt idx="942">
                  <c:v>78833</c:v>
                </c:pt>
                <c:pt idx="943">
                  <c:v>78832</c:v>
                </c:pt>
                <c:pt idx="944">
                  <c:v>78831</c:v>
                </c:pt>
                <c:pt idx="945">
                  <c:v>78830</c:v>
                </c:pt>
                <c:pt idx="946">
                  <c:v>78829</c:v>
                </c:pt>
                <c:pt idx="947">
                  <c:v>78828</c:v>
                </c:pt>
                <c:pt idx="948">
                  <c:v>78827</c:v>
                </c:pt>
                <c:pt idx="949">
                  <c:v>78826</c:v>
                </c:pt>
                <c:pt idx="950">
                  <c:v>78825</c:v>
                </c:pt>
                <c:pt idx="951">
                  <c:v>78824</c:v>
                </c:pt>
                <c:pt idx="952">
                  <c:v>78823</c:v>
                </c:pt>
                <c:pt idx="953">
                  <c:v>78822</c:v>
                </c:pt>
                <c:pt idx="954">
                  <c:v>78821</c:v>
                </c:pt>
                <c:pt idx="955">
                  <c:v>78820</c:v>
                </c:pt>
                <c:pt idx="956">
                  <c:v>78819</c:v>
                </c:pt>
                <c:pt idx="957">
                  <c:v>78818</c:v>
                </c:pt>
                <c:pt idx="958">
                  <c:v>78817</c:v>
                </c:pt>
                <c:pt idx="959">
                  <c:v>78816</c:v>
                </c:pt>
                <c:pt idx="960">
                  <c:v>78816</c:v>
                </c:pt>
                <c:pt idx="961">
                  <c:v>78815</c:v>
                </c:pt>
                <c:pt idx="962">
                  <c:v>78814</c:v>
                </c:pt>
                <c:pt idx="963">
                  <c:v>78814</c:v>
                </c:pt>
                <c:pt idx="964">
                  <c:v>78813</c:v>
                </c:pt>
                <c:pt idx="965">
                  <c:v>78812</c:v>
                </c:pt>
                <c:pt idx="966">
                  <c:v>78811</c:v>
                </c:pt>
                <c:pt idx="967">
                  <c:v>78810</c:v>
                </c:pt>
                <c:pt idx="968">
                  <c:v>78809</c:v>
                </c:pt>
                <c:pt idx="969">
                  <c:v>78808</c:v>
                </c:pt>
                <c:pt idx="970">
                  <c:v>78807</c:v>
                </c:pt>
                <c:pt idx="971">
                  <c:v>78806</c:v>
                </c:pt>
                <c:pt idx="972">
                  <c:v>78805</c:v>
                </c:pt>
                <c:pt idx="973">
                  <c:v>78803</c:v>
                </c:pt>
                <c:pt idx="974">
                  <c:v>78802</c:v>
                </c:pt>
                <c:pt idx="975">
                  <c:v>78801</c:v>
                </c:pt>
                <c:pt idx="976">
                  <c:v>78800</c:v>
                </c:pt>
                <c:pt idx="977">
                  <c:v>78799</c:v>
                </c:pt>
                <c:pt idx="978">
                  <c:v>78798</c:v>
                </c:pt>
                <c:pt idx="979">
                  <c:v>78797</c:v>
                </c:pt>
                <c:pt idx="980">
                  <c:v>78796</c:v>
                </c:pt>
                <c:pt idx="981">
                  <c:v>78794</c:v>
                </c:pt>
                <c:pt idx="982">
                  <c:v>78793</c:v>
                </c:pt>
                <c:pt idx="983">
                  <c:v>78793</c:v>
                </c:pt>
                <c:pt idx="984">
                  <c:v>78792</c:v>
                </c:pt>
                <c:pt idx="985">
                  <c:v>78791</c:v>
                </c:pt>
                <c:pt idx="986">
                  <c:v>78790</c:v>
                </c:pt>
                <c:pt idx="987">
                  <c:v>78789</c:v>
                </c:pt>
                <c:pt idx="988">
                  <c:v>78788</c:v>
                </c:pt>
                <c:pt idx="989">
                  <c:v>78787</c:v>
                </c:pt>
                <c:pt idx="990">
                  <c:v>78786</c:v>
                </c:pt>
                <c:pt idx="991">
                  <c:v>78785</c:v>
                </c:pt>
                <c:pt idx="992">
                  <c:v>78784</c:v>
                </c:pt>
                <c:pt idx="993">
                  <c:v>78783</c:v>
                </c:pt>
                <c:pt idx="994">
                  <c:v>78781</c:v>
                </c:pt>
                <c:pt idx="995">
                  <c:v>78780</c:v>
                </c:pt>
                <c:pt idx="996">
                  <c:v>78779</c:v>
                </c:pt>
                <c:pt idx="997">
                  <c:v>78778</c:v>
                </c:pt>
                <c:pt idx="998">
                  <c:v>78777</c:v>
                </c:pt>
                <c:pt idx="999">
                  <c:v>78776</c:v>
                </c:pt>
                <c:pt idx="1000">
                  <c:v>78775</c:v>
                </c:pt>
                <c:pt idx="1001">
                  <c:v>78774</c:v>
                </c:pt>
                <c:pt idx="1002">
                  <c:v>78773</c:v>
                </c:pt>
                <c:pt idx="1003">
                  <c:v>78769</c:v>
                </c:pt>
                <c:pt idx="1004">
                  <c:v>78768</c:v>
                </c:pt>
                <c:pt idx="1005">
                  <c:v>78767</c:v>
                </c:pt>
                <c:pt idx="1006">
                  <c:v>78765</c:v>
                </c:pt>
                <c:pt idx="1007">
                  <c:v>78763</c:v>
                </c:pt>
                <c:pt idx="1008">
                  <c:v>78762</c:v>
                </c:pt>
                <c:pt idx="1009">
                  <c:v>78761</c:v>
                </c:pt>
                <c:pt idx="1010">
                  <c:v>78760</c:v>
                </c:pt>
                <c:pt idx="1011">
                  <c:v>78759</c:v>
                </c:pt>
                <c:pt idx="1012">
                  <c:v>78758</c:v>
                </c:pt>
                <c:pt idx="1013">
                  <c:v>78757</c:v>
                </c:pt>
                <c:pt idx="1014">
                  <c:v>78756</c:v>
                </c:pt>
                <c:pt idx="1015">
                  <c:v>78755</c:v>
                </c:pt>
                <c:pt idx="1016">
                  <c:v>78754</c:v>
                </c:pt>
                <c:pt idx="1017">
                  <c:v>78753</c:v>
                </c:pt>
                <c:pt idx="1018">
                  <c:v>78752</c:v>
                </c:pt>
                <c:pt idx="1019">
                  <c:v>78751</c:v>
                </c:pt>
                <c:pt idx="1020">
                  <c:v>78750</c:v>
                </c:pt>
                <c:pt idx="1021">
                  <c:v>78749</c:v>
                </c:pt>
                <c:pt idx="1022">
                  <c:v>78748</c:v>
                </c:pt>
                <c:pt idx="1023">
                  <c:v>78747</c:v>
                </c:pt>
                <c:pt idx="1024">
                  <c:v>78746</c:v>
                </c:pt>
                <c:pt idx="1025">
                  <c:v>78744</c:v>
                </c:pt>
                <c:pt idx="1026">
                  <c:v>78743</c:v>
                </c:pt>
                <c:pt idx="1027">
                  <c:v>78742</c:v>
                </c:pt>
                <c:pt idx="1028">
                  <c:v>78741</c:v>
                </c:pt>
                <c:pt idx="1029">
                  <c:v>78740</c:v>
                </c:pt>
                <c:pt idx="1030">
                  <c:v>78739</c:v>
                </c:pt>
                <c:pt idx="1031">
                  <c:v>78738</c:v>
                </c:pt>
                <c:pt idx="1032">
                  <c:v>78737</c:v>
                </c:pt>
                <c:pt idx="1033">
                  <c:v>78736</c:v>
                </c:pt>
                <c:pt idx="1034">
                  <c:v>78735</c:v>
                </c:pt>
                <c:pt idx="1035">
                  <c:v>78734</c:v>
                </c:pt>
                <c:pt idx="1036">
                  <c:v>78733</c:v>
                </c:pt>
                <c:pt idx="1037">
                  <c:v>78732</c:v>
                </c:pt>
                <c:pt idx="1038">
                  <c:v>78731</c:v>
                </c:pt>
                <c:pt idx="1039">
                  <c:v>78730</c:v>
                </c:pt>
                <c:pt idx="1040">
                  <c:v>78728</c:v>
                </c:pt>
                <c:pt idx="1041">
                  <c:v>78727</c:v>
                </c:pt>
                <c:pt idx="1042">
                  <c:v>78726</c:v>
                </c:pt>
                <c:pt idx="1043">
                  <c:v>78725</c:v>
                </c:pt>
                <c:pt idx="1044">
                  <c:v>78724</c:v>
                </c:pt>
                <c:pt idx="1045">
                  <c:v>78723</c:v>
                </c:pt>
                <c:pt idx="1046">
                  <c:v>78722</c:v>
                </c:pt>
                <c:pt idx="1047">
                  <c:v>78721</c:v>
                </c:pt>
                <c:pt idx="1048">
                  <c:v>78720</c:v>
                </c:pt>
                <c:pt idx="1049">
                  <c:v>78719</c:v>
                </c:pt>
                <c:pt idx="1050">
                  <c:v>78718</c:v>
                </c:pt>
                <c:pt idx="1051">
                  <c:v>78717</c:v>
                </c:pt>
                <c:pt idx="1052">
                  <c:v>78716</c:v>
                </c:pt>
                <c:pt idx="1053">
                  <c:v>78715</c:v>
                </c:pt>
                <c:pt idx="1054">
                  <c:v>78714</c:v>
                </c:pt>
                <c:pt idx="1055">
                  <c:v>78713</c:v>
                </c:pt>
                <c:pt idx="1056">
                  <c:v>78712</c:v>
                </c:pt>
                <c:pt idx="1057">
                  <c:v>78711</c:v>
                </c:pt>
                <c:pt idx="1058">
                  <c:v>78710</c:v>
                </c:pt>
                <c:pt idx="1059">
                  <c:v>78709</c:v>
                </c:pt>
                <c:pt idx="1060">
                  <c:v>78708</c:v>
                </c:pt>
                <c:pt idx="1061">
                  <c:v>78706</c:v>
                </c:pt>
                <c:pt idx="1062">
                  <c:v>78705</c:v>
                </c:pt>
                <c:pt idx="1063">
                  <c:v>78704</c:v>
                </c:pt>
                <c:pt idx="1064">
                  <c:v>78703</c:v>
                </c:pt>
                <c:pt idx="1065">
                  <c:v>78702</c:v>
                </c:pt>
                <c:pt idx="1066">
                  <c:v>78701</c:v>
                </c:pt>
                <c:pt idx="1067">
                  <c:v>78700</c:v>
                </c:pt>
                <c:pt idx="1068">
                  <c:v>78699</c:v>
                </c:pt>
                <c:pt idx="1069">
                  <c:v>78698</c:v>
                </c:pt>
                <c:pt idx="1070">
                  <c:v>78697</c:v>
                </c:pt>
                <c:pt idx="1071">
                  <c:v>78696</c:v>
                </c:pt>
                <c:pt idx="1072">
                  <c:v>78695</c:v>
                </c:pt>
                <c:pt idx="1073">
                  <c:v>78694</c:v>
                </c:pt>
                <c:pt idx="1074">
                  <c:v>78693</c:v>
                </c:pt>
                <c:pt idx="1075">
                  <c:v>78692</c:v>
                </c:pt>
                <c:pt idx="1076">
                  <c:v>78691</c:v>
                </c:pt>
                <c:pt idx="1077">
                  <c:v>78690</c:v>
                </c:pt>
                <c:pt idx="1078">
                  <c:v>78689</c:v>
                </c:pt>
                <c:pt idx="1079">
                  <c:v>78688</c:v>
                </c:pt>
                <c:pt idx="1080">
                  <c:v>78687</c:v>
                </c:pt>
                <c:pt idx="1081">
                  <c:v>78686</c:v>
                </c:pt>
                <c:pt idx="1082">
                  <c:v>78684</c:v>
                </c:pt>
                <c:pt idx="1083">
                  <c:v>78684</c:v>
                </c:pt>
                <c:pt idx="1084">
                  <c:v>78683</c:v>
                </c:pt>
                <c:pt idx="1085">
                  <c:v>78682</c:v>
                </c:pt>
                <c:pt idx="1086">
                  <c:v>78681</c:v>
                </c:pt>
                <c:pt idx="1087">
                  <c:v>78680</c:v>
                </c:pt>
                <c:pt idx="1088">
                  <c:v>78679</c:v>
                </c:pt>
                <c:pt idx="1089">
                  <c:v>78677</c:v>
                </c:pt>
                <c:pt idx="1090">
                  <c:v>78676</c:v>
                </c:pt>
                <c:pt idx="1091">
                  <c:v>78676</c:v>
                </c:pt>
                <c:pt idx="1092">
                  <c:v>78674</c:v>
                </c:pt>
                <c:pt idx="1093">
                  <c:v>78673</c:v>
                </c:pt>
                <c:pt idx="1094">
                  <c:v>78672</c:v>
                </c:pt>
                <c:pt idx="1095">
                  <c:v>78665</c:v>
                </c:pt>
                <c:pt idx="1096">
                  <c:v>78664</c:v>
                </c:pt>
                <c:pt idx="1097">
                  <c:v>78663</c:v>
                </c:pt>
                <c:pt idx="1098">
                  <c:v>78661</c:v>
                </c:pt>
                <c:pt idx="1099">
                  <c:v>78660</c:v>
                </c:pt>
                <c:pt idx="1100">
                  <c:v>78659</c:v>
                </c:pt>
                <c:pt idx="1101">
                  <c:v>78658</c:v>
                </c:pt>
                <c:pt idx="1102">
                  <c:v>78658</c:v>
                </c:pt>
                <c:pt idx="1103">
                  <c:v>78657</c:v>
                </c:pt>
                <c:pt idx="1104">
                  <c:v>78656</c:v>
                </c:pt>
                <c:pt idx="1105">
                  <c:v>78655</c:v>
                </c:pt>
                <c:pt idx="1106">
                  <c:v>78653</c:v>
                </c:pt>
                <c:pt idx="1107">
                  <c:v>78652</c:v>
                </c:pt>
                <c:pt idx="1108">
                  <c:v>78651</c:v>
                </c:pt>
                <c:pt idx="1109">
                  <c:v>78650</c:v>
                </c:pt>
                <c:pt idx="1110">
                  <c:v>78649</c:v>
                </c:pt>
                <c:pt idx="1111">
                  <c:v>78648</c:v>
                </c:pt>
                <c:pt idx="1112">
                  <c:v>78647</c:v>
                </c:pt>
                <c:pt idx="1113">
                  <c:v>78646</c:v>
                </c:pt>
                <c:pt idx="1114">
                  <c:v>78645</c:v>
                </c:pt>
                <c:pt idx="1115">
                  <c:v>78644</c:v>
                </c:pt>
                <c:pt idx="1116">
                  <c:v>78643</c:v>
                </c:pt>
                <c:pt idx="1117">
                  <c:v>78642</c:v>
                </c:pt>
                <c:pt idx="1118">
                  <c:v>78640</c:v>
                </c:pt>
                <c:pt idx="1119">
                  <c:v>78639</c:v>
                </c:pt>
                <c:pt idx="1120">
                  <c:v>78638</c:v>
                </c:pt>
                <c:pt idx="1121">
                  <c:v>78637</c:v>
                </c:pt>
                <c:pt idx="1122">
                  <c:v>78636</c:v>
                </c:pt>
                <c:pt idx="1123">
                  <c:v>78635</c:v>
                </c:pt>
                <c:pt idx="1124">
                  <c:v>78634</c:v>
                </c:pt>
                <c:pt idx="1125">
                  <c:v>78633</c:v>
                </c:pt>
                <c:pt idx="1126">
                  <c:v>78632</c:v>
                </c:pt>
                <c:pt idx="1127">
                  <c:v>78631</c:v>
                </c:pt>
                <c:pt idx="1128">
                  <c:v>78629</c:v>
                </c:pt>
                <c:pt idx="1129">
                  <c:v>78628</c:v>
                </c:pt>
                <c:pt idx="1130">
                  <c:v>78627</c:v>
                </c:pt>
                <c:pt idx="1131">
                  <c:v>78625</c:v>
                </c:pt>
                <c:pt idx="1132">
                  <c:v>78624</c:v>
                </c:pt>
                <c:pt idx="1133">
                  <c:v>78623</c:v>
                </c:pt>
                <c:pt idx="1134">
                  <c:v>78622</c:v>
                </c:pt>
                <c:pt idx="1135">
                  <c:v>78621</c:v>
                </c:pt>
                <c:pt idx="1136">
                  <c:v>78620</c:v>
                </c:pt>
                <c:pt idx="1137">
                  <c:v>78618</c:v>
                </c:pt>
                <c:pt idx="1138">
                  <c:v>78616</c:v>
                </c:pt>
                <c:pt idx="1139">
                  <c:v>78615</c:v>
                </c:pt>
                <c:pt idx="1140">
                  <c:v>78614</c:v>
                </c:pt>
                <c:pt idx="1141">
                  <c:v>78612</c:v>
                </c:pt>
                <c:pt idx="1142">
                  <c:v>78610</c:v>
                </c:pt>
                <c:pt idx="1143">
                  <c:v>78609</c:v>
                </c:pt>
                <c:pt idx="1144">
                  <c:v>78608</c:v>
                </c:pt>
                <c:pt idx="1145">
                  <c:v>78606</c:v>
                </c:pt>
                <c:pt idx="1146">
                  <c:v>78605</c:v>
                </c:pt>
                <c:pt idx="1147">
                  <c:v>78603</c:v>
                </c:pt>
                <c:pt idx="1148">
                  <c:v>78602</c:v>
                </c:pt>
                <c:pt idx="1149">
                  <c:v>78601</c:v>
                </c:pt>
                <c:pt idx="1150">
                  <c:v>78600</c:v>
                </c:pt>
                <c:pt idx="1151">
                  <c:v>78599</c:v>
                </c:pt>
                <c:pt idx="1152">
                  <c:v>78598</c:v>
                </c:pt>
                <c:pt idx="1153">
                  <c:v>78597</c:v>
                </c:pt>
                <c:pt idx="1154">
                  <c:v>78596</c:v>
                </c:pt>
                <c:pt idx="1155">
                  <c:v>78595</c:v>
                </c:pt>
                <c:pt idx="1156">
                  <c:v>78594</c:v>
                </c:pt>
                <c:pt idx="1157">
                  <c:v>78592</c:v>
                </c:pt>
                <c:pt idx="1158">
                  <c:v>78590</c:v>
                </c:pt>
                <c:pt idx="1159">
                  <c:v>78588</c:v>
                </c:pt>
                <c:pt idx="1160">
                  <c:v>78587</c:v>
                </c:pt>
                <c:pt idx="1161">
                  <c:v>78586</c:v>
                </c:pt>
                <c:pt idx="1162">
                  <c:v>78585</c:v>
                </c:pt>
                <c:pt idx="1163">
                  <c:v>78584</c:v>
                </c:pt>
                <c:pt idx="1164">
                  <c:v>78583</c:v>
                </c:pt>
                <c:pt idx="1165">
                  <c:v>78582</c:v>
                </c:pt>
                <c:pt idx="1166">
                  <c:v>78581</c:v>
                </c:pt>
                <c:pt idx="1167">
                  <c:v>78580</c:v>
                </c:pt>
                <c:pt idx="1168">
                  <c:v>78579</c:v>
                </c:pt>
                <c:pt idx="1169">
                  <c:v>78578</c:v>
                </c:pt>
                <c:pt idx="1170">
                  <c:v>78577</c:v>
                </c:pt>
                <c:pt idx="1171">
                  <c:v>78576</c:v>
                </c:pt>
                <c:pt idx="1172">
                  <c:v>78574</c:v>
                </c:pt>
                <c:pt idx="1173">
                  <c:v>78573</c:v>
                </c:pt>
                <c:pt idx="1174">
                  <c:v>78572</c:v>
                </c:pt>
                <c:pt idx="1175">
                  <c:v>78571</c:v>
                </c:pt>
                <c:pt idx="1176">
                  <c:v>78570</c:v>
                </c:pt>
                <c:pt idx="1177">
                  <c:v>78569</c:v>
                </c:pt>
                <c:pt idx="1178">
                  <c:v>78568</c:v>
                </c:pt>
                <c:pt idx="1179">
                  <c:v>78567</c:v>
                </c:pt>
                <c:pt idx="1180">
                  <c:v>78566</c:v>
                </c:pt>
                <c:pt idx="1181">
                  <c:v>78565</c:v>
                </c:pt>
                <c:pt idx="1182">
                  <c:v>78564</c:v>
                </c:pt>
                <c:pt idx="1183">
                  <c:v>78563</c:v>
                </c:pt>
                <c:pt idx="1184">
                  <c:v>78562</c:v>
                </c:pt>
                <c:pt idx="1185">
                  <c:v>78561</c:v>
                </c:pt>
                <c:pt idx="1186">
                  <c:v>78559</c:v>
                </c:pt>
                <c:pt idx="1187">
                  <c:v>78557</c:v>
                </c:pt>
                <c:pt idx="1188">
                  <c:v>78555</c:v>
                </c:pt>
                <c:pt idx="1189">
                  <c:v>78553</c:v>
                </c:pt>
                <c:pt idx="1190">
                  <c:v>78551</c:v>
                </c:pt>
                <c:pt idx="1191">
                  <c:v>78550</c:v>
                </c:pt>
                <c:pt idx="1192">
                  <c:v>78548</c:v>
                </c:pt>
                <c:pt idx="1193">
                  <c:v>78547</c:v>
                </c:pt>
                <c:pt idx="1194">
                  <c:v>78545</c:v>
                </c:pt>
                <c:pt idx="1195">
                  <c:v>78543</c:v>
                </c:pt>
                <c:pt idx="1196">
                  <c:v>78541</c:v>
                </c:pt>
                <c:pt idx="1197">
                  <c:v>78539</c:v>
                </c:pt>
                <c:pt idx="1198">
                  <c:v>78538</c:v>
                </c:pt>
                <c:pt idx="1199">
                  <c:v>78536</c:v>
                </c:pt>
                <c:pt idx="1200">
                  <c:v>78534</c:v>
                </c:pt>
                <c:pt idx="1201">
                  <c:v>78533</c:v>
                </c:pt>
                <c:pt idx="1202">
                  <c:v>78532</c:v>
                </c:pt>
                <c:pt idx="1203">
                  <c:v>78531</c:v>
                </c:pt>
                <c:pt idx="1204">
                  <c:v>78530</c:v>
                </c:pt>
                <c:pt idx="1205">
                  <c:v>78528</c:v>
                </c:pt>
                <c:pt idx="1206">
                  <c:v>78527</c:v>
                </c:pt>
                <c:pt idx="1207">
                  <c:v>78526</c:v>
                </c:pt>
                <c:pt idx="1208">
                  <c:v>78524</c:v>
                </c:pt>
                <c:pt idx="1209">
                  <c:v>78523</c:v>
                </c:pt>
                <c:pt idx="1210">
                  <c:v>78522</c:v>
                </c:pt>
                <c:pt idx="1211">
                  <c:v>78522</c:v>
                </c:pt>
                <c:pt idx="1212">
                  <c:v>78520</c:v>
                </c:pt>
                <c:pt idx="1213">
                  <c:v>78518</c:v>
                </c:pt>
                <c:pt idx="1214">
                  <c:v>78516</c:v>
                </c:pt>
                <c:pt idx="1215">
                  <c:v>78515</c:v>
                </c:pt>
                <c:pt idx="1216">
                  <c:v>78514</c:v>
                </c:pt>
                <c:pt idx="1217">
                  <c:v>78512</c:v>
                </c:pt>
                <c:pt idx="1218">
                  <c:v>78510</c:v>
                </c:pt>
                <c:pt idx="1219">
                  <c:v>78508</c:v>
                </c:pt>
                <c:pt idx="1220">
                  <c:v>78507</c:v>
                </c:pt>
                <c:pt idx="1221">
                  <c:v>78505</c:v>
                </c:pt>
                <c:pt idx="1222">
                  <c:v>78504</c:v>
                </c:pt>
                <c:pt idx="1223">
                  <c:v>78502</c:v>
                </c:pt>
                <c:pt idx="1224">
                  <c:v>78501</c:v>
                </c:pt>
                <c:pt idx="1225">
                  <c:v>78500</c:v>
                </c:pt>
                <c:pt idx="1226">
                  <c:v>78498</c:v>
                </c:pt>
                <c:pt idx="1227">
                  <c:v>78496</c:v>
                </c:pt>
                <c:pt idx="1228">
                  <c:v>78495</c:v>
                </c:pt>
                <c:pt idx="1229">
                  <c:v>78494</c:v>
                </c:pt>
                <c:pt idx="1230">
                  <c:v>78493</c:v>
                </c:pt>
                <c:pt idx="1231">
                  <c:v>78492</c:v>
                </c:pt>
                <c:pt idx="1232">
                  <c:v>78491</c:v>
                </c:pt>
                <c:pt idx="1233">
                  <c:v>78489</c:v>
                </c:pt>
                <c:pt idx="1234">
                  <c:v>78487</c:v>
                </c:pt>
                <c:pt idx="1235">
                  <c:v>78485</c:v>
                </c:pt>
                <c:pt idx="1236">
                  <c:v>78484</c:v>
                </c:pt>
                <c:pt idx="1237">
                  <c:v>78482</c:v>
                </c:pt>
                <c:pt idx="1238">
                  <c:v>78480</c:v>
                </c:pt>
                <c:pt idx="1239">
                  <c:v>78478</c:v>
                </c:pt>
                <c:pt idx="1240">
                  <c:v>78478</c:v>
                </c:pt>
                <c:pt idx="1241">
                  <c:v>78477</c:v>
                </c:pt>
                <c:pt idx="1242">
                  <c:v>78475</c:v>
                </c:pt>
                <c:pt idx="1243">
                  <c:v>78473</c:v>
                </c:pt>
                <c:pt idx="1244">
                  <c:v>78471</c:v>
                </c:pt>
                <c:pt idx="1245">
                  <c:v>78471</c:v>
                </c:pt>
                <c:pt idx="1246">
                  <c:v>78470</c:v>
                </c:pt>
                <c:pt idx="1247">
                  <c:v>78468</c:v>
                </c:pt>
                <c:pt idx="1248">
                  <c:v>78466</c:v>
                </c:pt>
                <c:pt idx="1249">
                  <c:v>78465</c:v>
                </c:pt>
                <c:pt idx="1250">
                  <c:v>78464</c:v>
                </c:pt>
                <c:pt idx="1251">
                  <c:v>78462</c:v>
                </c:pt>
                <c:pt idx="1252">
                  <c:v>78462</c:v>
                </c:pt>
                <c:pt idx="1253">
                  <c:v>78460</c:v>
                </c:pt>
                <c:pt idx="1254">
                  <c:v>78458</c:v>
                </c:pt>
                <c:pt idx="1255">
                  <c:v>78457</c:v>
                </c:pt>
                <c:pt idx="1256">
                  <c:v>78457</c:v>
                </c:pt>
                <c:pt idx="1257">
                  <c:v>78455</c:v>
                </c:pt>
                <c:pt idx="1258">
                  <c:v>78453</c:v>
                </c:pt>
                <c:pt idx="1259">
                  <c:v>78452</c:v>
                </c:pt>
                <c:pt idx="1260">
                  <c:v>78450</c:v>
                </c:pt>
                <c:pt idx="1261">
                  <c:v>78448</c:v>
                </c:pt>
                <c:pt idx="1262">
                  <c:v>78447</c:v>
                </c:pt>
                <c:pt idx="1263">
                  <c:v>78446</c:v>
                </c:pt>
                <c:pt idx="1264">
                  <c:v>78444</c:v>
                </c:pt>
                <c:pt idx="1265">
                  <c:v>78442</c:v>
                </c:pt>
                <c:pt idx="1266">
                  <c:v>78440</c:v>
                </c:pt>
                <c:pt idx="1267">
                  <c:v>78438</c:v>
                </c:pt>
                <c:pt idx="1268">
                  <c:v>78437</c:v>
                </c:pt>
                <c:pt idx="1269">
                  <c:v>78435</c:v>
                </c:pt>
                <c:pt idx="1270">
                  <c:v>78433</c:v>
                </c:pt>
                <c:pt idx="1271">
                  <c:v>78431</c:v>
                </c:pt>
                <c:pt idx="1272">
                  <c:v>78429</c:v>
                </c:pt>
                <c:pt idx="1273">
                  <c:v>78427</c:v>
                </c:pt>
                <c:pt idx="1274">
                  <c:v>78425</c:v>
                </c:pt>
                <c:pt idx="1275">
                  <c:v>78425</c:v>
                </c:pt>
                <c:pt idx="1276">
                  <c:v>78425</c:v>
                </c:pt>
                <c:pt idx="1277">
                  <c:v>78423</c:v>
                </c:pt>
                <c:pt idx="1278">
                  <c:v>78421</c:v>
                </c:pt>
                <c:pt idx="1279">
                  <c:v>78420</c:v>
                </c:pt>
                <c:pt idx="1280">
                  <c:v>78419</c:v>
                </c:pt>
                <c:pt idx="1281">
                  <c:v>78416</c:v>
                </c:pt>
                <c:pt idx="1282">
                  <c:v>78414</c:v>
                </c:pt>
                <c:pt idx="1283">
                  <c:v>78413</c:v>
                </c:pt>
                <c:pt idx="1284">
                  <c:v>78412</c:v>
                </c:pt>
                <c:pt idx="1285">
                  <c:v>78410</c:v>
                </c:pt>
                <c:pt idx="1286">
                  <c:v>78409</c:v>
                </c:pt>
                <c:pt idx="1287">
                  <c:v>78407</c:v>
                </c:pt>
                <c:pt idx="1288">
                  <c:v>78405</c:v>
                </c:pt>
                <c:pt idx="1289">
                  <c:v>78404</c:v>
                </c:pt>
                <c:pt idx="1290">
                  <c:v>78402</c:v>
                </c:pt>
                <c:pt idx="1291">
                  <c:v>78400</c:v>
                </c:pt>
                <c:pt idx="1292">
                  <c:v>78398</c:v>
                </c:pt>
                <c:pt idx="1293">
                  <c:v>78395</c:v>
                </c:pt>
                <c:pt idx="1294">
                  <c:v>78394</c:v>
                </c:pt>
                <c:pt idx="1295">
                  <c:v>78392</c:v>
                </c:pt>
                <c:pt idx="1296">
                  <c:v>78391</c:v>
                </c:pt>
                <c:pt idx="1297">
                  <c:v>78390</c:v>
                </c:pt>
                <c:pt idx="1298">
                  <c:v>78389</c:v>
                </c:pt>
                <c:pt idx="1299">
                  <c:v>78388</c:v>
                </c:pt>
                <c:pt idx="1300">
                  <c:v>78387</c:v>
                </c:pt>
                <c:pt idx="1301">
                  <c:v>78385</c:v>
                </c:pt>
                <c:pt idx="1302">
                  <c:v>78384</c:v>
                </c:pt>
                <c:pt idx="1303">
                  <c:v>78383</c:v>
                </c:pt>
                <c:pt idx="1304">
                  <c:v>78381</c:v>
                </c:pt>
                <c:pt idx="1305">
                  <c:v>78378</c:v>
                </c:pt>
                <c:pt idx="1306">
                  <c:v>78376</c:v>
                </c:pt>
                <c:pt idx="1307">
                  <c:v>78374</c:v>
                </c:pt>
                <c:pt idx="1308">
                  <c:v>78374</c:v>
                </c:pt>
                <c:pt idx="1309">
                  <c:v>78373</c:v>
                </c:pt>
                <c:pt idx="1310">
                  <c:v>78371</c:v>
                </c:pt>
                <c:pt idx="1311">
                  <c:v>78370</c:v>
                </c:pt>
                <c:pt idx="1312">
                  <c:v>78368</c:v>
                </c:pt>
                <c:pt idx="1313">
                  <c:v>78368</c:v>
                </c:pt>
                <c:pt idx="1314">
                  <c:v>78366</c:v>
                </c:pt>
                <c:pt idx="1315">
                  <c:v>78365</c:v>
                </c:pt>
                <c:pt idx="1316">
                  <c:v>78364</c:v>
                </c:pt>
                <c:pt idx="1317">
                  <c:v>78362</c:v>
                </c:pt>
                <c:pt idx="1318">
                  <c:v>78361</c:v>
                </c:pt>
                <c:pt idx="1319">
                  <c:v>78358</c:v>
                </c:pt>
                <c:pt idx="1320">
                  <c:v>78355</c:v>
                </c:pt>
                <c:pt idx="1321">
                  <c:v>78354</c:v>
                </c:pt>
                <c:pt idx="1322">
                  <c:v>78353</c:v>
                </c:pt>
                <c:pt idx="1323">
                  <c:v>78350</c:v>
                </c:pt>
                <c:pt idx="1324">
                  <c:v>78348</c:v>
                </c:pt>
                <c:pt idx="1325">
                  <c:v>78346</c:v>
                </c:pt>
                <c:pt idx="1326">
                  <c:v>78345</c:v>
                </c:pt>
                <c:pt idx="1327">
                  <c:v>78344</c:v>
                </c:pt>
                <c:pt idx="1328">
                  <c:v>78343</c:v>
                </c:pt>
                <c:pt idx="1329">
                  <c:v>78343</c:v>
                </c:pt>
                <c:pt idx="1330">
                  <c:v>78342</c:v>
                </c:pt>
                <c:pt idx="1331">
                  <c:v>78341</c:v>
                </c:pt>
                <c:pt idx="1332">
                  <c:v>78340</c:v>
                </c:pt>
                <c:pt idx="1333">
                  <c:v>78338</c:v>
                </c:pt>
                <c:pt idx="1334">
                  <c:v>78337</c:v>
                </c:pt>
                <c:pt idx="1335">
                  <c:v>78337</c:v>
                </c:pt>
                <c:pt idx="1336">
                  <c:v>78334</c:v>
                </c:pt>
                <c:pt idx="1337">
                  <c:v>78333</c:v>
                </c:pt>
                <c:pt idx="1338">
                  <c:v>78331</c:v>
                </c:pt>
                <c:pt idx="1339">
                  <c:v>78329</c:v>
                </c:pt>
                <c:pt idx="1340">
                  <c:v>78329</c:v>
                </c:pt>
                <c:pt idx="1341">
                  <c:v>78328</c:v>
                </c:pt>
                <c:pt idx="1342">
                  <c:v>78326</c:v>
                </c:pt>
                <c:pt idx="1343">
                  <c:v>78324</c:v>
                </c:pt>
                <c:pt idx="1344">
                  <c:v>78322</c:v>
                </c:pt>
                <c:pt idx="1345">
                  <c:v>78320</c:v>
                </c:pt>
                <c:pt idx="1346">
                  <c:v>78318</c:v>
                </c:pt>
                <c:pt idx="1347">
                  <c:v>78316</c:v>
                </c:pt>
                <c:pt idx="1348">
                  <c:v>78314</c:v>
                </c:pt>
                <c:pt idx="1349">
                  <c:v>78313</c:v>
                </c:pt>
                <c:pt idx="1350">
                  <c:v>78311</c:v>
                </c:pt>
                <c:pt idx="1351">
                  <c:v>78309</c:v>
                </c:pt>
                <c:pt idx="1352">
                  <c:v>78308</c:v>
                </c:pt>
                <c:pt idx="1353">
                  <c:v>78306</c:v>
                </c:pt>
                <c:pt idx="1354">
                  <c:v>78305</c:v>
                </c:pt>
                <c:pt idx="1355">
                  <c:v>78303</c:v>
                </c:pt>
                <c:pt idx="1356">
                  <c:v>78301</c:v>
                </c:pt>
                <c:pt idx="1357">
                  <c:v>78299</c:v>
                </c:pt>
                <c:pt idx="1358">
                  <c:v>78297</c:v>
                </c:pt>
                <c:pt idx="1359">
                  <c:v>78296</c:v>
                </c:pt>
                <c:pt idx="1360">
                  <c:v>78293</c:v>
                </c:pt>
                <c:pt idx="1361">
                  <c:v>78293</c:v>
                </c:pt>
                <c:pt idx="1362">
                  <c:v>78292</c:v>
                </c:pt>
                <c:pt idx="1363">
                  <c:v>78291</c:v>
                </c:pt>
                <c:pt idx="1364">
                  <c:v>78289</c:v>
                </c:pt>
                <c:pt idx="1365">
                  <c:v>78288</c:v>
                </c:pt>
                <c:pt idx="1366">
                  <c:v>78286</c:v>
                </c:pt>
                <c:pt idx="1367">
                  <c:v>78286</c:v>
                </c:pt>
                <c:pt idx="1368">
                  <c:v>78284</c:v>
                </c:pt>
                <c:pt idx="1369">
                  <c:v>78283</c:v>
                </c:pt>
                <c:pt idx="1370">
                  <c:v>78281</c:v>
                </c:pt>
                <c:pt idx="1371">
                  <c:v>78280</c:v>
                </c:pt>
                <c:pt idx="1372">
                  <c:v>78279</c:v>
                </c:pt>
                <c:pt idx="1373">
                  <c:v>78278</c:v>
                </c:pt>
                <c:pt idx="1374">
                  <c:v>78277</c:v>
                </c:pt>
                <c:pt idx="1375">
                  <c:v>78276</c:v>
                </c:pt>
                <c:pt idx="1376">
                  <c:v>78275</c:v>
                </c:pt>
                <c:pt idx="1377">
                  <c:v>78274</c:v>
                </c:pt>
                <c:pt idx="1378">
                  <c:v>78274</c:v>
                </c:pt>
                <c:pt idx="1379">
                  <c:v>78273</c:v>
                </c:pt>
                <c:pt idx="1380">
                  <c:v>78272</c:v>
                </c:pt>
                <c:pt idx="1381">
                  <c:v>78271</c:v>
                </c:pt>
                <c:pt idx="1382">
                  <c:v>78270</c:v>
                </c:pt>
                <c:pt idx="1383">
                  <c:v>78269</c:v>
                </c:pt>
                <c:pt idx="1384">
                  <c:v>78268</c:v>
                </c:pt>
                <c:pt idx="1385">
                  <c:v>78267</c:v>
                </c:pt>
                <c:pt idx="1386">
                  <c:v>78266</c:v>
                </c:pt>
                <c:pt idx="1387">
                  <c:v>78265</c:v>
                </c:pt>
                <c:pt idx="1388">
                  <c:v>78264</c:v>
                </c:pt>
                <c:pt idx="1389">
                  <c:v>78262</c:v>
                </c:pt>
                <c:pt idx="1390">
                  <c:v>78261</c:v>
                </c:pt>
                <c:pt idx="1391">
                  <c:v>78259</c:v>
                </c:pt>
                <c:pt idx="1392">
                  <c:v>78257</c:v>
                </c:pt>
                <c:pt idx="1393">
                  <c:v>78255</c:v>
                </c:pt>
                <c:pt idx="1394">
                  <c:v>78254</c:v>
                </c:pt>
                <c:pt idx="1395">
                  <c:v>78252</c:v>
                </c:pt>
                <c:pt idx="1396">
                  <c:v>78250</c:v>
                </c:pt>
                <c:pt idx="1397">
                  <c:v>78248</c:v>
                </c:pt>
                <c:pt idx="1398">
                  <c:v>78246</c:v>
                </c:pt>
                <c:pt idx="1399">
                  <c:v>78245</c:v>
                </c:pt>
                <c:pt idx="1400">
                  <c:v>78244</c:v>
                </c:pt>
                <c:pt idx="1401">
                  <c:v>78243</c:v>
                </c:pt>
                <c:pt idx="1402">
                  <c:v>78242</c:v>
                </c:pt>
                <c:pt idx="1403">
                  <c:v>78241</c:v>
                </c:pt>
                <c:pt idx="1404">
                  <c:v>78240</c:v>
                </c:pt>
                <c:pt idx="1405">
                  <c:v>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fragments after # of compiler calls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Template!$F$31</c:f>
              <c:strCache>
                <c:ptCount val="1"/>
                <c:pt idx="0">
                  <c:v>Total Result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HDDrec_lang_5_b_20230704_172121!$J$32:$J$1176</c:f>
              <c:numCache>
                <c:formatCode>General</c:formatCode>
                <c:ptCount val="1145"/>
                <c:pt idx="0">
                  <c:v>236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286</c:v>
                </c:pt>
                <c:pt idx="5">
                  <c:v>299</c:v>
                </c:pt>
                <c:pt idx="6">
                  <c:v>312</c:v>
                </c:pt>
                <c:pt idx="7">
                  <c:v>341</c:v>
                </c:pt>
                <c:pt idx="8">
                  <c:v>346</c:v>
                </c:pt>
                <c:pt idx="9">
                  <c:v>372</c:v>
                </c:pt>
                <c:pt idx="10">
                  <c:v>396</c:v>
                </c:pt>
                <c:pt idx="11">
                  <c:v>425</c:v>
                </c:pt>
                <c:pt idx="12">
                  <c:v>427</c:v>
                </c:pt>
                <c:pt idx="13">
                  <c:v>439</c:v>
                </c:pt>
                <c:pt idx="14">
                  <c:v>441</c:v>
                </c:pt>
                <c:pt idx="15">
                  <c:v>446</c:v>
                </c:pt>
                <c:pt idx="16">
                  <c:v>451</c:v>
                </c:pt>
                <c:pt idx="17">
                  <c:v>453</c:v>
                </c:pt>
                <c:pt idx="18">
                  <c:v>465</c:v>
                </c:pt>
                <c:pt idx="19">
                  <c:v>470</c:v>
                </c:pt>
                <c:pt idx="20">
                  <c:v>476</c:v>
                </c:pt>
                <c:pt idx="21">
                  <c:v>489</c:v>
                </c:pt>
                <c:pt idx="22">
                  <c:v>494</c:v>
                </c:pt>
                <c:pt idx="23">
                  <c:v>496</c:v>
                </c:pt>
                <c:pt idx="24">
                  <c:v>507</c:v>
                </c:pt>
                <c:pt idx="25">
                  <c:v>521</c:v>
                </c:pt>
                <c:pt idx="26">
                  <c:v>526</c:v>
                </c:pt>
                <c:pt idx="27">
                  <c:v>528</c:v>
                </c:pt>
                <c:pt idx="28">
                  <c:v>540</c:v>
                </c:pt>
                <c:pt idx="29">
                  <c:v>542</c:v>
                </c:pt>
                <c:pt idx="30">
                  <c:v>553</c:v>
                </c:pt>
                <c:pt idx="31">
                  <c:v>564</c:v>
                </c:pt>
                <c:pt idx="32">
                  <c:v>589</c:v>
                </c:pt>
                <c:pt idx="33">
                  <c:v>617</c:v>
                </c:pt>
                <c:pt idx="34">
                  <c:v>619</c:v>
                </c:pt>
                <c:pt idx="35">
                  <c:v>630</c:v>
                </c:pt>
                <c:pt idx="36">
                  <c:v>654</c:v>
                </c:pt>
                <c:pt idx="37">
                  <c:v>656</c:v>
                </c:pt>
                <c:pt idx="38">
                  <c:v>683</c:v>
                </c:pt>
                <c:pt idx="39">
                  <c:v>697</c:v>
                </c:pt>
                <c:pt idx="40">
                  <c:v>722</c:v>
                </c:pt>
                <c:pt idx="41">
                  <c:v>746</c:v>
                </c:pt>
                <c:pt idx="42">
                  <c:v>769</c:v>
                </c:pt>
                <c:pt idx="43">
                  <c:v>771</c:v>
                </c:pt>
                <c:pt idx="44">
                  <c:v>773</c:v>
                </c:pt>
                <c:pt idx="45">
                  <c:v>778</c:v>
                </c:pt>
                <c:pt idx="46">
                  <c:v>802</c:v>
                </c:pt>
                <c:pt idx="47">
                  <c:v>804</c:v>
                </c:pt>
                <c:pt idx="48">
                  <c:v>818</c:v>
                </c:pt>
                <c:pt idx="49">
                  <c:v>829</c:v>
                </c:pt>
                <c:pt idx="50">
                  <c:v>856</c:v>
                </c:pt>
                <c:pt idx="51">
                  <c:v>861</c:v>
                </c:pt>
                <c:pt idx="52">
                  <c:v>884</c:v>
                </c:pt>
                <c:pt idx="53">
                  <c:v>910</c:v>
                </c:pt>
                <c:pt idx="54">
                  <c:v>916</c:v>
                </c:pt>
                <c:pt idx="55">
                  <c:v>930</c:v>
                </c:pt>
                <c:pt idx="56">
                  <c:v>936</c:v>
                </c:pt>
                <c:pt idx="57">
                  <c:v>948</c:v>
                </c:pt>
                <c:pt idx="58">
                  <c:v>962</c:v>
                </c:pt>
                <c:pt idx="59">
                  <c:v>974</c:v>
                </c:pt>
                <c:pt idx="60">
                  <c:v>986</c:v>
                </c:pt>
                <c:pt idx="61">
                  <c:v>992</c:v>
                </c:pt>
                <c:pt idx="62">
                  <c:v>998</c:v>
                </c:pt>
                <c:pt idx="63">
                  <c:v>1009</c:v>
                </c:pt>
                <c:pt idx="64">
                  <c:v>1011</c:v>
                </c:pt>
                <c:pt idx="65">
                  <c:v>1017</c:v>
                </c:pt>
                <c:pt idx="66">
                  <c:v>1019</c:v>
                </c:pt>
                <c:pt idx="67">
                  <c:v>1030</c:v>
                </c:pt>
                <c:pt idx="68">
                  <c:v>1036</c:v>
                </c:pt>
                <c:pt idx="69">
                  <c:v>1042</c:v>
                </c:pt>
                <c:pt idx="70">
                  <c:v>1048</c:v>
                </c:pt>
                <c:pt idx="71">
                  <c:v>1073</c:v>
                </c:pt>
                <c:pt idx="72">
                  <c:v>1075</c:v>
                </c:pt>
                <c:pt idx="73">
                  <c:v>1087</c:v>
                </c:pt>
                <c:pt idx="74">
                  <c:v>1113</c:v>
                </c:pt>
                <c:pt idx="75">
                  <c:v>1115</c:v>
                </c:pt>
                <c:pt idx="76">
                  <c:v>1117</c:v>
                </c:pt>
                <c:pt idx="77">
                  <c:v>1119</c:v>
                </c:pt>
                <c:pt idx="78">
                  <c:v>1121</c:v>
                </c:pt>
                <c:pt idx="79">
                  <c:v>1126</c:v>
                </c:pt>
                <c:pt idx="80">
                  <c:v>1128</c:v>
                </c:pt>
                <c:pt idx="81">
                  <c:v>1130</c:v>
                </c:pt>
                <c:pt idx="82">
                  <c:v>1132</c:v>
                </c:pt>
                <c:pt idx="83">
                  <c:v>1137</c:v>
                </c:pt>
                <c:pt idx="84">
                  <c:v>1142</c:v>
                </c:pt>
                <c:pt idx="85">
                  <c:v>1154</c:v>
                </c:pt>
                <c:pt idx="86">
                  <c:v>1156</c:v>
                </c:pt>
                <c:pt idx="87">
                  <c:v>1158</c:v>
                </c:pt>
                <c:pt idx="88">
                  <c:v>1160</c:v>
                </c:pt>
                <c:pt idx="89">
                  <c:v>1171</c:v>
                </c:pt>
                <c:pt idx="90">
                  <c:v>1173</c:v>
                </c:pt>
                <c:pt idx="91">
                  <c:v>1175</c:v>
                </c:pt>
                <c:pt idx="92">
                  <c:v>1181</c:v>
                </c:pt>
                <c:pt idx="93">
                  <c:v>1205</c:v>
                </c:pt>
                <c:pt idx="94">
                  <c:v>1218</c:v>
                </c:pt>
                <c:pt idx="95">
                  <c:v>1220</c:v>
                </c:pt>
                <c:pt idx="96">
                  <c:v>1270</c:v>
                </c:pt>
                <c:pt idx="97">
                  <c:v>1284</c:v>
                </c:pt>
                <c:pt idx="98">
                  <c:v>1297</c:v>
                </c:pt>
                <c:pt idx="99">
                  <c:v>1309</c:v>
                </c:pt>
                <c:pt idx="100">
                  <c:v>1334</c:v>
                </c:pt>
                <c:pt idx="101">
                  <c:v>1358</c:v>
                </c:pt>
                <c:pt idx="102">
                  <c:v>1406</c:v>
                </c:pt>
                <c:pt idx="103">
                  <c:v>1429</c:v>
                </c:pt>
                <c:pt idx="104">
                  <c:v>1453</c:v>
                </c:pt>
                <c:pt idx="105">
                  <c:v>1467</c:v>
                </c:pt>
                <c:pt idx="106">
                  <c:v>1467</c:v>
                </c:pt>
                <c:pt idx="107">
                  <c:v>1472</c:v>
                </c:pt>
                <c:pt idx="108">
                  <c:v>1478</c:v>
                </c:pt>
                <c:pt idx="109">
                  <c:v>1520</c:v>
                </c:pt>
                <c:pt idx="110">
                  <c:v>1526</c:v>
                </c:pt>
                <c:pt idx="111">
                  <c:v>1531</c:v>
                </c:pt>
                <c:pt idx="112">
                  <c:v>1591</c:v>
                </c:pt>
                <c:pt idx="113">
                  <c:v>1596</c:v>
                </c:pt>
                <c:pt idx="114">
                  <c:v>1601</c:v>
                </c:pt>
                <c:pt idx="115">
                  <c:v>1606</c:v>
                </c:pt>
                <c:pt idx="116">
                  <c:v>1611</c:v>
                </c:pt>
                <c:pt idx="117">
                  <c:v>1616</c:v>
                </c:pt>
                <c:pt idx="118">
                  <c:v>1622</c:v>
                </c:pt>
                <c:pt idx="119">
                  <c:v>1628</c:v>
                </c:pt>
                <c:pt idx="120">
                  <c:v>1634</c:v>
                </c:pt>
                <c:pt idx="121">
                  <c:v>1639</c:v>
                </c:pt>
                <c:pt idx="122">
                  <c:v>1650</c:v>
                </c:pt>
                <c:pt idx="123">
                  <c:v>1734</c:v>
                </c:pt>
                <c:pt idx="124">
                  <c:v>1740</c:v>
                </c:pt>
                <c:pt idx="125">
                  <c:v>1751</c:v>
                </c:pt>
                <c:pt idx="126">
                  <c:v>1757</c:v>
                </c:pt>
                <c:pt idx="127">
                  <c:v>1763</c:v>
                </c:pt>
                <c:pt idx="128">
                  <c:v>1774</c:v>
                </c:pt>
                <c:pt idx="129">
                  <c:v>1780</c:v>
                </c:pt>
                <c:pt idx="130">
                  <c:v>1791</c:v>
                </c:pt>
                <c:pt idx="131">
                  <c:v>1943</c:v>
                </c:pt>
                <c:pt idx="132">
                  <c:v>1949</c:v>
                </c:pt>
                <c:pt idx="133">
                  <c:v>1994</c:v>
                </c:pt>
                <c:pt idx="134">
                  <c:v>2000</c:v>
                </c:pt>
                <c:pt idx="135">
                  <c:v>2011</c:v>
                </c:pt>
                <c:pt idx="136">
                  <c:v>2017</c:v>
                </c:pt>
                <c:pt idx="137">
                  <c:v>2023</c:v>
                </c:pt>
                <c:pt idx="138">
                  <c:v>2034</c:v>
                </c:pt>
                <c:pt idx="139">
                  <c:v>2045</c:v>
                </c:pt>
                <c:pt idx="140">
                  <c:v>2051</c:v>
                </c:pt>
                <c:pt idx="141">
                  <c:v>2057</c:v>
                </c:pt>
                <c:pt idx="142">
                  <c:v>2068</c:v>
                </c:pt>
                <c:pt idx="143">
                  <c:v>2079</c:v>
                </c:pt>
                <c:pt idx="144">
                  <c:v>2090</c:v>
                </c:pt>
                <c:pt idx="145">
                  <c:v>2163</c:v>
                </c:pt>
                <c:pt idx="146">
                  <c:v>2169</c:v>
                </c:pt>
                <c:pt idx="147">
                  <c:v>2180</c:v>
                </c:pt>
                <c:pt idx="148">
                  <c:v>2185</c:v>
                </c:pt>
                <c:pt idx="149">
                  <c:v>2190</c:v>
                </c:pt>
                <c:pt idx="150">
                  <c:v>2196</c:v>
                </c:pt>
                <c:pt idx="151">
                  <c:v>2202</c:v>
                </c:pt>
                <c:pt idx="152">
                  <c:v>2208</c:v>
                </c:pt>
                <c:pt idx="153">
                  <c:v>2213</c:v>
                </c:pt>
                <c:pt idx="154">
                  <c:v>2219</c:v>
                </c:pt>
                <c:pt idx="155">
                  <c:v>2225</c:v>
                </c:pt>
                <c:pt idx="156">
                  <c:v>2499</c:v>
                </c:pt>
                <c:pt idx="157">
                  <c:v>2505</c:v>
                </c:pt>
                <c:pt idx="158">
                  <c:v>2510</c:v>
                </c:pt>
                <c:pt idx="159">
                  <c:v>2515</c:v>
                </c:pt>
                <c:pt idx="160">
                  <c:v>2520</c:v>
                </c:pt>
                <c:pt idx="161">
                  <c:v>2531</c:v>
                </c:pt>
                <c:pt idx="162">
                  <c:v>2853</c:v>
                </c:pt>
                <c:pt idx="163">
                  <c:v>2859</c:v>
                </c:pt>
                <c:pt idx="164">
                  <c:v>2871</c:v>
                </c:pt>
                <c:pt idx="165">
                  <c:v>2876</c:v>
                </c:pt>
                <c:pt idx="166">
                  <c:v>2881</c:v>
                </c:pt>
                <c:pt idx="167">
                  <c:v>2893</c:v>
                </c:pt>
                <c:pt idx="168">
                  <c:v>2898</c:v>
                </c:pt>
                <c:pt idx="169">
                  <c:v>4042</c:v>
                </c:pt>
                <c:pt idx="170">
                  <c:v>4054</c:v>
                </c:pt>
                <c:pt idx="171">
                  <c:v>4060</c:v>
                </c:pt>
                <c:pt idx="172">
                  <c:v>4065</c:v>
                </c:pt>
                <c:pt idx="173">
                  <c:v>4077</c:v>
                </c:pt>
                <c:pt idx="174">
                  <c:v>4089</c:v>
                </c:pt>
                <c:pt idx="175">
                  <c:v>4095</c:v>
                </c:pt>
                <c:pt idx="176">
                  <c:v>4107</c:v>
                </c:pt>
                <c:pt idx="177">
                  <c:v>4118</c:v>
                </c:pt>
                <c:pt idx="178">
                  <c:v>4124</c:v>
                </c:pt>
                <c:pt idx="179">
                  <c:v>4130</c:v>
                </c:pt>
                <c:pt idx="180">
                  <c:v>4135</c:v>
                </c:pt>
                <c:pt idx="181">
                  <c:v>4140</c:v>
                </c:pt>
                <c:pt idx="182">
                  <c:v>4152</c:v>
                </c:pt>
                <c:pt idx="183">
                  <c:v>4157</c:v>
                </c:pt>
                <c:pt idx="184">
                  <c:v>4163</c:v>
                </c:pt>
                <c:pt idx="185">
                  <c:v>4169</c:v>
                </c:pt>
                <c:pt idx="186">
                  <c:v>4187</c:v>
                </c:pt>
                <c:pt idx="187">
                  <c:v>4198</c:v>
                </c:pt>
                <c:pt idx="188">
                  <c:v>4203</c:v>
                </c:pt>
                <c:pt idx="189">
                  <c:v>4208</c:v>
                </c:pt>
                <c:pt idx="190">
                  <c:v>4214</c:v>
                </c:pt>
                <c:pt idx="191">
                  <c:v>4225</c:v>
                </c:pt>
                <c:pt idx="192">
                  <c:v>4230</c:v>
                </c:pt>
                <c:pt idx="193">
                  <c:v>4235</c:v>
                </c:pt>
                <c:pt idx="194">
                  <c:v>4394</c:v>
                </c:pt>
                <c:pt idx="195">
                  <c:v>4399</c:v>
                </c:pt>
                <c:pt idx="196">
                  <c:v>4405</c:v>
                </c:pt>
                <c:pt idx="197">
                  <c:v>4410</c:v>
                </c:pt>
                <c:pt idx="198">
                  <c:v>4416</c:v>
                </c:pt>
                <c:pt idx="199">
                  <c:v>4421</c:v>
                </c:pt>
                <c:pt idx="200">
                  <c:v>4427</c:v>
                </c:pt>
                <c:pt idx="201">
                  <c:v>4433</c:v>
                </c:pt>
                <c:pt idx="202">
                  <c:v>4471</c:v>
                </c:pt>
                <c:pt idx="203">
                  <c:v>4477</c:v>
                </c:pt>
                <c:pt idx="204">
                  <c:v>4482</c:v>
                </c:pt>
                <c:pt idx="205">
                  <c:v>4493</c:v>
                </c:pt>
                <c:pt idx="206">
                  <c:v>5098</c:v>
                </c:pt>
                <c:pt idx="207">
                  <c:v>5109</c:v>
                </c:pt>
                <c:pt idx="208">
                  <c:v>5115</c:v>
                </c:pt>
                <c:pt idx="209">
                  <c:v>5120</c:v>
                </c:pt>
                <c:pt idx="210">
                  <c:v>5180</c:v>
                </c:pt>
                <c:pt idx="211">
                  <c:v>5191</c:v>
                </c:pt>
                <c:pt idx="212">
                  <c:v>5196</c:v>
                </c:pt>
                <c:pt idx="213">
                  <c:v>5722</c:v>
                </c:pt>
                <c:pt idx="214">
                  <c:v>5733</c:v>
                </c:pt>
                <c:pt idx="215">
                  <c:v>5739</c:v>
                </c:pt>
                <c:pt idx="216">
                  <c:v>7218</c:v>
                </c:pt>
                <c:pt idx="217">
                  <c:v>7223</c:v>
                </c:pt>
                <c:pt idx="218">
                  <c:v>7234</c:v>
                </c:pt>
                <c:pt idx="219">
                  <c:v>7241</c:v>
                </c:pt>
                <c:pt idx="220">
                  <c:v>7252</c:v>
                </c:pt>
                <c:pt idx="221">
                  <c:v>7367</c:v>
                </c:pt>
                <c:pt idx="222">
                  <c:v>7373</c:v>
                </c:pt>
                <c:pt idx="223">
                  <c:v>7379</c:v>
                </c:pt>
                <c:pt idx="224">
                  <c:v>7385</c:v>
                </c:pt>
                <c:pt idx="225">
                  <c:v>7391</c:v>
                </c:pt>
                <c:pt idx="226">
                  <c:v>7452</c:v>
                </c:pt>
                <c:pt idx="227">
                  <c:v>7463</c:v>
                </c:pt>
                <c:pt idx="228">
                  <c:v>7474</c:v>
                </c:pt>
                <c:pt idx="229">
                  <c:v>7480</c:v>
                </c:pt>
                <c:pt idx="230">
                  <c:v>7491</c:v>
                </c:pt>
                <c:pt idx="231">
                  <c:v>7497</c:v>
                </c:pt>
                <c:pt idx="232">
                  <c:v>7532</c:v>
                </c:pt>
                <c:pt idx="233">
                  <c:v>7543</c:v>
                </c:pt>
                <c:pt idx="234">
                  <c:v>7623</c:v>
                </c:pt>
                <c:pt idx="235">
                  <c:v>7629</c:v>
                </c:pt>
                <c:pt idx="236">
                  <c:v>7635</c:v>
                </c:pt>
                <c:pt idx="237">
                  <c:v>7641</c:v>
                </c:pt>
                <c:pt idx="238">
                  <c:v>7647</c:v>
                </c:pt>
                <c:pt idx="239">
                  <c:v>7653</c:v>
                </c:pt>
                <c:pt idx="240">
                  <c:v>7664</c:v>
                </c:pt>
                <c:pt idx="241">
                  <c:v>7702</c:v>
                </c:pt>
                <c:pt idx="242">
                  <c:v>7713</c:v>
                </c:pt>
                <c:pt idx="243">
                  <c:v>7735</c:v>
                </c:pt>
                <c:pt idx="244">
                  <c:v>7746</c:v>
                </c:pt>
                <c:pt idx="245">
                  <c:v>7752</c:v>
                </c:pt>
                <c:pt idx="246">
                  <c:v>7763</c:v>
                </c:pt>
                <c:pt idx="247">
                  <c:v>7774</c:v>
                </c:pt>
                <c:pt idx="248">
                  <c:v>7780</c:v>
                </c:pt>
                <c:pt idx="249">
                  <c:v>7862</c:v>
                </c:pt>
                <c:pt idx="250">
                  <c:v>7867</c:v>
                </c:pt>
                <c:pt idx="251">
                  <c:v>7915</c:v>
                </c:pt>
                <c:pt idx="252">
                  <c:v>7921</c:v>
                </c:pt>
                <c:pt idx="253">
                  <c:v>7932</c:v>
                </c:pt>
                <c:pt idx="254">
                  <c:v>7937</c:v>
                </c:pt>
                <c:pt idx="255">
                  <c:v>7942</c:v>
                </c:pt>
                <c:pt idx="256">
                  <c:v>7947</c:v>
                </c:pt>
                <c:pt idx="257">
                  <c:v>7952</c:v>
                </c:pt>
                <c:pt idx="258">
                  <c:v>7963</c:v>
                </c:pt>
                <c:pt idx="259">
                  <c:v>7974</c:v>
                </c:pt>
                <c:pt idx="260">
                  <c:v>8010</c:v>
                </c:pt>
                <c:pt idx="261">
                  <c:v>8034</c:v>
                </c:pt>
                <c:pt idx="262">
                  <c:v>8045</c:v>
                </c:pt>
                <c:pt idx="263">
                  <c:v>8056</c:v>
                </c:pt>
                <c:pt idx="264">
                  <c:v>8062</c:v>
                </c:pt>
                <c:pt idx="265">
                  <c:v>8068</c:v>
                </c:pt>
                <c:pt idx="266">
                  <c:v>8074</c:v>
                </c:pt>
                <c:pt idx="267">
                  <c:v>8080</c:v>
                </c:pt>
                <c:pt idx="268">
                  <c:v>8166</c:v>
                </c:pt>
                <c:pt idx="269">
                  <c:v>8190</c:v>
                </c:pt>
                <c:pt idx="270">
                  <c:v>8201</c:v>
                </c:pt>
                <c:pt idx="271">
                  <c:v>8206</c:v>
                </c:pt>
                <c:pt idx="272">
                  <c:v>8211</c:v>
                </c:pt>
                <c:pt idx="273">
                  <c:v>8223</c:v>
                </c:pt>
                <c:pt idx="274">
                  <c:v>8330</c:v>
                </c:pt>
                <c:pt idx="275">
                  <c:v>8341</c:v>
                </c:pt>
                <c:pt idx="276">
                  <c:v>8346</c:v>
                </c:pt>
                <c:pt idx="277">
                  <c:v>8351</c:v>
                </c:pt>
                <c:pt idx="278">
                  <c:v>8392</c:v>
                </c:pt>
                <c:pt idx="279">
                  <c:v>8403</c:v>
                </c:pt>
                <c:pt idx="280">
                  <c:v>8415</c:v>
                </c:pt>
                <c:pt idx="281">
                  <c:v>8427</c:v>
                </c:pt>
                <c:pt idx="282">
                  <c:v>8438</c:v>
                </c:pt>
                <c:pt idx="283">
                  <c:v>8449</c:v>
                </c:pt>
                <c:pt idx="284">
                  <c:v>8454</c:v>
                </c:pt>
                <c:pt idx="285">
                  <c:v>8459</c:v>
                </c:pt>
                <c:pt idx="286">
                  <c:v>8471</c:v>
                </c:pt>
                <c:pt idx="287">
                  <c:v>8476</c:v>
                </c:pt>
                <c:pt idx="288">
                  <c:v>8481</c:v>
                </c:pt>
                <c:pt idx="289">
                  <c:v>8486</c:v>
                </c:pt>
                <c:pt idx="290">
                  <c:v>8491</c:v>
                </c:pt>
                <c:pt idx="291">
                  <c:v>8548</c:v>
                </c:pt>
                <c:pt idx="292">
                  <c:v>8553</c:v>
                </c:pt>
                <c:pt idx="293">
                  <c:v>8564</c:v>
                </c:pt>
                <c:pt idx="294">
                  <c:v>8575</c:v>
                </c:pt>
                <c:pt idx="295">
                  <c:v>8580</c:v>
                </c:pt>
                <c:pt idx="296">
                  <c:v>8586</c:v>
                </c:pt>
                <c:pt idx="297">
                  <c:v>8591</c:v>
                </c:pt>
                <c:pt idx="298">
                  <c:v>8596</c:v>
                </c:pt>
                <c:pt idx="299">
                  <c:v>8607</c:v>
                </c:pt>
                <c:pt idx="300">
                  <c:v>8612</c:v>
                </c:pt>
                <c:pt idx="301">
                  <c:v>8785</c:v>
                </c:pt>
                <c:pt idx="302">
                  <c:v>8791</c:v>
                </c:pt>
                <c:pt idx="303">
                  <c:v>8802</c:v>
                </c:pt>
                <c:pt idx="304">
                  <c:v>8807</c:v>
                </c:pt>
                <c:pt idx="305">
                  <c:v>8818</c:v>
                </c:pt>
                <c:pt idx="306">
                  <c:v>8829</c:v>
                </c:pt>
                <c:pt idx="307">
                  <c:v>8891</c:v>
                </c:pt>
                <c:pt idx="308">
                  <c:v>8998</c:v>
                </c:pt>
                <c:pt idx="309">
                  <c:v>9003</c:v>
                </c:pt>
                <c:pt idx="310">
                  <c:v>9014</c:v>
                </c:pt>
                <c:pt idx="311">
                  <c:v>9019</c:v>
                </c:pt>
                <c:pt idx="312">
                  <c:v>9031</c:v>
                </c:pt>
                <c:pt idx="313">
                  <c:v>9036</c:v>
                </c:pt>
                <c:pt idx="314">
                  <c:v>9042</c:v>
                </c:pt>
                <c:pt idx="315">
                  <c:v>11436</c:v>
                </c:pt>
                <c:pt idx="316">
                  <c:v>11441</c:v>
                </c:pt>
                <c:pt idx="317">
                  <c:v>11447</c:v>
                </c:pt>
                <c:pt idx="318">
                  <c:v>11452</c:v>
                </c:pt>
                <c:pt idx="319">
                  <c:v>11457</c:v>
                </c:pt>
                <c:pt idx="320">
                  <c:v>11462</c:v>
                </c:pt>
                <c:pt idx="321">
                  <c:v>11467</c:v>
                </c:pt>
                <c:pt idx="322">
                  <c:v>11472</c:v>
                </c:pt>
                <c:pt idx="323">
                  <c:v>11670</c:v>
                </c:pt>
                <c:pt idx="324">
                  <c:v>11676</c:v>
                </c:pt>
                <c:pt idx="325">
                  <c:v>11682</c:v>
                </c:pt>
                <c:pt idx="326">
                  <c:v>11687</c:v>
                </c:pt>
                <c:pt idx="327">
                  <c:v>11692</c:v>
                </c:pt>
                <c:pt idx="328">
                  <c:v>11697</c:v>
                </c:pt>
                <c:pt idx="329">
                  <c:v>11703</c:v>
                </c:pt>
                <c:pt idx="330">
                  <c:v>11951</c:v>
                </c:pt>
                <c:pt idx="331">
                  <c:v>11957</c:v>
                </c:pt>
                <c:pt idx="332">
                  <c:v>11962</c:v>
                </c:pt>
                <c:pt idx="333">
                  <c:v>11974</c:v>
                </c:pt>
                <c:pt idx="334">
                  <c:v>11986</c:v>
                </c:pt>
                <c:pt idx="335">
                  <c:v>11992</c:v>
                </c:pt>
                <c:pt idx="336">
                  <c:v>11997</c:v>
                </c:pt>
                <c:pt idx="337">
                  <c:v>12002</c:v>
                </c:pt>
                <c:pt idx="338">
                  <c:v>12008</c:v>
                </c:pt>
                <c:pt idx="339">
                  <c:v>12013</c:v>
                </c:pt>
                <c:pt idx="340">
                  <c:v>12288</c:v>
                </c:pt>
                <c:pt idx="341">
                  <c:v>12299</c:v>
                </c:pt>
                <c:pt idx="342">
                  <c:v>12310</c:v>
                </c:pt>
                <c:pt idx="343">
                  <c:v>12315</c:v>
                </c:pt>
                <c:pt idx="344">
                  <c:v>12321</c:v>
                </c:pt>
                <c:pt idx="345">
                  <c:v>12327</c:v>
                </c:pt>
                <c:pt idx="346">
                  <c:v>12332</c:v>
                </c:pt>
                <c:pt idx="347">
                  <c:v>12338</c:v>
                </c:pt>
                <c:pt idx="348">
                  <c:v>12344</c:v>
                </c:pt>
                <c:pt idx="349">
                  <c:v>12355</c:v>
                </c:pt>
                <c:pt idx="350">
                  <c:v>12361</c:v>
                </c:pt>
                <c:pt idx="351">
                  <c:v>12372</c:v>
                </c:pt>
                <c:pt idx="352">
                  <c:v>12377</c:v>
                </c:pt>
                <c:pt idx="353">
                  <c:v>12775</c:v>
                </c:pt>
                <c:pt idx="354">
                  <c:v>12786</c:v>
                </c:pt>
                <c:pt idx="355">
                  <c:v>12791</c:v>
                </c:pt>
                <c:pt idx="356">
                  <c:v>12796</c:v>
                </c:pt>
                <c:pt idx="357">
                  <c:v>12802</c:v>
                </c:pt>
                <c:pt idx="358">
                  <c:v>12813</c:v>
                </c:pt>
                <c:pt idx="359">
                  <c:v>12818</c:v>
                </c:pt>
                <c:pt idx="360">
                  <c:v>12829</c:v>
                </c:pt>
                <c:pt idx="361">
                  <c:v>12834</c:v>
                </c:pt>
                <c:pt idx="362">
                  <c:v>12839</c:v>
                </c:pt>
                <c:pt idx="363">
                  <c:v>12850</c:v>
                </c:pt>
                <c:pt idx="364">
                  <c:v>12855</c:v>
                </c:pt>
                <c:pt idx="365">
                  <c:v>15862</c:v>
                </c:pt>
                <c:pt idx="366">
                  <c:v>15873</c:v>
                </c:pt>
                <c:pt idx="367">
                  <c:v>15879</c:v>
                </c:pt>
                <c:pt idx="368">
                  <c:v>15884</c:v>
                </c:pt>
                <c:pt idx="369">
                  <c:v>15895</c:v>
                </c:pt>
                <c:pt idx="370">
                  <c:v>15900</c:v>
                </c:pt>
                <c:pt idx="371">
                  <c:v>16307</c:v>
                </c:pt>
                <c:pt idx="372">
                  <c:v>16313</c:v>
                </c:pt>
                <c:pt idx="373">
                  <c:v>16319</c:v>
                </c:pt>
                <c:pt idx="374">
                  <c:v>16324</c:v>
                </c:pt>
                <c:pt idx="375">
                  <c:v>16335</c:v>
                </c:pt>
                <c:pt idx="376">
                  <c:v>16373</c:v>
                </c:pt>
                <c:pt idx="377">
                  <c:v>16384</c:v>
                </c:pt>
                <c:pt idx="378">
                  <c:v>16395</c:v>
                </c:pt>
                <c:pt idx="379">
                  <c:v>16408</c:v>
                </c:pt>
                <c:pt idx="380">
                  <c:v>17176</c:v>
                </c:pt>
                <c:pt idx="381">
                  <c:v>17187</c:v>
                </c:pt>
                <c:pt idx="382">
                  <c:v>17198</c:v>
                </c:pt>
                <c:pt idx="383">
                  <c:v>17203</c:v>
                </c:pt>
                <c:pt idx="384">
                  <c:v>17209</c:v>
                </c:pt>
                <c:pt idx="385">
                  <c:v>17215</c:v>
                </c:pt>
                <c:pt idx="386">
                  <c:v>17221</c:v>
                </c:pt>
                <c:pt idx="387">
                  <c:v>17226</c:v>
                </c:pt>
                <c:pt idx="388">
                  <c:v>17537</c:v>
                </c:pt>
                <c:pt idx="389">
                  <c:v>17542</c:v>
                </c:pt>
                <c:pt idx="390">
                  <c:v>17553</c:v>
                </c:pt>
                <c:pt idx="391">
                  <c:v>17565</c:v>
                </c:pt>
                <c:pt idx="392">
                  <c:v>17576</c:v>
                </c:pt>
                <c:pt idx="393">
                  <c:v>17587</c:v>
                </c:pt>
                <c:pt idx="394">
                  <c:v>17653</c:v>
                </c:pt>
                <c:pt idx="395">
                  <c:v>17658</c:v>
                </c:pt>
                <c:pt idx="396">
                  <c:v>17663</c:v>
                </c:pt>
                <c:pt idx="397">
                  <c:v>17773</c:v>
                </c:pt>
                <c:pt idx="398">
                  <c:v>17778</c:v>
                </c:pt>
                <c:pt idx="399">
                  <c:v>17783</c:v>
                </c:pt>
                <c:pt idx="400">
                  <c:v>17788</c:v>
                </c:pt>
                <c:pt idx="401">
                  <c:v>17793</c:v>
                </c:pt>
                <c:pt idx="402">
                  <c:v>17799</c:v>
                </c:pt>
                <c:pt idx="403">
                  <c:v>17971</c:v>
                </c:pt>
                <c:pt idx="404">
                  <c:v>17976</c:v>
                </c:pt>
                <c:pt idx="405">
                  <c:v>17981</c:v>
                </c:pt>
                <c:pt idx="406">
                  <c:v>17986</c:v>
                </c:pt>
                <c:pt idx="407">
                  <c:v>17992</c:v>
                </c:pt>
                <c:pt idx="408">
                  <c:v>17997</c:v>
                </c:pt>
                <c:pt idx="409">
                  <c:v>18020</c:v>
                </c:pt>
                <c:pt idx="410">
                  <c:v>18025</c:v>
                </c:pt>
                <c:pt idx="411">
                  <c:v>18030</c:v>
                </c:pt>
                <c:pt idx="412">
                  <c:v>18035</c:v>
                </c:pt>
                <c:pt idx="413">
                  <c:v>18041</c:v>
                </c:pt>
                <c:pt idx="414">
                  <c:v>18046</c:v>
                </c:pt>
                <c:pt idx="415">
                  <c:v>18051</c:v>
                </c:pt>
                <c:pt idx="416">
                  <c:v>18056</c:v>
                </c:pt>
                <c:pt idx="417">
                  <c:v>18061</c:v>
                </c:pt>
                <c:pt idx="418">
                  <c:v>18066</c:v>
                </c:pt>
                <c:pt idx="419">
                  <c:v>18071</c:v>
                </c:pt>
                <c:pt idx="420">
                  <c:v>18076</c:v>
                </c:pt>
                <c:pt idx="421">
                  <c:v>18122</c:v>
                </c:pt>
                <c:pt idx="422">
                  <c:v>18127</c:v>
                </c:pt>
                <c:pt idx="423">
                  <c:v>18138</c:v>
                </c:pt>
                <c:pt idx="424">
                  <c:v>19194</c:v>
                </c:pt>
                <c:pt idx="425">
                  <c:v>19199</c:v>
                </c:pt>
                <c:pt idx="426">
                  <c:v>19210</c:v>
                </c:pt>
                <c:pt idx="427">
                  <c:v>19215</c:v>
                </c:pt>
                <c:pt idx="428">
                  <c:v>19220</c:v>
                </c:pt>
                <c:pt idx="429">
                  <c:v>19225</c:v>
                </c:pt>
                <c:pt idx="430">
                  <c:v>19230</c:v>
                </c:pt>
                <c:pt idx="431">
                  <c:v>19241</c:v>
                </c:pt>
                <c:pt idx="432">
                  <c:v>19252</c:v>
                </c:pt>
                <c:pt idx="433">
                  <c:v>19263</c:v>
                </c:pt>
                <c:pt idx="434">
                  <c:v>19268</c:v>
                </c:pt>
                <c:pt idx="435">
                  <c:v>19273</c:v>
                </c:pt>
                <c:pt idx="436">
                  <c:v>19278</c:v>
                </c:pt>
                <c:pt idx="437">
                  <c:v>19289</c:v>
                </c:pt>
                <c:pt idx="438">
                  <c:v>19294</c:v>
                </c:pt>
                <c:pt idx="439">
                  <c:v>19299</c:v>
                </c:pt>
                <c:pt idx="440">
                  <c:v>19304</c:v>
                </c:pt>
                <c:pt idx="441">
                  <c:v>19965</c:v>
                </c:pt>
                <c:pt idx="442">
                  <c:v>19970</c:v>
                </c:pt>
                <c:pt idx="443">
                  <c:v>19981</c:v>
                </c:pt>
                <c:pt idx="444">
                  <c:v>19986</c:v>
                </c:pt>
                <c:pt idx="445">
                  <c:v>19997</c:v>
                </c:pt>
                <c:pt idx="446">
                  <c:v>20078</c:v>
                </c:pt>
                <c:pt idx="447">
                  <c:v>20089</c:v>
                </c:pt>
                <c:pt idx="448">
                  <c:v>20100</c:v>
                </c:pt>
                <c:pt idx="449">
                  <c:v>20105</c:v>
                </c:pt>
                <c:pt idx="450">
                  <c:v>20110</c:v>
                </c:pt>
                <c:pt idx="451">
                  <c:v>20115</c:v>
                </c:pt>
                <c:pt idx="452">
                  <c:v>20120</c:v>
                </c:pt>
                <c:pt idx="453">
                  <c:v>20131</c:v>
                </c:pt>
                <c:pt idx="454">
                  <c:v>20136</c:v>
                </c:pt>
                <c:pt idx="455">
                  <c:v>20446</c:v>
                </c:pt>
                <c:pt idx="456">
                  <c:v>20451</c:v>
                </c:pt>
                <c:pt idx="457">
                  <c:v>20612</c:v>
                </c:pt>
                <c:pt idx="458">
                  <c:v>20617</c:v>
                </c:pt>
                <c:pt idx="459">
                  <c:v>20628</c:v>
                </c:pt>
                <c:pt idx="460">
                  <c:v>20639</c:v>
                </c:pt>
                <c:pt idx="461">
                  <c:v>20644</c:v>
                </c:pt>
                <c:pt idx="462">
                  <c:v>20649</c:v>
                </c:pt>
                <c:pt idx="463">
                  <c:v>20660</c:v>
                </c:pt>
                <c:pt idx="464">
                  <c:v>20720</c:v>
                </c:pt>
                <c:pt idx="465">
                  <c:v>20725</c:v>
                </c:pt>
                <c:pt idx="466">
                  <c:v>20730</c:v>
                </c:pt>
                <c:pt idx="467">
                  <c:v>20741</c:v>
                </c:pt>
                <c:pt idx="468">
                  <c:v>20772</c:v>
                </c:pt>
                <c:pt idx="469">
                  <c:v>20783</c:v>
                </c:pt>
                <c:pt idx="470">
                  <c:v>20794</c:v>
                </c:pt>
                <c:pt idx="471">
                  <c:v>20800</c:v>
                </c:pt>
                <c:pt idx="472">
                  <c:v>20805</c:v>
                </c:pt>
                <c:pt idx="473">
                  <c:v>20810</c:v>
                </c:pt>
                <c:pt idx="474">
                  <c:v>20821</c:v>
                </c:pt>
                <c:pt idx="475">
                  <c:v>20826</c:v>
                </c:pt>
                <c:pt idx="476">
                  <c:v>20831</c:v>
                </c:pt>
                <c:pt idx="477">
                  <c:v>20836</c:v>
                </c:pt>
                <c:pt idx="478">
                  <c:v>20848</c:v>
                </c:pt>
                <c:pt idx="479">
                  <c:v>20853</c:v>
                </c:pt>
                <c:pt idx="480">
                  <c:v>20882</c:v>
                </c:pt>
                <c:pt idx="481">
                  <c:v>20887</c:v>
                </c:pt>
                <c:pt idx="482">
                  <c:v>20899</c:v>
                </c:pt>
                <c:pt idx="483">
                  <c:v>20904</c:v>
                </c:pt>
                <c:pt idx="484">
                  <c:v>20909</c:v>
                </c:pt>
                <c:pt idx="485">
                  <c:v>20914</c:v>
                </c:pt>
                <c:pt idx="486">
                  <c:v>20974</c:v>
                </c:pt>
                <c:pt idx="487">
                  <c:v>20979</c:v>
                </c:pt>
                <c:pt idx="488">
                  <c:v>21003</c:v>
                </c:pt>
                <c:pt idx="489">
                  <c:v>21015</c:v>
                </c:pt>
                <c:pt idx="490">
                  <c:v>21020</c:v>
                </c:pt>
                <c:pt idx="491">
                  <c:v>21025</c:v>
                </c:pt>
                <c:pt idx="492">
                  <c:v>21037</c:v>
                </c:pt>
                <c:pt idx="493">
                  <c:v>21042</c:v>
                </c:pt>
                <c:pt idx="494">
                  <c:v>21180</c:v>
                </c:pt>
                <c:pt idx="495">
                  <c:v>21185</c:v>
                </c:pt>
                <c:pt idx="496">
                  <c:v>21190</c:v>
                </c:pt>
                <c:pt idx="497">
                  <c:v>21202</c:v>
                </c:pt>
                <c:pt idx="498">
                  <c:v>21309</c:v>
                </c:pt>
                <c:pt idx="499">
                  <c:v>21314</c:v>
                </c:pt>
                <c:pt idx="500">
                  <c:v>21326</c:v>
                </c:pt>
                <c:pt idx="501">
                  <c:v>22525</c:v>
                </c:pt>
                <c:pt idx="502">
                  <c:v>22530</c:v>
                </c:pt>
                <c:pt idx="503">
                  <c:v>22542</c:v>
                </c:pt>
                <c:pt idx="504">
                  <c:v>22547</c:v>
                </c:pt>
                <c:pt idx="505">
                  <c:v>22560</c:v>
                </c:pt>
                <c:pt idx="506">
                  <c:v>22605</c:v>
                </c:pt>
                <c:pt idx="507">
                  <c:v>22617</c:v>
                </c:pt>
                <c:pt idx="508">
                  <c:v>22622</c:v>
                </c:pt>
                <c:pt idx="509">
                  <c:v>22633</c:v>
                </c:pt>
                <c:pt idx="510">
                  <c:v>22638</c:v>
                </c:pt>
                <c:pt idx="511">
                  <c:v>22678</c:v>
                </c:pt>
                <c:pt idx="512">
                  <c:v>22690</c:v>
                </c:pt>
                <c:pt idx="513">
                  <c:v>22695</c:v>
                </c:pt>
                <c:pt idx="514">
                  <c:v>22735</c:v>
                </c:pt>
                <c:pt idx="515">
                  <c:v>22747</c:v>
                </c:pt>
                <c:pt idx="516">
                  <c:v>22752</c:v>
                </c:pt>
                <c:pt idx="517">
                  <c:v>22764</c:v>
                </c:pt>
                <c:pt idx="518">
                  <c:v>22910</c:v>
                </c:pt>
                <c:pt idx="519">
                  <c:v>22915</c:v>
                </c:pt>
                <c:pt idx="520">
                  <c:v>22920</c:v>
                </c:pt>
                <c:pt idx="521">
                  <c:v>22925</c:v>
                </c:pt>
                <c:pt idx="522">
                  <c:v>22930</c:v>
                </c:pt>
                <c:pt idx="523">
                  <c:v>22941</c:v>
                </c:pt>
                <c:pt idx="524">
                  <c:v>22945</c:v>
                </c:pt>
                <c:pt idx="525">
                  <c:v>22956</c:v>
                </c:pt>
                <c:pt idx="526">
                  <c:v>22961</c:v>
                </c:pt>
                <c:pt idx="527">
                  <c:v>25070</c:v>
                </c:pt>
                <c:pt idx="528">
                  <c:v>25081</c:v>
                </c:pt>
                <c:pt idx="529">
                  <c:v>25093</c:v>
                </c:pt>
                <c:pt idx="530">
                  <c:v>25104</c:v>
                </c:pt>
                <c:pt idx="531">
                  <c:v>25109</c:v>
                </c:pt>
                <c:pt idx="532">
                  <c:v>25114</c:v>
                </c:pt>
                <c:pt idx="533">
                  <c:v>25119</c:v>
                </c:pt>
                <c:pt idx="534">
                  <c:v>25124</c:v>
                </c:pt>
                <c:pt idx="535">
                  <c:v>25135</c:v>
                </c:pt>
                <c:pt idx="536">
                  <c:v>25439</c:v>
                </c:pt>
                <c:pt idx="537">
                  <c:v>25445</c:v>
                </c:pt>
                <c:pt idx="538">
                  <c:v>25450</c:v>
                </c:pt>
                <c:pt idx="539">
                  <c:v>25455</c:v>
                </c:pt>
                <c:pt idx="540">
                  <c:v>25461</c:v>
                </c:pt>
                <c:pt idx="541">
                  <c:v>25467</c:v>
                </c:pt>
                <c:pt idx="542">
                  <c:v>29120</c:v>
                </c:pt>
                <c:pt idx="543">
                  <c:v>29125</c:v>
                </c:pt>
                <c:pt idx="544">
                  <c:v>29138</c:v>
                </c:pt>
                <c:pt idx="545">
                  <c:v>29143</c:v>
                </c:pt>
                <c:pt idx="546">
                  <c:v>29156</c:v>
                </c:pt>
                <c:pt idx="547">
                  <c:v>29169</c:v>
                </c:pt>
                <c:pt idx="548">
                  <c:v>29182</c:v>
                </c:pt>
                <c:pt idx="549">
                  <c:v>29195</c:v>
                </c:pt>
                <c:pt idx="550">
                  <c:v>29208</c:v>
                </c:pt>
                <c:pt idx="551">
                  <c:v>29213</c:v>
                </c:pt>
                <c:pt idx="552">
                  <c:v>29226</c:v>
                </c:pt>
                <c:pt idx="553">
                  <c:v>29335</c:v>
                </c:pt>
                <c:pt idx="554">
                  <c:v>29341</c:v>
                </c:pt>
                <c:pt idx="555">
                  <c:v>29354</c:v>
                </c:pt>
                <c:pt idx="556">
                  <c:v>29365</c:v>
                </c:pt>
                <c:pt idx="557">
                  <c:v>29527</c:v>
                </c:pt>
                <c:pt idx="558">
                  <c:v>29763</c:v>
                </c:pt>
                <c:pt idx="559">
                  <c:v>29774</c:v>
                </c:pt>
                <c:pt idx="560">
                  <c:v>29960</c:v>
                </c:pt>
                <c:pt idx="561">
                  <c:v>29971</c:v>
                </c:pt>
                <c:pt idx="562">
                  <c:v>29982</c:v>
                </c:pt>
                <c:pt idx="563">
                  <c:v>30222</c:v>
                </c:pt>
                <c:pt idx="564">
                  <c:v>30233</c:v>
                </c:pt>
                <c:pt idx="565">
                  <c:v>30238</c:v>
                </c:pt>
                <c:pt idx="566">
                  <c:v>30379</c:v>
                </c:pt>
                <c:pt idx="567">
                  <c:v>30614</c:v>
                </c:pt>
                <c:pt idx="568">
                  <c:v>30625</c:v>
                </c:pt>
                <c:pt idx="569">
                  <c:v>30636</c:v>
                </c:pt>
                <c:pt idx="570">
                  <c:v>30846</c:v>
                </c:pt>
                <c:pt idx="571">
                  <c:v>30863</c:v>
                </c:pt>
                <c:pt idx="572">
                  <c:v>30874</c:v>
                </c:pt>
                <c:pt idx="573">
                  <c:v>30941</c:v>
                </c:pt>
                <c:pt idx="574">
                  <c:v>30946</c:v>
                </c:pt>
                <c:pt idx="575">
                  <c:v>30957</c:v>
                </c:pt>
                <c:pt idx="576">
                  <c:v>30963</c:v>
                </c:pt>
                <c:pt idx="577">
                  <c:v>31099</c:v>
                </c:pt>
                <c:pt idx="578">
                  <c:v>31104</c:v>
                </c:pt>
                <c:pt idx="579">
                  <c:v>31115</c:v>
                </c:pt>
                <c:pt idx="580">
                  <c:v>31120</c:v>
                </c:pt>
                <c:pt idx="581">
                  <c:v>31131</c:v>
                </c:pt>
                <c:pt idx="582">
                  <c:v>31143</c:v>
                </c:pt>
                <c:pt idx="583">
                  <c:v>31148</c:v>
                </c:pt>
                <c:pt idx="584">
                  <c:v>31268</c:v>
                </c:pt>
                <c:pt idx="585">
                  <c:v>31336</c:v>
                </c:pt>
                <c:pt idx="586">
                  <c:v>31347</c:v>
                </c:pt>
                <c:pt idx="587">
                  <c:v>31358</c:v>
                </c:pt>
                <c:pt idx="588">
                  <c:v>31444</c:v>
                </c:pt>
                <c:pt idx="589">
                  <c:v>31455</c:v>
                </c:pt>
                <c:pt idx="590">
                  <c:v>31549</c:v>
                </c:pt>
                <c:pt idx="591">
                  <c:v>31633</c:v>
                </c:pt>
                <c:pt idx="592">
                  <c:v>31645</c:v>
                </c:pt>
                <c:pt idx="593">
                  <c:v>31656</c:v>
                </c:pt>
                <c:pt idx="594">
                  <c:v>31661</c:v>
                </c:pt>
                <c:pt idx="595">
                  <c:v>31672</c:v>
                </c:pt>
                <c:pt idx="596">
                  <c:v>31683</c:v>
                </c:pt>
                <c:pt idx="597">
                  <c:v>31756</c:v>
                </c:pt>
                <c:pt idx="598">
                  <c:v>31762</c:v>
                </c:pt>
                <c:pt idx="599">
                  <c:v>31806</c:v>
                </c:pt>
                <c:pt idx="600">
                  <c:v>31841</c:v>
                </c:pt>
                <c:pt idx="601">
                  <c:v>31847</c:v>
                </c:pt>
                <c:pt idx="602">
                  <c:v>31853</c:v>
                </c:pt>
                <c:pt idx="603">
                  <c:v>31859</c:v>
                </c:pt>
                <c:pt idx="604">
                  <c:v>31864</c:v>
                </c:pt>
                <c:pt idx="605">
                  <c:v>31869</c:v>
                </c:pt>
                <c:pt idx="606">
                  <c:v>31874</c:v>
                </c:pt>
                <c:pt idx="607">
                  <c:v>31880</c:v>
                </c:pt>
                <c:pt idx="608">
                  <c:v>31891</c:v>
                </c:pt>
                <c:pt idx="609">
                  <c:v>31897</c:v>
                </c:pt>
                <c:pt idx="610">
                  <c:v>31902</c:v>
                </c:pt>
                <c:pt idx="611">
                  <c:v>31907</c:v>
                </c:pt>
                <c:pt idx="612">
                  <c:v>32028</c:v>
                </c:pt>
                <c:pt idx="613">
                  <c:v>32033</c:v>
                </c:pt>
                <c:pt idx="614">
                  <c:v>32038</c:v>
                </c:pt>
                <c:pt idx="615">
                  <c:v>32043</c:v>
                </c:pt>
                <c:pt idx="616">
                  <c:v>32048</c:v>
                </c:pt>
                <c:pt idx="617">
                  <c:v>32059</c:v>
                </c:pt>
                <c:pt idx="618">
                  <c:v>32064</c:v>
                </c:pt>
                <c:pt idx="619">
                  <c:v>32069</c:v>
                </c:pt>
                <c:pt idx="620">
                  <c:v>32110</c:v>
                </c:pt>
                <c:pt idx="621">
                  <c:v>32121</c:v>
                </c:pt>
                <c:pt idx="622">
                  <c:v>32574</c:v>
                </c:pt>
                <c:pt idx="623">
                  <c:v>34845</c:v>
                </c:pt>
                <c:pt idx="624">
                  <c:v>34850</c:v>
                </c:pt>
                <c:pt idx="625">
                  <c:v>34855</c:v>
                </c:pt>
                <c:pt idx="626">
                  <c:v>34860</c:v>
                </c:pt>
                <c:pt idx="627">
                  <c:v>34865</c:v>
                </c:pt>
                <c:pt idx="628">
                  <c:v>34870</c:v>
                </c:pt>
                <c:pt idx="629">
                  <c:v>34875</c:v>
                </c:pt>
                <c:pt idx="630">
                  <c:v>34880</c:v>
                </c:pt>
                <c:pt idx="631">
                  <c:v>34885</c:v>
                </c:pt>
                <c:pt idx="632">
                  <c:v>34891</c:v>
                </c:pt>
                <c:pt idx="633">
                  <c:v>34896</c:v>
                </c:pt>
                <c:pt idx="634">
                  <c:v>34901</c:v>
                </c:pt>
                <c:pt idx="635">
                  <c:v>34907</c:v>
                </c:pt>
                <c:pt idx="636">
                  <c:v>34918</c:v>
                </c:pt>
                <c:pt idx="637">
                  <c:v>34923</c:v>
                </c:pt>
                <c:pt idx="638">
                  <c:v>34928</c:v>
                </c:pt>
                <c:pt idx="639">
                  <c:v>34934</c:v>
                </c:pt>
                <c:pt idx="640">
                  <c:v>34939</c:v>
                </c:pt>
                <c:pt idx="641">
                  <c:v>34945</c:v>
                </c:pt>
                <c:pt idx="642">
                  <c:v>34950</c:v>
                </c:pt>
                <c:pt idx="643">
                  <c:v>34955</c:v>
                </c:pt>
                <c:pt idx="644">
                  <c:v>34960</c:v>
                </c:pt>
                <c:pt idx="645">
                  <c:v>35347</c:v>
                </c:pt>
                <c:pt idx="646">
                  <c:v>35352</c:v>
                </c:pt>
                <c:pt idx="647">
                  <c:v>35363</c:v>
                </c:pt>
                <c:pt idx="648">
                  <c:v>35368</c:v>
                </c:pt>
                <c:pt idx="649">
                  <c:v>35379</c:v>
                </c:pt>
                <c:pt idx="650">
                  <c:v>35384</c:v>
                </c:pt>
                <c:pt idx="651">
                  <c:v>35389</c:v>
                </c:pt>
                <c:pt idx="652">
                  <c:v>35394</c:v>
                </c:pt>
                <c:pt idx="653">
                  <c:v>35399</c:v>
                </c:pt>
                <c:pt idx="654">
                  <c:v>35404</c:v>
                </c:pt>
                <c:pt idx="655">
                  <c:v>35448</c:v>
                </c:pt>
                <c:pt idx="656">
                  <c:v>35453</c:v>
                </c:pt>
                <c:pt idx="657">
                  <c:v>35464</c:v>
                </c:pt>
                <c:pt idx="658">
                  <c:v>35619</c:v>
                </c:pt>
                <c:pt idx="659">
                  <c:v>35624</c:v>
                </c:pt>
                <c:pt idx="660">
                  <c:v>35635</c:v>
                </c:pt>
                <c:pt idx="661">
                  <c:v>35640</c:v>
                </c:pt>
                <c:pt idx="662">
                  <c:v>35645</c:v>
                </c:pt>
                <c:pt idx="663">
                  <c:v>35650</c:v>
                </c:pt>
                <c:pt idx="664">
                  <c:v>35655</c:v>
                </c:pt>
                <c:pt idx="665">
                  <c:v>35660</c:v>
                </c:pt>
                <c:pt idx="666">
                  <c:v>35665</c:v>
                </c:pt>
                <c:pt idx="667">
                  <c:v>35670</c:v>
                </c:pt>
                <c:pt idx="668">
                  <c:v>35681</c:v>
                </c:pt>
                <c:pt idx="669">
                  <c:v>36269</c:v>
                </c:pt>
                <c:pt idx="670">
                  <c:v>36274</c:v>
                </c:pt>
                <c:pt idx="671">
                  <c:v>36279</c:v>
                </c:pt>
                <c:pt idx="672">
                  <c:v>36284</c:v>
                </c:pt>
                <c:pt idx="673">
                  <c:v>36289</c:v>
                </c:pt>
                <c:pt idx="674">
                  <c:v>36294</c:v>
                </c:pt>
                <c:pt idx="675">
                  <c:v>36299</c:v>
                </c:pt>
                <c:pt idx="676">
                  <c:v>36304</c:v>
                </c:pt>
                <c:pt idx="677">
                  <c:v>36309</c:v>
                </c:pt>
                <c:pt idx="678">
                  <c:v>36314</c:v>
                </c:pt>
                <c:pt idx="679">
                  <c:v>37194</c:v>
                </c:pt>
                <c:pt idx="680">
                  <c:v>37199</c:v>
                </c:pt>
                <c:pt idx="681">
                  <c:v>37204</c:v>
                </c:pt>
                <c:pt idx="682">
                  <c:v>37209</c:v>
                </c:pt>
                <c:pt idx="683">
                  <c:v>37220</c:v>
                </c:pt>
                <c:pt idx="684">
                  <c:v>37225</c:v>
                </c:pt>
                <c:pt idx="685">
                  <c:v>37230</c:v>
                </c:pt>
                <c:pt idx="686">
                  <c:v>37235</c:v>
                </c:pt>
                <c:pt idx="687">
                  <c:v>37240</c:v>
                </c:pt>
                <c:pt idx="688">
                  <c:v>37245</c:v>
                </c:pt>
                <c:pt idx="689">
                  <c:v>37250</c:v>
                </c:pt>
                <c:pt idx="690">
                  <c:v>37255</c:v>
                </c:pt>
                <c:pt idx="691">
                  <c:v>37671</c:v>
                </c:pt>
                <c:pt idx="692">
                  <c:v>37677</c:v>
                </c:pt>
                <c:pt idx="693">
                  <c:v>37682</c:v>
                </c:pt>
                <c:pt idx="694">
                  <c:v>37687</c:v>
                </c:pt>
                <c:pt idx="695">
                  <c:v>37692</c:v>
                </c:pt>
                <c:pt idx="696">
                  <c:v>37703</c:v>
                </c:pt>
                <c:pt idx="697">
                  <c:v>37708</c:v>
                </c:pt>
                <c:pt idx="698">
                  <c:v>37713</c:v>
                </c:pt>
                <c:pt idx="699">
                  <c:v>37718</c:v>
                </c:pt>
                <c:pt idx="700">
                  <c:v>37729</c:v>
                </c:pt>
                <c:pt idx="701">
                  <c:v>37735</c:v>
                </c:pt>
                <c:pt idx="702">
                  <c:v>37740</c:v>
                </c:pt>
                <c:pt idx="703">
                  <c:v>37745</c:v>
                </c:pt>
                <c:pt idx="704">
                  <c:v>37750</c:v>
                </c:pt>
                <c:pt idx="705">
                  <c:v>37755</c:v>
                </c:pt>
                <c:pt idx="706">
                  <c:v>37760</c:v>
                </c:pt>
                <c:pt idx="707">
                  <c:v>37765</c:v>
                </c:pt>
                <c:pt idx="708">
                  <c:v>37770</c:v>
                </c:pt>
                <c:pt idx="709">
                  <c:v>37776</c:v>
                </c:pt>
                <c:pt idx="710">
                  <c:v>38144</c:v>
                </c:pt>
                <c:pt idx="711">
                  <c:v>38149</c:v>
                </c:pt>
                <c:pt idx="712">
                  <c:v>38155</c:v>
                </c:pt>
                <c:pt idx="713">
                  <c:v>38472</c:v>
                </c:pt>
                <c:pt idx="714">
                  <c:v>38477</c:v>
                </c:pt>
                <c:pt idx="715">
                  <c:v>38483</c:v>
                </c:pt>
                <c:pt idx="716">
                  <c:v>38488</c:v>
                </c:pt>
                <c:pt idx="717">
                  <c:v>38493</c:v>
                </c:pt>
                <c:pt idx="718">
                  <c:v>38498</c:v>
                </c:pt>
                <c:pt idx="719">
                  <c:v>38504</c:v>
                </c:pt>
                <c:pt idx="720">
                  <c:v>38509</c:v>
                </c:pt>
                <c:pt idx="721">
                  <c:v>38514</c:v>
                </c:pt>
                <c:pt idx="722">
                  <c:v>38520</c:v>
                </c:pt>
                <c:pt idx="723">
                  <c:v>38526</c:v>
                </c:pt>
                <c:pt idx="724">
                  <c:v>38538</c:v>
                </c:pt>
                <c:pt idx="725">
                  <c:v>38550</c:v>
                </c:pt>
                <c:pt idx="726">
                  <c:v>38556</c:v>
                </c:pt>
                <c:pt idx="727">
                  <c:v>38562</c:v>
                </c:pt>
                <c:pt idx="728">
                  <c:v>38619</c:v>
                </c:pt>
                <c:pt idx="729">
                  <c:v>38624</c:v>
                </c:pt>
                <c:pt idx="730">
                  <c:v>38630</c:v>
                </c:pt>
                <c:pt idx="731">
                  <c:v>38701</c:v>
                </c:pt>
                <c:pt idx="732">
                  <c:v>38706</c:v>
                </c:pt>
                <c:pt idx="733">
                  <c:v>38712</c:v>
                </c:pt>
                <c:pt idx="734">
                  <c:v>38718</c:v>
                </c:pt>
                <c:pt idx="735">
                  <c:v>38723</c:v>
                </c:pt>
                <c:pt idx="736">
                  <c:v>38728</c:v>
                </c:pt>
                <c:pt idx="737">
                  <c:v>39060</c:v>
                </c:pt>
                <c:pt idx="738">
                  <c:v>39081</c:v>
                </c:pt>
                <c:pt idx="739">
                  <c:v>39118</c:v>
                </c:pt>
                <c:pt idx="740">
                  <c:v>39139</c:v>
                </c:pt>
                <c:pt idx="741">
                  <c:v>39160</c:v>
                </c:pt>
                <c:pt idx="742">
                  <c:v>39181</c:v>
                </c:pt>
                <c:pt idx="743">
                  <c:v>39202</c:v>
                </c:pt>
                <c:pt idx="744">
                  <c:v>39217</c:v>
                </c:pt>
                <c:pt idx="745">
                  <c:v>39236</c:v>
                </c:pt>
                <c:pt idx="746">
                  <c:v>39255</c:v>
                </c:pt>
                <c:pt idx="747">
                  <c:v>39274</c:v>
                </c:pt>
                <c:pt idx="748">
                  <c:v>39289</c:v>
                </c:pt>
                <c:pt idx="749">
                  <c:v>39303</c:v>
                </c:pt>
                <c:pt idx="750">
                  <c:v>39316</c:v>
                </c:pt>
                <c:pt idx="751">
                  <c:v>39345</c:v>
                </c:pt>
                <c:pt idx="752">
                  <c:v>39357</c:v>
                </c:pt>
                <c:pt idx="753">
                  <c:v>39376</c:v>
                </c:pt>
                <c:pt idx="754">
                  <c:v>39392</c:v>
                </c:pt>
                <c:pt idx="755">
                  <c:v>39431</c:v>
                </c:pt>
                <c:pt idx="756">
                  <c:v>39443</c:v>
                </c:pt>
                <c:pt idx="757">
                  <c:v>39472</c:v>
                </c:pt>
                <c:pt idx="758">
                  <c:v>39496</c:v>
                </c:pt>
                <c:pt idx="759">
                  <c:v>39508</c:v>
                </c:pt>
                <c:pt idx="760">
                  <c:v>39538</c:v>
                </c:pt>
                <c:pt idx="761">
                  <c:v>39550</c:v>
                </c:pt>
                <c:pt idx="762">
                  <c:v>39602</c:v>
                </c:pt>
                <c:pt idx="763">
                  <c:v>39604</c:v>
                </c:pt>
                <c:pt idx="764">
                  <c:v>39641</c:v>
                </c:pt>
                <c:pt idx="765">
                  <c:v>39678</c:v>
                </c:pt>
                <c:pt idx="766">
                  <c:v>39710</c:v>
                </c:pt>
                <c:pt idx="767">
                  <c:v>39752</c:v>
                </c:pt>
                <c:pt idx="768">
                  <c:v>39773</c:v>
                </c:pt>
                <c:pt idx="769">
                  <c:v>39806</c:v>
                </c:pt>
                <c:pt idx="770">
                  <c:v>39843</c:v>
                </c:pt>
                <c:pt idx="771">
                  <c:v>39884</c:v>
                </c:pt>
                <c:pt idx="772">
                  <c:v>39921</c:v>
                </c:pt>
                <c:pt idx="773">
                  <c:v>39950</c:v>
                </c:pt>
                <c:pt idx="774">
                  <c:v>39987</c:v>
                </c:pt>
                <c:pt idx="775">
                  <c:v>40028</c:v>
                </c:pt>
                <c:pt idx="776">
                  <c:v>40058</c:v>
                </c:pt>
                <c:pt idx="777">
                  <c:v>40090</c:v>
                </c:pt>
                <c:pt idx="778">
                  <c:v>40125</c:v>
                </c:pt>
                <c:pt idx="779">
                  <c:v>40155</c:v>
                </c:pt>
                <c:pt idx="780">
                  <c:v>40192</c:v>
                </c:pt>
                <c:pt idx="781">
                  <c:v>40229</c:v>
                </c:pt>
                <c:pt idx="782">
                  <c:v>40266</c:v>
                </c:pt>
                <c:pt idx="783">
                  <c:v>40299</c:v>
                </c:pt>
                <c:pt idx="784">
                  <c:v>40340</c:v>
                </c:pt>
                <c:pt idx="785">
                  <c:v>40381</c:v>
                </c:pt>
                <c:pt idx="786">
                  <c:v>40411</c:v>
                </c:pt>
                <c:pt idx="787">
                  <c:v>40441</c:v>
                </c:pt>
                <c:pt idx="788">
                  <c:v>40474</c:v>
                </c:pt>
                <c:pt idx="789">
                  <c:v>40515</c:v>
                </c:pt>
                <c:pt idx="790">
                  <c:v>40547</c:v>
                </c:pt>
                <c:pt idx="791">
                  <c:v>40576</c:v>
                </c:pt>
                <c:pt idx="792">
                  <c:v>40605</c:v>
                </c:pt>
                <c:pt idx="793">
                  <c:v>40626</c:v>
                </c:pt>
                <c:pt idx="794">
                  <c:v>40655</c:v>
                </c:pt>
                <c:pt idx="795">
                  <c:v>40724</c:v>
                </c:pt>
                <c:pt idx="796">
                  <c:v>40784</c:v>
                </c:pt>
                <c:pt idx="797">
                  <c:v>40808</c:v>
                </c:pt>
                <c:pt idx="798">
                  <c:v>40840</c:v>
                </c:pt>
                <c:pt idx="799">
                  <c:v>40890</c:v>
                </c:pt>
                <c:pt idx="800">
                  <c:v>40917</c:v>
                </c:pt>
                <c:pt idx="801">
                  <c:v>40961</c:v>
                </c:pt>
                <c:pt idx="802">
                  <c:v>40991</c:v>
                </c:pt>
                <c:pt idx="803">
                  <c:v>41021</c:v>
                </c:pt>
                <c:pt idx="804">
                  <c:v>41040</c:v>
                </c:pt>
                <c:pt idx="805">
                  <c:v>41070</c:v>
                </c:pt>
                <c:pt idx="806">
                  <c:v>41091</c:v>
                </c:pt>
                <c:pt idx="807">
                  <c:v>41110</c:v>
                </c:pt>
                <c:pt idx="808">
                  <c:v>41131</c:v>
                </c:pt>
                <c:pt idx="809">
                  <c:v>41150</c:v>
                </c:pt>
                <c:pt idx="810">
                  <c:v>41169</c:v>
                </c:pt>
                <c:pt idx="811">
                  <c:v>41198</c:v>
                </c:pt>
                <c:pt idx="812">
                  <c:v>41229</c:v>
                </c:pt>
                <c:pt idx="813">
                  <c:v>41258</c:v>
                </c:pt>
                <c:pt idx="814">
                  <c:v>41287</c:v>
                </c:pt>
                <c:pt idx="815">
                  <c:v>41316</c:v>
                </c:pt>
                <c:pt idx="816">
                  <c:v>41345</c:v>
                </c:pt>
                <c:pt idx="817">
                  <c:v>41374</c:v>
                </c:pt>
                <c:pt idx="818">
                  <c:v>41405</c:v>
                </c:pt>
                <c:pt idx="819">
                  <c:v>41434</c:v>
                </c:pt>
                <c:pt idx="820">
                  <c:v>41466</c:v>
                </c:pt>
                <c:pt idx="821">
                  <c:v>41485</c:v>
                </c:pt>
                <c:pt idx="822">
                  <c:v>41514</c:v>
                </c:pt>
                <c:pt idx="823">
                  <c:v>41533</c:v>
                </c:pt>
                <c:pt idx="824">
                  <c:v>41547</c:v>
                </c:pt>
                <c:pt idx="825">
                  <c:v>41564</c:v>
                </c:pt>
                <c:pt idx="826">
                  <c:v>41603</c:v>
                </c:pt>
                <c:pt idx="827">
                  <c:v>41638</c:v>
                </c:pt>
                <c:pt idx="828">
                  <c:v>41677</c:v>
                </c:pt>
                <c:pt idx="829">
                  <c:v>41696</c:v>
                </c:pt>
                <c:pt idx="830">
                  <c:v>41715</c:v>
                </c:pt>
                <c:pt idx="831">
                  <c:v>41734</c:v>
                </c:pt>
                <c:pt idx="832">
                  <c:v>41773</c:v>
                </c:pt>
                <c:pt idx="833">
                  <c:v>41792</c:v>
                </c:pt>
                <c:pt idx="834">
                  <c:v>41811</c:v>
                </c:pt>
                <c:pt idx="835">
                  <c:v>41830</c:v>
                </c:pt>
                <c:pt idx="836">
                  <c:v>41861</c:v>
                </c:pt>
                <c:pt idx="837">
                  <c:v>41896</c:v>
                </c:pt>
                <c:pt idx="838">
                  <c:v>41915</c:v>
                </c:pt>
                <c:pt idx="839">
                  <c:v>41934</c:v>
                </c:pt>
                <c:pt idx="840">
                  <c:v>41953</c:v>
                </c:pt>
                <c:pt idx="841">
                  <c:v>41982</c:v>
                </c:pt>
                <c:pt idx="842">
                  <c:v>42017</c:v>
                </c:pt>
                <c:pt idx="843">
                  <c:v>42034</c:v>
                </c:pt>
                <c:pt idx="844">
                  <c:v>42051</c:v>
                </c:pt>
                <c:pt idx="845">
                  <c:v>42090</c:v>
                </c:pt>
                <c:pt idx="846">
                  <c:v>42129</c:v>
                </c:pt>
                <c:pt idx="847">
                  <c:v>42148</c:v>
                </c:pt>
                <c:pt idx="848">
                  <c:v>42167</c:v>
                </c:pt>
                <c:pt idx="849">
                  <c:v>42184</c:v>
                </c:pt>
                <c:pt idx="850">
                  <c:v>42203</c:v>
                </c:pt>
                <c:pt idx="851">
                  <c:v>42234</c:v>
                </c:pt>
                <c:pt idx="852">
                  <c:v>42253</c:v>
                </c:pt>
                <c:pt idx="853">
                  <c:v>42272</c:v>
                </c:pt>
                <c:pt idx="854">
                  <c:v>42286</c:v>
                </c:pt>
                <c:pt idx="855">
                  <c:v>42318</c:v>
                </c:pt>
                <c:pt idx="856">
                  <c:v>42353</c:v>
                </c:pt>
                <c:pt idx="857">
                  <c:v>42388</c:v>
                </c:pt>
                <c:pt idx="858">
                  <c:v>42418</c:v>
                </c:pt>
                <c:pt idx="859">
                  <c:v>42455</c:v>
                </c:pt>
                <c:pt idx="860">
                  <c:v>42476</c:v>
                </c:pt>
                <c:pt idx="861">
                  <c:v>42515</c:v>
                </c:pt>
                <c:pt idx="862">
                  <c:v>42544</c:v>
                </c:pt>
                <c:pt idx="863">
                  <c:v>42565</c:v>
                </c:pt>
                <c:pt idx="864">
                  <c:v>42586</c:v>
                </c:pt>
                <c:pt idx="865">
                  <c:v>42616</c:v>
                </c:pt>
                <c:pt idx="866">
                  <c:v>42645</c:v>
                </c:pt>
                <c:pt idx="867">
                  <c:v>42680</c:v>
                </c:pt>
                <c:pt idx="868">
                  <c:v>42701</c:v>
                </c:pt>
                <c:pt idx="869">
                  <c:v>42730</c:v>
                </c:pt>
                <c:pt idx="870">
                  <c:v>42761</c:v>
                </c:pt>
                <c:pt idx="871">
                  <c:v>42782</c:v>
                </c:pt>
                <c:pt idx="872">
                  <c:v>42813</c:v>
                </c:pt>
                <c:pt idx="873">
                  <c:v>42842</c:v>
                </c:pt>
                <c:pt idx="874">
                  <c:v>42863</c:v>
                </c:pt>
                <c:pt idx="875">
                  <c:v>42892</c:v>
                </c:pt>
                <c:pt idx="876">
                  <c:v>42925</c:v>
                </c:pt>
                <c:pt idx="877">
                  <c:v>42956</c:v>
                </c:pt>
                <c:pt idx="878">
                  <c:v>42985</c:v>
                </c:pt>
                <c:pt idx="879">
                  <c:v>43014</c:v>
                </c:pt>
                <c:pt idx="880">
                  <c:v>43043</c:v>
                </c:pt>
                <c:pt idx="881">
                  <c:v>43072</c:v>
                </c:pt>
                <c:pt idx="882">
                  <c:v>43103</c:v>
                </c:pt>
                <c:pt idx="883">
                  <c:v>43124</c:v>
                </c:pt>
                <c:pt idx="884">
                  <c:v>43155</c:v>
                </c:pt>
                <c:pt idx="885">
                  <c:v>43176</c:v>
                </c:pt>
                <c:pt idx="886">
                  <c:v>43209</c:v>
                </c:pt>
                <c:pt idx="887">
                  <c:v>43238</c:v>
                </c:pt>
                <c:pt idx="888">
                  <c:v>43277</c:v>
                </c:pt>
                <c:pt idx="889">
                  <c:v>43298</c:v>
                </c:pt>
                <c:pt idx="890">
                  <c:v>43335</c:v>
                </c:pt>
                <c:pt idx="891">
                  <c:v>43364</c:v>
                </c:pt>
                <c:pt idx="892">
                  <c:v>43385</c:v>
                </c:pt>
                <c:pt idx="893">
                  <c:v>43406</c:v>
                </c:pt>
                <c:pt idx="894">
                  <c:v>43435</c:v>
                </c:pt>
                <c:pt idx="895">
                  <c:v>43456</c:v>
                </c:pt>
                <c:pt idx="896">
                  <c:v>43486</c:v>
                </c:pt>
                <c:pt idx="897">
                  <c:v>43515</c:v>
                </c:pt>
                <c:pt idx="898">
                  <c:v>43546</c:v>
                </c:pt>
                <c:pt idx="899">
                  <c:v>43575</c:v>
                </c:pt>
                <c:pt idx="900">
                  <c:v>43593</c:v>
                </c:pt>
                <c:pt idx="901">
                  <c:v>43612</c:v>
                </c:pt>
                <c:pt idx="902">
                  <c:v>43633</c:v>
                </c:pt>
                <c:pt idx="903">
                  <c:v>43670</c:v>
                </c:pt>
                <c:pt idx="904">
                  <c:v>43688</c:v>
                </c:pt>
                <c:pt idx="905">
                  <c:v>43719</c:v>
                </c:pt>
                <c:pt idx="906">
                  <c:v>43758</c:v>
                </c:pt>
                <c:pt idx="907">
                  <c:v>43788</c:v>
                </c:pt>
                <c:pt idx="908">
                  <c:v>43807</c:v>
                </c:pt>
                <c:pt idx="909">
                  <c:v>43836</c:v>
                </c:pt>
                <c:pt idx="910">
                  <c:v>43865</c:v>
                </c:pt>
                <c:pt idx="911">
                  <c:v>43904</c:v>
                </c:pt>
                <c:pt idx="912">
                  <c:v>43934</c:v>
                </c:pt>
                <c:pt idx="913">
                  <c:v>43964</c:v>
                </c:pt>
                <c:pt idx="914">
                  <c:v>44003</c:v>
                </c:pt>
                <c:pt idx="915">
                  <c:v>44038</c:v>
                </c:pt>
                <c:pt idx="916">
                  <c:v>44059</c:v>
                </c:pt>
                <c:pt idx="917">
                  <c:v>44100</c:v>
                </c:pt>
                <c:pt idx="918">
                  <c:v>44135</c:v>
                </c:pt>
                <c:pt idx="919">
                  <c:v>44165</c:v>
                </c:pt>
                <c:pt idx="920">
                  <c:v>44204</c:v>
                </c:pt>
                <c:pt idx="921">
                  <c:v>44234</c:v>
                </c:pt>
                <c:pt idx="922">
                  <c:v>44251</c:v>
                </c:pt>
                <c:pt idx="923">
                  <c:v>44281</c:v>
                </c:pt>
                <c:pt idx="924">
                  <c:v>44311</c:v>
                </c:pt>
                <c:pt idx="925">
                  <c:v>44342</c:v>
                </c:pt>
                <c:pt idx="926">
                  <c:v>44373</c:v>
                </c:pt>
                <c:pt idx="927">
                  <c:v>44403</c:v>
                </c:pt>
                <c:pt idx="928">
                  <c:v>44433</c:v>
                </c:pt>
                <c:pt idx="929">
                  <c:v>44468</c:v>
                </c:pt>
                <c:pt idx="930">
                  <c:v>44497</c:v>
                </c:pt>
                <c:pt idx="931">
                  <c:v>44534</c:v>
                </c:pt>
                <c:pt idx="932">
                  <c:v>44569</c:v>
                </c:pt>
                <c:pt idx="933">
                  <c:v>44604</c:v>
                </c:pt>
                <c:pt idx="934">
                  <c:v>44643</c:v>
                </c:pt>
                <c:pt idx="935">
                  <c:v>44675</c:v>
                </c:pt>
                <c:pt idx="936">
                  <c:v>44712</c:v>
                </c:pt>
                <c:pt idx="937">
                  <c:v>44736</c:v>
                </c:pt>
                <c:pt idx="938">
                  <c:v>44757</c:v>
                </c:pt>
                <c:pt idx="939">
                  <c:v>44786</c:v>
                </c:pt>
                <c:pt idx="940">
                  <c:v>44807</c:v>
                </c:pt>
                <c:pt idx="941">
                  <c:v>44844</c:v>
                </c:pt>
                <c:pt idx="942">
                  <c:v>44876</c:v>
                </c:pt>
                <c:pt idx="943">
                  <c:v>44915</c:v>
                </c:pt>
                <c:pt idx="944">
                  <c:v>44946</c:v>
                </c:pt>
                <c:pt idx="945">
                  <c:v>44981</c:v>
                </c:pt>
                <c:pt idx="946">
                  <c:v>45010</c:v>
                </c:pt>
                <c:pt idx="947">
                  <c:v>45040</c:v>
                </c:pt>
                <c:pt idx="948">
                  <c:v>45070</c:v>
                </c:pt>
                <c:pt idx="949">
                  <c:v>45105</c:v>
                </c:pt>
                <c:pt idx="950">
                  <c:v>45142</c:v>
                </c:pt>
                <c:pt idx="951">
                  <c:v>45183</c:v>
                </c:pt>
                <c:pt idx="952">
                  <c:v>45204</c:v>
                </c:pt>
                <c:pt idx="953">
                  <c:v>45243</c:v>
                </c:pt>
                <c:pt idx="954">
                  <c:v>45258</c:v>
                </c:pt>
                <c:pt idx="955">
                  <c:v>45287</c:v>
                </c:pt>
                <c:pt idx="956">
                  <c:v>45308</c:v>
                </c:pt>
                <c:pt idx="957">
                  <c:v>45337</c:v>
                </c:pt>
                <c:pt idx="958">
                  <c:v>45358</c:v>
                </c:pt>
                <c:pt idx="959">
                  <c:v>45388</c:v>
                </c:pt>
                <c:pt idx="960">
                  <c:v>45409</c:v>
                </c:pt>
                <c:pt idx="961">
                  <c:v>45438</c:v>
                </c:pt>
                <c:pt idx="962">
                  <c:v>45477</c:v>
                </c:pt>
                <c:pt idx="963">
                  <c:v>45512</c:v>
                </c:pt>
                <c:pt idx="964">
                  <c:v>45545</c:v>
                </c:pt>
                <c:pt idx="965">
                  <c:v>45566</c:v>
                </c:pt>
                <c:pt idx="966">
                  <c:v>45596</c:v>
                </c:pt>
                <c:pt idx="967">
                  <c:v>45627</c:v>
                </c:pt>
                <c:pt idx="968">
                  <c:v>45662</c:v>
                </c:pt>
                <c:pt idx="969">
                  <c:v>45699</c:v>
                </c:pt>
                <c:pt idx="970">
                  <c:v>45729</c:v>
                </c:pt>
                <c:pt idx="971">
                  <c:v>45758</c:v>
                </c:pt>
                <c:pt idx="972">
                  <c:v>45797</c:v>
                </c:pt>
                <c:pt idx="973">
                  <c:v>45834</c:v>
                </c:pt>
                <c:pt idx="974">
                  <c:v>45869</c:v>
                </c:pt>
                <c:pt idx="975">
                  <c:v>45899</c:v>
                </c:pt>
                <c:pt idx="976">
                  <c:v>45920</c:v>
                </c:pt>
                <c:pt idx="977">
                  <c:v>45950</c:v>
                </c:pt>
                <c:pt idx="978">
                  <c:v>45989</c:v>
                </c:pt>
                <c:pt idx="979">
                  <c:v>46022</c:v>
                </c:pt>
                <c:pt idx="980">
                  <c:v>46051</c:v>
                </c:pt>
                <c:pt idx="981">
                  <c:v>46086</c:v>
                </c:pt>
                <c:pt idx="982">
                  <c:v>46115</c:v>
                </c:pt>
                <c:pt idx="983">
                  <c:v>46136</c:v>
                </c:pt>
                <c:pt idx="984">
                  <c:v>46153</c:v>
                </c:pt>
                <c:pt idx="985">
                  <c:v>46182</c:v>
                </c:pt>
                <c:pt idx="986">
                  <c:v>46203</c:v>
                </c:pt>
                <c:pt idx="987">
                  <c:v>46233</c:v>
                </c:pt>
                <c:pt idx="988">
                  <c:v>46274</c:v>
                </c:pt>
                <c:pt idx="989">
                  <c:v>46287</c:v>
                </c:pt>
                <c:pt idx="990">
                  <c:v>46317</c:v>
                </c:pt>
                <c:pt idx="991">
                  <c:v>46338</c:v>
                </c:pt>
                <c:pt idx="992">
                  <c:v>46368</c:v>
                </c:pt>
                <c:pt idx="993">
                  <c:v>46398</c:v>
                </c:pt>
                <c:pt idx="994">
                  <c:v>46430</c:v>
                </c:pt>
                <c:pt idx="995">
                  <c:v>46447</c:v>
                </c:pt>
                <c:pt idx="996">
                  <c:v>46478</c:v>
                </c:pt>
                <c:pt idx="997">
                  <c:v>46515</c:v>
                </c:pt>
                <c:pt idx="998">
                  <c:v>46545</c:v>
                </c:pt>
                <c:pt idx="999">
                  <c:v>46578</c:v>
                </c:pt>
                <c:pt idx="1000">
                  <c:v>46615</c:v>
                </c:pt>
                <c:pt idx="1001">
                  <c:v>46628</c:v>
                </c:pt>
                <c:pt idx="1002">
                  <c:v>46658</c:v>
                </c:pt>
                <c:pt idx="1003">
                  <c:v>46688</c:v>
                </c:pt>
                <c:pt idx="1004">
                  <c:v>46718</c:v>
                </c:pt>
                <c:pt idx="1005">
                  <c:v>46747</c:v>
                </c:pt>
                <c:pt idx="1006">
                  <c:v>46768</c:v>
                </c:pt>
                <c:pt idx="1007">
                  <c:v>46789</c:v>
                </c:pt>
                <c:pt idx="1008">
                  <c:v>46820</c:v>
                </c:pt>
                <c:pt idx="1009">
                  <c:v>46833</c:v>
                </c:pt>
                <c:pt idx="1010">
                  <c:v>46852</c:v>
                </c:pt>
                <c:pt idx="1011">
                  <c:v>46889</c:v>
                </c:pt>
                <c:pt idx="1012">
                  <c:v>46919</c:v>
                </c:pt>
                <c:pt idx="1013">
                  <c:v>46954</c:v>
                </c:pt>
                <c:pt idx="1014">
                  <c:v>46983</c:v>
                </c:pt>
                <c:pt idx="1015">
                  <c:v>46996</c:v>
                </c:pt>
                <c:pt idx="1016">
                  <c:v>47027</c:v>
                </c:pt>
                <c:pt idx="1017">
                  <c:v>47057</c:v>
                </c:pt>
                <c:pt idx="1018">
                  <c:v>47086</c:v>
                </c:pt>
                <c:pt idx="1019">
                  <c:v>47117</c:v>
                </c:pt>
                <c:pt idx="1020">
                  <c:v>47138</c:v>
                </c:pt>
                <c:pt idx="1021">
                  <c:v>47159</c:v>
                </c:pt>
                <c:pt idx="1022">
                  <c:v>47188</c:v>
                </c:pt>
                <c:pt idx="1023">
                  <c:v>47218</c:v>
                </c:pt>
                <c:pt idx="1024">
                  <c:v>47248</c:v>
                </c:pt>
                <c:pt idx="1025">
                  <c:v>47278</c:v>
                </c:pt>
                <c:pt idx="1026">
                  <c:v>47313</c:v>
                </c:pt>
                <c:pt idx="1027">
                  <c:v>47334</c:v>
                </c:pt>
                <c:pt idx="1028">
                  <c:v>47363</c:v>
                </c:pt>
                <c:pt idx="1029">
                  <c:v>47393</c:v>
                </c:pt>
                <c:pt idx="1030">
                  <c:v>47423</c:v>
                </c:pt>
                <c:pt idx="1031">
                  <c:v>47452</c:v>
                </c:pt>
                <c:pt idx="1032">
                  <c:v>47483</c:v>
                </c:pt>
                <c:pt idx="1033">
                  <c:v>47501</c:v>
                </c:pt>
                <c:pt idx="1034">
                  <c:v>47522</c:v>
                </c:pt>
                <c:pt idx="1035">
                  <c:v>47551</c:v>
                </c:pt>
                <c:pt idx="1036">
                  <c:v>47581</c:v>
                </c:pt>
                <c:pt idx="1037">
                  <c:v>47611</c:v>
                </c:pt>
                <c:pt idx="1038">
                  <c:v>47641</c:v>
                </c:pt>
                <c:pt idx="1039">
                  <c:v>47680</c:v>
                </c:pt>
                <c:pt idx="1040">
                  <c:v>47715</c:v>
                </c:pt>
                <c:pt idx="1041">
                  <c:v>47736</c:v>
                </c:pt>
                <c:pt idx="1042">
                  <c:v>47777</c:v>
                </c:pt>
                <c:pt idx="1043">
                  <c:v>47806</c:v>
                </c:pt>
                <c:pt idx="1044">
                  <c:v>47836</c:v>
                </c:pt>
                <c:pt idx="1045">
                  <c:v>47867</c:v>
                </c:pt>
                <c:pt idx="1046">
                  <c:v>47902</c:v>
                </c:pt>
                <c:pt idx="1047">
                  <c:v>47925</c:v>
                </c:pt>
                <c:pt idx="1048">
                  <c:v>47954</c:v>
                </c:pt>
                <c:pt idx="1049">
                  <c:v>47983</c:v>
                </c:pt>
                <c:pt idx="1050">
                  <c:v>48016</c:v>
                </c:pt>
                <c:pt idx="1051">
                  <c:v>48053</c:v>
                </c:pt>
                <c:pt idx="1052">
                  <c:v>48088</c:v>
                </c:pt>
                <c:pt idx="1053">
                  <c:v>48117</c:v>
                </c:pt>
                <c:pt idx="1054">
                  <c:v>48146</c:v>
                </c:pt>
                <c:pt idx="1055">
                  <c:v>48176</c:v>
                </c:pt>
                <c:pt idx="1056">
                  <c:v>48197</c:v>
                </c:pt>
                <c:pt idx="1057">
                  <c:v>48226</c:v>
                </c:pt>
                <c:pt idx="1058">
                  <c:v>48259</c:v>
                </c:pt>
                <c:pt idx="1059">
                  <c:v>48288</c:v>
                </c:pt>
                <c:pt idx="1060">
                  <c:v>48323</c:v>
                </c:pt>
                <c:pt idx="1061">
                  <c:v>48353</c:v>
                </c:pt>
                <c:pt idx="1062">
                  <c:v>48390</c:v>
                </c:pt>
                <c:pt idx="1063">
                  <c:v>48411</c:v>
                </c:pt>
                <c:pt idx="1064">
                  <c:v>48441</c:v>
                </c:pt>
                <c:pt idx="1065">
                  <c:v>48470</c:v>
                </c:pt>
                <c:pt idx="1066">
                  <c:v>48494</c:v>
                </c:pt>
                <c:pt idx="1067">
                  <c:v>48533</c:v>
                </c:pt>
                <c:pt idx="1068">
                  <c:v>48568</c:v>
                </c:pt>
                <c:pt idx="1069">
                  <c:v>48597</c:v>
                </c:pt>
                <c:pt idx="1070">
                  <c:v>48636</c:v>
                </c:pt>
                <c:pt idx="1071">
                  <c:v>48649</c:v>
                </c:pt>
                <c:pt idx="1072">
                  <c:v>48688</c:v>
                </c:pt>
                <c:pt idx="1073">
                  <c:v>48717</c:v>
                </c:pt>
                <c:pt idx="1074">
                  <c:v>48754</c:v>
                </c:pt>
                <c:pt idx="1075">
                  <c:v>48775</c:v>
                </c:pt>
                <c:pt idx="1076">
                  <c:v>48804</c:v>
                </c:pt>
                <c:pt idx="1077">
                  <c:v>48839</c:v>
                </c:pt>
                <c:pt idx="1078">
                  <c:v>48870</c:v>
                </c:pt>
                <c:pt idx="1079">
                  <c:v>48905</c:v>
                </c:pt>
                <c:pt idx="1080">
                  <c:v>48919</c:v>
                </c:pt>
                <c:pt idx="1081">
                  <c:v>48950</c:v>
                </c:pt>
                <c:pt idx="1082">
                  <c:v>48979</c:v>
                </c:pt>
                <c:pt idx="1083">
                  <c:v>49016</c:v>
                </c:pt>
                <c:pt idx="1084">
                  <c:v>49046</c:v>
                </c:pt>
                <c:pt idx="1085">
                  <c:v>49076</c:v>
                </c:pt>
                <c:pt idx="1086">
                  <c:v>49105</c:v>
                </c:pt>
                <c:pt idx="1087">
                  <c:v>49123</c:v>
                </c:pt>
                <c:pt idx="1088">
                  <c:v>49158</c:v>
                </c:pt>
                <c:pt idx="1089">
                  <c:v>49190</c:v>
                </c:pt>
                <c:pt idx="1090">
                  <c:v>49227</c:v>
                </c:pt>
                <c:pt idx="1091">
                  <c:v>49266</c:v>
                </c:pt>
                <c:pt idx="1092">
                  <c:v>49295</c:v>
                </c:pt>
                <c:pt idx="1093">
                  <c:v>49326</c:v>
                </c:pt>
                <c:pt idx="1094">
                  <c:v>49347</c:v>
                </c:pt>
                <c:pt idx="1095">
                  <c:v>49384</c:v>
                </c:pt>
                <c:pt idx="1096">
                  <c:v>49494</c:v>
                </c:pt>
                <c:pt idx="1097">
                  <c:v>49537</c:v>
                </c:pt>
                <c:pt idx="1098">
                  <c:v>49548</c:v>
                </c:pt>
                <c:pt idx="1099">
                  <c:v>49564</c:v>
                </c:pt>
                <c:pt idx="1100">
                  <c:v>49577</c:v>
                </c:pt>
                <c:pt idx="1101">
                  <c:v>49591</c:v>
                </c:pt>
                <c:pt idx="1102">
                  <c:v>49598</c:v>
                </c:pt>
                <c:pt idx="1103">
                  <c:v>49619</c:v>
                </c:pt>
                <c:pt idx="1104">
                  <c:v>49628</c:v>
                </c:pt>
                <c:pt idx="1105">
                  <c:v>49633</c:v>
                </c:pt>
                <c:pt idx="1106">
                  <c:v>49640</c:v>
                </c:pt>
                <c:pt idx="1107">
                  <c:v>49653</c:v>
                </c:pt>
                <c:pt idx="1108">
                  <c:v>49674</c:v>
                </c:pt>
                <c:pt idx="1109">
                  <c:v>49695</c:v>
                </c:pt>
                <c:pt idx="1110">
                  <c:v>49714</c:v>
                </c:pt>
                <c:pt idx="1111">
                  <c:v>49723</c:v>
                </c:pt>
                <c:pt idx="1112">
                  <c:v>49732</c:v>
                </c:pt>
                <c:pt idx="1113">
                  <c:v>49749</c:v>
                </c:pt>
                <c:pt idx="1114">
                  <c:v>49756</c:v>
                </c:pt>
                <c:pt idx="1115">
                  <c:v>49769</c:v>
                </c:pt>
                <c:pt idx="1116">
                  <c:v>49788</c:v>
                </c:pt>
                <c:pt idx="1117">
                  <c:v>49801</c:v>
                </c:pt>
                <c:pt idx="1118">
                  <c:v>49830</c:v>
                </c:pt>
                <c:pt idx="1119">
                  <c:v>49846</c:v>
                </c:pt>
                <c:pt idx="1120">
                  <c:v>49867</c:v>
                </c:pt>
                <c:pt idx="1121">
                  <c:v>49876</c:v>
                </c:pt>
                <c:pt idx="1122">
                  <c:v>49890</c:v>
                </c:pt>
                <c:pt idx="1123">
                  <c:v>49909</c:v>
                </c:pt>
                <c:pt idx="1124">
                  <c:v>49925</c:v>
                </c:pt>
                <c:pt idx="1125">
                  <c:v>49946</c:v>
                </c:pt>
                <c:pt idx="1126">
                  <c:v>49967</c:v>
                </c:pt>
                <c:pt idx="1127">
                  <c:v>49996</c:v>
                </c:pt>
                <c:pt idx="1128">
                  <c:v>50017</c:v>
                </c:pt>
                <c:pt idx="1129">
                  <c:v>50033</c:v>
                </c:pt>
                <c:pt idx="1130">
                  <c:v>50062</c:v>
                </c:pt>
                <c:pt idx="1131">
                  <c:v>50097</c:v>
                </c:pt>
                <c:pt idx="1132">
                  <c:v>50116</c:v>
                </c:pt>
                <c:pt idx="1133">
                  <c:v>50137</c:v>
                </c:pt>
                <c:pt idx="1134">
                  <c:v>50168</c:v>
                </c:pt>
                <c:pt idx="1135">
                  <c:v>50184</c:v>
                </c:pt>
                <c:pt idx="1136">
                  <c:v>50198</c:v>
                </c:pt>
                <c:pt idx="1137">
                  <c:v>50219</c:v>
                </c:pt>
                <c:pt idx="1138">
                  <c:v>50238</c:v>
                </c:pt>
                <c:pt idx="1139">
                  <c:v>50252</c:v>
                </c:pt>
                <c:pt idx="1140">
                  <c:v>50271</c:v>
                </c:pt>
                <c:pt idx="1141">
                  <c:v>50290</c:v>
                </c:pt>
                <c:pt idx="1142">
                  <c:v>50309</c:v>
                </c:pt>
                <c:pt idx="1143">
                  <c:v>50315</c:v>
                </c:pt>
              </c:numCache>
            </c:numRef>
          </c:xVal>
          <c:yVal>
            <c:numRef>
              <c:f>HDDrec_lang_5_b_20230704_172121!$F$32:$F$1176</c:f>
              <c:numCache>
                <c:formatCode>General</c:formatCode>
                <c:ptCount val="1145"/>
                <c:pt idx="0">
                  <c:v>95344</c:v>
                </c:pt>
                <c:pt idx="1">
                  <c:v>95344</c:v>
                </c:pt>
                <c:pt idx="2">
                  <c:v>95344</c:v>
                </c:pt>
                <c:pt idx="3">
                  <c:v>95344</c:v>
                </c:pt>
                <c:pt idx="4">
                  <c:v>95344</c:v>
                </c:pt>
                <c:pt idx="5">
                  <c:v>95344</c:v>
                </c:pt>
                <c:pt idx="6">
                  <c:v>95344</c:v>
                </c:pt>
                <c:pt idx="7">
                  <c:v>95344</c:v>
                </c:pt>
                <c:pt idx="8">
                  <c:v>95344</c:v>
                </c:pt>
                <c:pt idx="9">
                  <c:v>95344</c:v>
                </c:pt>
                <c:pt idx="10">
                  <c:v>95344</c:v>
                </c:pt>
                <c:pt idx="11">
                  <c:v>95344</c:v>
                </c:pt>
                <c:pt idx="12">
                  <c:v>95344</c:v>
                </c:pt>
                <c:pt idx="13">
                  <c:v>95344</c:v>
                </c:pt>
                <c:pt idx="14">
                  <c:v>95344</c:v>
                </c:pt>
                <c:pt idx="15">
                  <c:v>95344</c:v>
                </c:pt>
                <c:pt idx="16">
                  <c:v>95344</c:v>
                </c:pt>
                <c:pt idx="17">
                  <c:v>95344</c:v>
                </c:pt>
                <c:pt idx="18">
                  <c:v>95344</c:v>
                </c:pt>
                <c:pt idx="19">
                  <c:v>95344</c:v>
                </c:pt>
                <c:pt idx="20">
                  <c:v>95344</c:v>
                </c:pt>
                <c:pt idx="21">
                  <c:v>95344</c:v>
                </c:pt>
                <c:pt idx="22">
                  <c:v>95344</c:v>
                </c:pt>
                <c:pt idx="23">
                  <c:v>95344</c:v>
                </c:pt>
                <c:pt idx="24">
                  <c:v>95344</c:v>
                </c:pt>
                <c:pt idx="25">
                  <c:v>95344</c:v>
                </c:pt>
                <c:pt idx="26">
                  <c:v>95344</c:v>
                </c:pt>
                <c:pt idx="27">
                  <c:v>95344</c:v>
                </c:pt>
                <c:pt idx="28">
                  <c:v>95344</c:v>
                </c:pt>
                <c:pt idx="29">
                  <c:v>95344</c:v>
                </c:pt>
                <c:pt idx="30">
                  <c:v>95344</c:v>
                </c:pt>
                <c:pt idx="31">
                  <c:v>95344</c:v>
                </c:pt>
                <c:pt idx="32">
                  <c:v>95344</c:v>
                </c:pt>
                <c:pt idx="33">
                  <c:v>95344</c:v>
                </c:pt>
                <c:pt idx="34">
                  <c:v>95344</c:v>
                </c:pt>
                <c:pt idx="35">
                  <c:v>95344</c:v>
                </c:pt>
                <c:pt idx="36">
                  <c:v>95344</c:v>
                </c:pt>
                <c:pt idx="37">
                  <c:v>95344</c:v>
                </c:pt>
                <c:pt idx="38">
                  <c:v>95344</c:v>
                </c:pt>
                <c:pt idx="39">
                  <c:v>95344</c:v>
                </c:pt>
                <c:pt idx="40">
                  <c:v>95344</c:v>
                </c:pt>
                <c:pt idx="41">
                  <c:v>95344</c:v>
                </c:pt>
                <c:pt idx="42">
                  <c:v>95344</c:v>
                </c:pt>
                <c:pt idx="43">
                  <c:v>95344</c:v>
                </c:pt>
                <c:pt idx="44">
                  <c:v>95344</c:v>
                </c:pt>
                <c:pt idx="45">
                  <c:v>95344</c:v>
                </c:pt>
                <c:pt idx="46">
                  <c:v>95344</c:v>
                </c:pt>
                <c:pt idx="47">
                  <c:v>95344</c:v>
                </c:pt>
                <c:pt idx="48">
                  <c:v>95344</c:v>
                </c:pt>
                <c:pt idx="49">
                  <c:v>95344</c:v>
                </c:pt>
                <c:pt idx="50">
                  <c:v>95344</c:v>
                </c:pt>
                <c:pt idx="51">
                  <c:v>95344</c:v>
                </c:pt>
                <c:pt idx="52">
                  <c:v>95344</c:v>
                </c:pt>
                <c:pt idx="53">
                  <c:v>95344</c:v>
                </c:pt>
                <c:pt idx="54">
                  <c:v>95344</c:v>
                </c:pt>
                <c:pt idx="55">
                  <c:v>95344</c:v>
                </c:pt>
                <c:pt idx="56">
                  <c:v>95344</c:v>
                </c:pt>
                <c:pt idx="57">
                  <c:v>95344</c:v>
                </c:pt>
                <c:pt idx="58">
                  <c:v>95344</c:v>
                </c:pt>
                <c:pt idx="59">
                  <c:v>95344</c:v>
                </c:pt>
                <c:pt idx="60">
                  <c:v>95344</c:v>
                </c:pt>
                <c:pt idx="61">
                  <c:v>95344</c:v>
                </c:pt>
                <c:pt idx="62">
                  <c:v>95344</c:v>
                </c:pt>
                <c:pt idx="63">
                  <c:v>95344</c:v>
                </c:pt>
                <c:pt idx="64">
                  <c:v>95344</c:v>
                </c:pt>
                <c:pt idx="65">
                  <c:v>95344</c:v>
                </c:pt>
                <c:pt idx="66">
                  <c:v>95344</c:v>
                </c:pt>
                <c:pt idx="67">
                  <c:v>95344</c:v>
                </c:pt>
                <c:pt idx="68">
                  <c:v>95344</c:v>
                </c:pt>
                <c:pt idx="69">
                  <c:v>95344</c:v>
                </c:pt>
                <c:pt idx="70">
                  <c:v>95344</c:v>
                </c:pt>
                <c:pt idx="71">
                  <c:v>95344</c:v>
                </c:pt>
                <c:pt idx="72">
                  <c:v>95344</c:v>
                </c:pt>
                <c:pt idx="73">
                  <c:v>95344</c:v>
                </c:pt>
                <c:pt idx="74">
                  <c:v>95344</c:v>
                </c:pt>
                <c:pt idx="75">
                  <c:v>95344</c:v>
                </c:pt>
                <c:pt idx="76">
                  <c:v>95344</c:v>
                </c:pt>
                <c:pt idx="77">
                  <c:v>95344</c:v>
                </c:pt>
                <c:pt idx="78">
                  <c:v>95344</c:v>
                </c:pt>
                <c:pt idx="79">
                  <c:v>95344</c:v>
                </c:pt>
                <c:pt idx="80">
                  <c:v>95344</c:v>
                </c:pt>
                <c:pt idx="81">
                  <c:v>95344</c:v>
                </c:pt>
                <c:pt idx="82">
                  <c:v>95344</c:v>
                </c:pt>
                <c:pt idx="83">
                  <c:v>95344</c:v>
                </c:pt>
                <c:pt idx="84">
                  <c:v>95344</c:v>
                </c:pt>
                <c:pt idx="85">
                  <c:v>95344</c:v>
                </c:pt>
                <c:pt idx="86">
                  <c:v>95344</c:v>
                </c:pt>
                <c:pt idx="87">
                  <c:v>95344</c:v>
                </c:pt>
                <c:pt idx="88">
                  <c:v>95344</c:v>
                </c:pt>
                <c:pt idx="89">
                  <c:v>95344</c:v>
                </c:pt>
                <c:pt idx="90">
                  <c:v>95344</c:v>
                </c:pt>
                <c:pt idx="91">
                  <c:v>95344</c:v>
                </c:pt>
                <c:pt idx="92">
                  <c:v>95344</c:v>
                </c:pt>
                <c:pt idx="93">
                  <c:v>95344</c:v>
                </c:pt>
                <c:pt idx="94">
                  <c:v>95344</c:v>
                </c:pt>
                <c:pt idx="95">
                  <c:v>95344</c:v>
                </c:pt>
                <c:pt idx="96">
                  <c:v>95344</c:v>
                </c:pt>
                <c:pt idx="97">
                  <c:v>95344</c:v>
                </c:pt>
                <c:pt idx="98">
                  <c:v>95344</c:v>
                </c:pt>
                <c:pt idx="99">
                  <c:v>95344</c:v>
                </c:pt>
                <c:pt idx="100">
                  <c:v>95344</c:v>
                </c:pt>
                <c:pt idx="101">
                  <c:v>95344</c:v>
                </c:pt>
                <c:pt idx="102">
                  <c:v>95344</c:v>
                </c:pt>
                <c:pt idx="103">
                  <c:v>95344</c:v>
                </c:pt>
                <c:pt idx="104">
                  <c:v>95344</c:v>
                </c:pt>
                <c:pt idx="105">
                  <c:v>95344</c:v>
                </c:pt>
                <c:pt idx="106">
                  <c:v>95344</c:v>
                </c:pt>
                <c:pt idx="107">
                  <c:v>95344</c:v>
                </c:pt>
                <c:pt idx="108">
                  <c:v>95344</c:v>
                </c:pt>
                <c:pt idx="109">
                  <c:v>95337</c:v>
                </c:pt>
                <c:pt idx="110">
                  <c:v>95337</c:v>
                </c:pt>
                <c:pt idx="111">
                  <c:v>95337</c:v>
                </c:pt>
                <c:pt idx="112">
                  <c:v>95330</c:v>
                </c:pt>
                <c:pt idx="113">
                  <c:v>95330</c:v>
                </c:pt>
                <c:pt idx="114">
                  <c:v>95330</c:v>
                </c:pt>
                <c:pt idx="115">
                  <c:v>95330</c:v>
                </c:pt>
                <c:pt idx="116">
                  <c:v>95330</c:v>
                </c:pt>
                <c:pt idx="117">
                  <c:v>95330</c:v>
                </c:pt>
                <c:pt idx="118">
                  <c:v>95330</c:v>
                </c:pt>
                <c:pt idx="119">
                  <c:v>95330</c:v>
                </c:pt>
                <c:pt idx="120">
                  <c:v>95330</c:v>
                </c:pt>
                <c:pt idx="121">
                  <c:v>95330</c:v>
                </c:pt>
                <c:pt idx="122">
                  <c:v>95330</c:v>
                </c:pt>
                <c:pt idx="123">
                  <c:v>95326</c:v>
                </c:pt>
                <c:pt idx="124">
                  <c:v>95326</c:v>
                </c:pt>
                <c:pt idx="125">
                  <c:v>95326</c:v>
                </c:pt>
                <c:pt idx="126">
                  <c:v>95326</c:v>
                </c:pt>
                <c:pt idx="127">
                  <c:v>95326</c:v>
                </c:pt>
                <c:pt idx="128">
                  <c:v>95326</c:v>
                </c:pt>
                <c:pt idx="129">
                  <c:v>95326</c:v>
                </c:pt>
                <c:pt idx="130">
                  <c:v>95326</c:v>
                </c:pt>
                <c:pt idx="131">
                  <c:v>95319</c:v>
                </c:pt>
                <c:pt idx="132">
                  <c:v>95319</c:v>
                </c:pt>
                <c:pt idx="133">
                  <c:v>95178</c:v>
                </c:pt>
                <c:pt idx="134">
                  <c:v>95178</c:v>
                </c:pt>
                <c:pt idx="135">
                  <c:v>95178</c:v>
                </c:pt>
                <c:pt idx="136">
                  <c:v>95178</c:v>
                </c:pt>
                <c:pt idx="137">
                  <c:v>95178</c:v>
                </c:pt>
                <c:pt idx="138">
                  <c:v>95178</c:v>
                </c:pt>
                <c:pt idx="139">
                  <c:v>95178</c:v>
                </c:pt>
                <c:pt idx="140">
                  <c:v>95178</c:v>
                </c:pt>
                <c:pt idx="141">
                  <c:v>95178</c:v>
                </c:pt>
                <c:pt idx="142">
                  <c:v>95178</c:v>
                </c:pt>
                <c:pt idx="143">
                  <c:v>95178</c:v>
                </c:pt>
                <c:pt idx="144">
                  <c:v>95178</c:v>
                </c:pt>
                <c:pt idx="145">
                  <c:v>94892</c:v>
                </c:pt>
                <c:pt idx="146">
                  <c:v>94892</c:v>
                </c:pt>
                <c:pt idx="147">
                  <c:v>94892</c:v>
                </c:pt>
                <c:pt idx="148">
                  <c:v>94892</c:v>
                </c:pt>
                <c:pt idx="149">
                  <c:v>94892</c:v>
                </c:pt>
                <c:pt idx="150">
                  <c:v>94892</c:v>
                </c:pt>
                <c:pt idx="151">
                  <c:v>94892</c:v>
                </c:pt>
                <c:pt idx="152">
                  <c:v>94892</c:v>
                </c:pt>
                <c:pt idx="153">
                  <c:v>94892</c:v>
                </c:pt>
                <c:pt idx="154">
                  <c:v>94892</c:v>
                </c:pt>
                <c:pt idx="155">
                  <c:v>94892</c:v>
                </c:pt>
                <c:pt idx="156">
                  <c:v>93821</c:v>
                </c:pt>
                <c:pt idx="157">
                  <c:v>93821</c:v>
                </c:pt>
                <c:pt idx="158">
                  <c:v>93821</c:v>
                </c:pt>
                <c:pt idx="159">
                  <c:v>93821</c:v>
                </c:pt>
                <c:pt idx="160">
                  <c:v>93821</c:v>
                </c:pt>
                <c:pt idx="161">
                  <c:v>93821</c:v>
                </c:pt>
                <c:pt idx="162">
                  <c:v>93650</c:v>
                </c:pt>
                <c:pt idx="163">
                  <c:v>93650</c:v>
                </c:pt>
                <c:pt idx="164">
                  <c:v>93650</c:v>
                </c:pt>
                <c:pt idx="165">
                  <c:v>93650</c:v>
                </c:pt>
                <c:pt idx="166">
                  <c:v>93650</c:v>
                </c:pt>
                <c:pt idx="167">
                  <c:v>93650</c:v>
                </c:pt>
                <c:pt idx="168">
                  <c:v>93650</c:v>
                </c:pt>
                <c:pt idx="169">
                  <c:v>93530</c:v>
                </c:pt>
                <c:pt idx="170">
                  <c:v>93530</c:v>
                </c:pt>
                <c:pt idx="171">
                  <c:v>93530</c:v>
                </c:pt>
                <c:pt idx="172">
                  <c:v>93530</c:v>
                </c:pt>
                <c:pt idx="173">
                  <c:v>93530</c:v>
                </c:pt>
                <c:pt idx="174">
                  <c:v>93530</c:v>
                </c:pt>
                <c:pt idx="175">
                  <c:v>93530</c:v>
                </c:pt>
                <c:pt idx="176">
                  <c:v>93530</c:v>
                </c:pt>
                <c:pt idx="177">
                  <c:v>93530</c:v>
                </c:pt>
                <c:pt idx="178">
                  <c:v>93530</c:v>
                </c:pt>
                <c:pt idx="179">
                  <c:v>93530</c:v>
                </c:pt>
                <c:pt idx="180">
                  <c:v>93530</c:v>
                </c:pt>
                <c:pt idx="181">
                  <c:v>93530</c:v>
                </c:pt>
                <c:pt idx="182">
                  <c:v>93530</c:v>
                </c:pt>
                <c:pt idx="183">
                  <c:v>93530</c:v>
                </c:pt>
                <c:pt idx="184">
                  <c:v>93530</c:v>
                </c:pt>
                <c:pt idx="185">
                  <c:v>93530</c:v>
                </c:pt>
                <c:pt idx="186">
                  <c:v>93528</c:v>
                </c:pt>
                <c:pt idx="187">
                  <c:v>93528</c:v>
                </c:pt>
                <c:pt idx="188">
                  <c:v>93528</c:v>
                </c:pt>
                <c:pt idx="189">
                  <c:v>93528</c:v>
                </c:pt>
                <c:pt idx="190">
                  <c:v>93528</c:v>
                </c:pt>
                <c:pt idx="191">
                  <c:v>93528</c:v>
                </c:pt>
                <c:pt idx="192">
                  <c:v>93528</c:v>
                </c:pt>
                <c:pt idx="193">
                  <c:v>93528</c:v>
                </c:pt>
                <c:pt idx="194">
                  <c:v>93405</c:v>
                </c:pt>
                <c:pt idx="195">
                  <c:v>93405</c:v>
                </c:pt>
                <c:pt idx="196">
                  <c:v>93405</c:v>
                </c:pt>
                <c:pt idx="197">
                  <c:v>93405</c:v>
                </c:pt>
                <c:pt idx="198">
                  <c:v>93405</c:v>
                </c:pt>
                <c:pt idx="199">
                  <c:v>93405</c:v>
                </c:pt>
                <c:pt idx="200">
                  <c:v>93405</c:v>
                </c:pt>
                <c:pt idx="201">
                  <c:v>93405</c:v>
                </c:pt>
                <c:pt idx="202">
                  <c:v>93395</c:v>
                </c:pt>
                <c:pt idx="203">
                  <c:v>93395</c:v>
                </c:pt>
                <c:pt idx="204">
                  <c:v>93395</c:v>
                </c:pt>
                <c:pt idx="205">
                  <c:v>93395</c:v>
                </c:pt>
                <c:pt idx="206">
                  <c:v>93149</c:v>
                </c:pt>
                <c:pt idx="207">
                  <c:v>93149</c:v>
                </c:pt>
                <c:pt idx="208">
                  <c:v>93149</c:v>
                </c:pt>
                <c:pt idx="209">
                  <c:v>93149</c:v>
                </c:pt>
                <c:pt idx="210">
                  <c:v>93127</c:v>
                </c:pt>
                <c:pt idx="211">
                  <c:v>93127</c:v>
                </c:pt>
                <c:pt idx="212">
                  <c:v>93127</c:v>
                </c:pt>
                <c:pt idx="213">
                  <c:v>92998</c:v>
                </c:pt>
                <c:pt idx="214">
                  <c:v>92998</c:v>
                </c:pt>
                <c:pt idx="215">
                  <c:v>92998</c:v>
                </c:pt>
                <c:pt idx="216">
                  <c:v>92457</c:v>
                </c:pt>
                <c:pt idx="217">
                  <c:v>92457</c:v>
                </c:pt>
                <c:pt idx="218">
                  <c:v>92457</c:v>
                </c:pt>
                <c:pt idx="219">
                  <c:v>92455</c:v>
                </c:pt>
                <c:pt idx="220">
                  <c:v>92455</c:v>
                </c:pt>
                <c:pt idx="221">
                  <c:v>92453</c:v>
                </c:pt>
                <c:pt idx="222">
                  <c:v>92453</c:v>
                </c:pt>
                <c:pt idx="223">
                  <c:v>92453</c:v>
                </c:pt>
                <c:pt idx="224">
                  <c:v>92453</c:v>
                </c:pt>
                <c:pt idx="225">
                  <c:v>92453</c:v>
                </c:pt>
                <c:pt idx="226">
                  <c:v>92355</c:v>
                </c:pt>
                <c:pt idx="227">
                  <c:v>92355</c:v>
                </c:pt>
                <c:pt idx="228">
                  <c:v>92355</c:v>
                </c:pt>
                <c:pt idx="229">
                  <c:v>92355</c:v>
                </c:pt>
                <c:pt idx="230">
                  <c:v>92355</c:v>
                </c:pt>
                <c:pt idx="231">
                  <c:v>92355</c:v>
                </c:pt>
                <c:pt idx="232">
                  <c:v>92353</c:v>
                </c:pt>
                <c:pt idx="233">
                  <c:v>92353</c:v>
                </c:pt>
                <c:pt idx="234">
                  <c:v>92351</c:v>
                </c:pt>
                <c:pt idx="235">
                  <c:v>92351</c:v>
                </c:pt>
                <c:pt idx="236">
                  <c:v>92351</c:v>
                </c:pt>
                <c:pt idx="237">
                  <c:v>92351</c:v>
                </c:pt>
                <c:pt idx="238">
                  <c:v>92351</c:v>
                </c:pt>
                <c:pt idx="239">
                  <c:v>92351</c:v>
                </c:pt>
                <c:pt idx="240">
                  <c:v>92351</c:v>
                </c:pt>
                <c:pt idx="241">
                  <c:v>92349</c:v>
                </c:pt>
                <c:pt idx="242">
                  <c:v>92349</c:v>
                </c:pt>
                <c:pt idx="243">
                  <c:v>92347</c:v>
                </c:pt>
                <c:pt idx="244">
                  <c:v>92347</c:v>
                </c:pt>
                <c:pt idx="245">
                  <c:v>92347</c:v>
                </c:pt>
                <c:pt idx="246">
                  <c:v>92347</c:v>
                </c:pt>
                <c:pt idx="247">
                  <c:v>92347</c:v>
                </c:pt>
                <c:pt idx="248">
                  <c:v>92347</c:v>
                </c:pt>
                <c:pt idx="249">
                  <c:v>92345</c:v>
                </c:pt>
                <c:pt idx="250">
                  <c:v>92345</c:v>
                </c:pt>
                <c:pt idx="251">
                  <c:v>92316</c:v>
                </c:pt>
                <c:pt idx="252">
                  <c:v>92316</c:v>
                </c:pt>
                <c:pt idx="253">
                  <c:v>92316</c:v>
                </c:pt>
                <c:pt idx="254">
                  <c:v>92316</c:v>
                </c:pt>
                <c:pt idx="255">
                  <c:v>92316</c:v>
                </c:pt>
                <c:pt idx="256">
                  <c:v>92316</c:v>
                </c:pt>
                <c:pt idx="257">
                  <c:v>92316</c:v>
                </c:pt>
                <c:pt idx="258">
                  <c:v>92316</c:v>
                </c:pt>
                <c:pt idx="259">
                  <c:v>92316</c:v>
                </c:pt>
                <c:pt idx="260">
                  <c:v>92314</c:v>
                </c:pt>
                <c:pt idx="261">
                  <c:v>92299</c:v>
                </c:pt>
                <c:pt idx="262">
                  <c:v>92299</c:v>
                </c:pt>
                <c:pt idx="263">
                  <c:v>92299</c:v>
                </c:pt>
                <c:pt idx="264">
                  <c:v>92299</c:v>
                </c:pt>
                <c:pt idx="265">
                  <c:v>92299</c:v>
                </c:pt>
                <c:pt idx="266">
                  <c:v>92299</c:v>
                </c:pt>
                <c:pt idx="267">
                  <c:v>92299</c:v>
                </c:pt>
                <c:pt idx="268">
                  <c:v>92293</c:v>
                </c:pt>
                <c:pt idx="269">
                  <c:v>92277</c:v>
                </c:pt>
                <c:pt idx="270">
                  <c:v>92277</c:v>
                </c:pt>
                <c:pt idx="271">
                  <c:v>92277</c:v>
                </c:pt>
                <c:pt idx="272">
                  <c:v>92277</c:v>
                </c:pt>
                <c:pt idx="273">
                  <c:v>92277</c:v>
                </c:pt>
                <c:pt idx="274">
                  <c:v>92255</c:v>
                </c:pt>
                <c:pt idx="275">
                  <c:v>92255</c:v>
                </c:pt>
                <c:pt idx="276">
                  <c:v>92255</c:v>
                </c:pt>
                <c:pt idx="277">
                  <c:v>92255</c:v>
                </c:pt>
                <c:pt idx="278">
                  <c:v>92253</c:v>
                </c:pt>
                <c:pt idx="279">
                  <c:v>92253</c:v>
                </c:pt>
                <c:pt idx="280">
                  <c:v>92253</c:v>
                </c:pt>
                <c:pt idx="281">
                  <c:v>92253</c:v>
                </c:pt>
                <c:pt idx="282">
                  <c:v>92253</c:v>
                </c:pt>
                <c:pt idx="283">
                  <c:v>92253</c:v>
                </c:pt>
                <c:pt idx="284">
                  <c:v>92253</c:v>
                </c:pt>
                <c:pt idx="285">
                  <c:v>92253</c:v>
                </c:pt>
                <c:pt idx="286">
                  <c:v>92253</c:v>
                </c:pt>
                <c:pt idx="287">
                  <c:v>92253</c:v>
                </c:pt>
                <c:pt idx="288">
                  <c:v>92253</c:v>
                </c:pt>
                <c:pt idx="289">
                  <c:v>92253</c:v>
                </c:pt>
                <c:pt idx="290">
                  <c:v>92253</c:v>
                </c:pt>
                <c:pt idx="291">
                  <c:v>92243</c:v>
                </c:pt>
                <c:pt idx="292">
                  <c:v>92243</c:v>
                </c:pt>
                <c:pt idx="293">
                  <c:v>92243</c:v>
                </c:pt>
                <c:pt idx="294">
                  <c:v>92243</c:v>
                </c:pt>
                <c:pt idx="295">
                  <c:v>92243</c:v>
                </c:pt>
                <c:pt idx="296">
                  <c:v>92243</c:v>
                </c:pt>
                <c:pt idx="297">
                  <c:v>92243</c:v>
                </c:pt>
                <c:pt idx="298">
                  <c:v>92243</c:v>
                </c:pt>
                <c:pt idx="299">
                  <c:v>92243</c:v>
                </c:pt>
                <c:pt idx="300">
                  <c:v>92243</c:v>
                </c:pt>
                <c:pt idx="301">
                  <c:v>92149</c:v>
                </c:pt>
                <c:pt idx="302">
                  <c:v>92149</c:v>
                </c:pt>
                <c:pt idx="303">
                  <c:v>92149</c:v>
                </c:pt>
                <c:pt idx="304">
                  <c:v>92149</c:v>
                </c:pt>
                <c:pt idx="305">
                  <c:v>92149</c:v>
                </c:pt>
                <c:pt idx="306">
                  <c:v>92149</c:v>
                </c:pt>
                <c:pt idx="307">
                  <c:v>92127</c:v>
                </c:pt>
                <c:pt idx="308">
                  <c:v>92105</c:v>
                </c:pt>
                <c:pt idx="309">
                  <c:v>92105</c:v>
                </c:pt>
                <c:pt idx="310">
                  <c:v>92105</c:v>
                </c:pt>
                <c:pt idx="311">
                  <c:v>92105</c:v>
                </c:pt>
                <c:pt idx="312">
                  <c:v>92105</c:v>
                </c:pt>
                <c:pt idx="313">
                  <c:v>92105</c:v>
                </c:pt>
                <c:pt idx="314">
                  <c:v>92105</c:v>
                </c:pt>
                <c:pt idx="315">
                  <c:v>90829</c:v>
                </c:pt>
                <c:pt idx="316">
                  <c:v>90829</c:v>
                </c:pt>
                <c:pt idx="317">
                  <c:v>90829</c:v>
                </c:pt>
                <c:pt idx="318">
                  <c:v>90829</c:v>
                </c:pt>
                <c:pt idx="319">
                  <c:v>90829</c:v>
                </c:pt>
                <c:pt idx="320">
                  <c:v>90829</c:v>
                </c:pt>
                <c:pt idx="321">
                  <c:v>90829</c:v>
                </c:pt>
                <c:pt idx="322">
                  <c:v>90829</c:v>
                </c:pt>
                <c:pt idx="323">
                  <c:v>90823</c:v>
                </c:pt>
                <c:pt idx="324">
                  <c:v>90823</c:v>
                </c:pt>
                <c:pt idx="325">
                  <c:v>90823</c:v>
                </c:pt>
                <c:pt idx="326">
                  <c:v>90823</c:v>
                </c:pt>
                <c:pt idx="327">
                  <c:v>90823</c:v>
                </c:pt>
                <c:pt idx="328">
                  <c:v>90823</c:v>
                </c:pt>
                <c:pt idx="329">
                  <c:v>90823</c:v>
                </c:pt>
                <c:pt idx="330">
                  <c:v>90784</c:v>
                </c:pt>
                <c:pt idx="331">
                  <c:v>90784</c:v>
                </c:pt>
                <c:pt idx="332">
                  <c:v>90784</c:v>
                </c:pt>
                <c:pt idx="333">
                  <c:v>90784</c:v>
                </c:pt>
                <c:pt idx="334">
                  <c:v>90784</c:v>
                </c:pt>
                <c:pt idx="335">
                  <c:v>90784</c:v>
                </c:pt>
                <c:pt idx="336">
                  <c:v>90784</c:v>
                </c:pt>
                <c:pt idx="337">
                  <c:v>90784</c:v>
                </c:pt>
                <c:pt idx="338">
                  <c:v>90784</c:v>
                </c:pt>
                <c:pt idx="339">
                  <c:v>90784</c:v>
                </c:pt>
                <c:pt idx="340">
                  <c:v>89585</c:v>
                </c:pt>
                <c:pt idx="341">
                  <c:v>89585</c:v>
                </c:pt>
                <c:pt idx="342">
                  <c:v>89585</c:v>
                </c:pt>
                <c:pt idx="343">
                  <c:v>89585</c:v>
                </c:pt>
                <c:pt idx="344">
                  <c:v>89585</c:v>
                </c:pt>
                <c:pt idx="345">
                  <c:v>89585</c:v>
                </c:pt>
                <c:pt idx="346">
                  <c:v>89585</c:v>
                </c:pt>
                <c:pt idx="347">
                  <c:v>89585</c:v>
                </c:pt>
                <c:pt idx="348">
                  <c:v>89585</c:v>
                </c:pt>
                <c:pt idx="349">
                  <c:v>89585</c:v>
                </c:pt>
                <c:pt idx="350">
                  <c:v>89585</c:v>
                </c:pt>
                <c:pt idx="351">
                  <c:v>89585</c:v>
                </c:pt>
                <c:pt idx="352">
                  <c:v>89585</c:v>
                </c:pt>
                <c:pt idx="353">
                  <c:v>89238</c:v>
                </c:pt>
                <c:pt idx="354">
                  <c:v>89238</c:v>
                </c:pt>
                <c:pt idx="355">
                  <c:v>89238</c:v>
                </c:pt>
                <c:pt idx="356">
                  <c:v>89238</c:v>
                </c:pt>
                <c:pt idx="357">
                  <c:v>89238</c:v>
                </c:pt>
                <c:pt idx="358">
                  <c:v>89238</c:v>
                </c:pt>
                <c:pt idx="359">
                  <c:v>89238</c:v>
                </c:pt>
                <c:pt idx="360">
                  <c:v>89238</c:v>
                </c:pt>
                <c:pt idx="361">
                  <c:v>89238</c:v>
                </c:pt>
                <c:pt idx="362">
                  <c:v>89238</c:v>
                </c:pt>
                <c:pt idx="363">
                  <c:v>89238</c:v>
                </c:pt>
                <c:pt idx="364">
                  <c:v>89238</c:v>
                </c:pt>
                <c:pt idx="365">
                  <c:v>87821</c:v>
                </c:pt>
                <c:pt idx="366">
                  <c:v>87821</c:v>
                </c:pt>
                <c:pt idx="367">
                  <c:v>87821</c:v>
                </c:pt>
                <c:pt idx="368">
                  <c:v>87821</c:v>
                </c:pt>
                <c:pt idx="369">
                  <c:v>87821</c:v>
                </c:pt>
                <c:pt idx="370">
                  <c:v>87821</c:v>
                </c:pt>
                <c:pt idx="371">
                  <c:v>87367</c:v>
                </c:pt>
                <c:pt idx="372">
                  <c:v>87367</c:v>
                </c:pt>
                <c:pt idx="373">
                  <c:v>87367</c:v>
                </c:pt>
                <c:pt idx="374">
                  <c:v>87367</c:v>
                </c:pt>
                <c:pt idx="375">
                  <c:v>87367</c:v>
                </c:pt>
                <c:pt idx="376">
                  <c:v>86912</c:v>
                </c:pt>
                <c:pt idx="377">
                  <c:v>86912</c:v>
                </c:pt>
                <c:pt idx="378">
                  <c:v>86912</c:v>
                </c:pt>
                <c:pt idx="379">
                  <c:v>86911</c:v>
                </c:pt>
                <c:pt idx="380">
                  <c:v>86044</c:v>
                </c:pt>
                <c:pt idx="381">
                  <c:v>86044</c:v>
                </c:pt>
                <c:pt idx="382">
                  <c:v>86044</c:v>
                </c:pt>
                <c:pt idx="383">
                  <c:v>86044</c:v>
                </c:pt>
                <c:pt idx="384">
                  <c:v>86044</c:v>
                </c:pt>
                <c:pt idx="385">
                  <c:v>86044</c:v>
                </c:pt>
                <c:pt idx="386">
                  <c:v>86044</c:v>
                </c:pt>
                <c:pt idx="387">
                  <c:v>86044</c:v>
                </c:pt>
                <c:pt idx="388">
                  <c:v>85125</c:v>
                </c:pt>
                <c:pt idx="389">
                  <c:v>85125</c:v>
                </c:pt>
                <c:pt idx="390">
                  <c:v>85125</c:v>
                </c:pt>
                <c:pt idx="391">
                  <c:v>85125</c:v>
                </c:pt>
                <c:pt idx="392">
                  <c:v>85125</c:v>
                </c:pt>
                <c:pt idx="393">
                  <c:v>85125</c:v>
                </c:pt>
                <c:pt idx="394">
                  <c:v>85073</c:v>
                </c:pt>
                <c:pt idx="395">
                  <c:v>85073</c:v>
                </c:pt>
                <c:pt idx="396">
                  <c:v>85073</c:v>
                </c:pt>
                <c:pt idx="397">
                  <c:v>84965</c:v>
                </c:pt>
                <c:pt idx="398">
                  <c:v>84965</c:v>
                </c:pt>
                <c:pt idx="399">
                  <c:v>84965</c:v>
                </c:pt>
                <c:pt idx="400">
                  <c:v>84965</c:v>
                </c:pt>
                <c:pt idx="401">
                  <c:v>84965</c:v>
                </c:pt>
                <c:pt idx="402">
                  <c:v>84965</c:v>
                </c:pt>
                <c:pt idx="403">
                  <c:v>84834</c:v>
                </c:pt>
                <c:pt idx="404">
                  <c:v>84834</c:v>
                </c:pt>
                <c:pt idx="405">
                  <c:v>84834</c:v>
                </c:pt>
                <c:pt idx="406">
                  <c:v>84834</c:v>
                </c:pt>
                <c:pt idx="407">
                  <c:v>84834</c:v>
                </c:pt>
                <c:pt idx="408">
                  <c:v>84834</c:v>
                </c:pt>
                <c:pt idx="409">
                  <c:v>84828</c:v>
                </c:pt>
                <c:pt idx="410">
                  <c:v>84828</c:v>
                </c:pt>
                <c:pt idx="411">
                  <c:v>84828</c:v>
                </c:pt>
                <c:pt idx="412">
                  <c:v>84828</c:v>
                </c:pt>
                <c:pt idx="413">
                  <c:v>84828</c:v>
                </c:pt>
                <c:pt idx="414">
                  <c:v>84828</c:v>
                </c:pt>
                <c:pt idx="415">
                  <c:v>84828</c:v>
                </c:pt>
                <c:pt idx="416">
                  <c:v>84828</c:v>
                </c:pt>
                <c:pt idx="417">
                  <c:v>84828</c:v>
                </c:pt>
                <c:pt idx="418">
                  <c:v>84828</c:v>
                </c:pt>
                <c:pt idx="419">
                  <c:v>84828</c:v>
                </c:pt>
                <c:pt idx="420">
                  <c:v>84828</c:v>
                </c:pt>
                <c:pt idx="421">
                  <c:v>84821</c:v>
                </c:pt>
                <c:pt idx="422">
                  <c:v>84821</c:v>
                </c:pt>
                <c:pt idx="423">
                  <c:v>84821</c:v>
                </c:pt>
                <c:pt idx="424">
                  <c:v>84635</c:v>
                </c:pt>
                <c:pt idx="425">
                  <c:v>84635</c:v>
                </c:pt>
                <c:pt idx="426">
                  <c:v>84635</c:v>
                </c:pt>
                <c:pt idx="427">
                  <c:v>84635</c:v>
                </c:pt>
                <c:pt idx="428">
                  <c:v>84635</c:v>
                </c:pt>
                <c:pt idx="429">
                  <c:v>84635</c:v>
                </c:pt>
                <c:pt idx="430">
                  <c:v>84635</c:v>
                </c:pt>
                <c:pt idx="431">
                  <c:v>84635</c:v>
                </c:pt>
                <c:pt idx="432">
                  <c:v>84635</c:v>
                </c:pt>
                <c:pt idx="433">
                  <c:v>84635</c:v>
                </c:pt>
                <c:pt idx="434">
                  <c:v>84635</c:v>
                </c:pt>
                <c:pt idx="435">
                  <c:v>84635</c:v>
                </c:pt>
                <c:pt idx="436">
                  <c:v>84635</c:v>
                </c:pt>
                <c:pt idx="437">
                  <c:v>84635</c:v>
                </c:pt>
                <c:pt idx="438">
                  <c:v>84635</c:v>
                </c:pt>
                <c:pt idx="439">
                  <c:v>84635</c:v>
                </c:pt>
                <c:pt idx="440">
                  <c:v>84635</c:v>
                </c:pt>
                <c:pt idx="441">
                  <c:v>83435</c:v>
                </c:pt>
                <c:pt idx="442">
                  <c:v>83435</c:v>
                </c:pt>
                <c:pt idx="443">
                  <c:v>83435</c:v>
                </c:pt>
                <c:pt idx="444">
                  <c:v>83435</c:v>
                </c:pt>
                <c:pt idx="445">
                  <c:v>83435</c:v>
                </c:pt>
                <c:pt idx="446">
                  <c:v>83377</c:v>
                </c:pt>
                <c:pt idx="447">
                  <c:v>83377</c:v>
                </c:pt>
                <c:pt idx="448">
                  <c:v>83377</c:v>
                </c:pt>
                <c:pt idx="449">
                  <c:v>83377</c:v>
                </c:pt>
                <c:pt idx="450">
                  <c:v>83377</c:v>
                </c:pt>
                <c:pt idx="451">
                  <c:v>83377</c:v>
                </c:pt>
                <c:pt idx="452">
                  <c:v>83377</c:v>
                </c:pt>
                <c:pt idx="453">
                  <c:v>83377</c:v>
                </c:pt>
                <c:pt idx="454">
                  <c:v>83377</c:v>
                </c:pt>
                <c:pt idx="455">
                  <c:v>83231</c:v>
                </c:pt>
                <c:pt idx="456">
                  <c:v>83231</c:v>
                </c:pt>
                <c:pt idx="457">
                  <c:v>83224</c:v>
                </c:pt>
                <c:pt idx="458">
                  <c:v>83224</c:v>
                </c:pt>
                <c:pt idx="459">
                  <c:v>83224</c:v>
                </c:pt>
                <c:pt idx="460">
                  <c:v>83224</c:v>
                </c:pt>
                <c:pt idx="461">
                  <c:v>83224</c:v>
                </c:pt>
                <c:pt idx="462">
                  <c:v>83224</c:v>
                </c:pt>
                <c:pt idx="463">
                  <c:v>83224</c:v>
                </c:pt>
                <c:pt idx="464">
                  <c:v>83213</c:v>
                </c:pt>
                <c:pt idx="465">
                  <c:v>83213</c:v>
                </c:pt>
                <c:pt idx="466">
                  <c:v>83213</c:v>
                </c:pt>
                <c:pt idx="467">
                  <c:v>83213</c:v>
                </c:pt>
                <c:pt idx="468">
                  <c:v>83184</c:v>
                </c:pt>
                <c:pt idx="469">
                  <c:v>83184</c:v>
                </c:pt>
                <c:pt idx="470">
                  <c:v>83184</c:v>
                </c:pt>
                <c:pt idx="471">
                  <c:v>83184</c:v>
                </c:pt>
                <c:pt idx="472">
                  <c:v>83184</c:v>
                </c:pt>
                <c:pt idx="473">
                  <c:v>83184</c:v>
                </c:pt>
                <c:pt idx="474">
                  <c:v>83184</c:v>
                </c:pt>
                <c:pt idx="475">
                  <c:v>83184</c:v>
                </c:pt>
                <c:pt idx="476">
                  <c:v>83184</c:v>
                </c:pt>
                <c:pt idx="477">
                  <c:v>83184</c:v>
                </c:pt>
                <c:pt idx="478">
                  <c:v>83184</c:v>
                </c:pt>
                <c:pt idx="479">
                  <c:v>83184</c:v>
                </c:pt>
                <c:pt idx="480">
                  <c:v>83183</c:v>
                </c:pt>
                <c:pt idx="481">
                  <c:v>83183</c:v>
                </c:pt>
                <c:pt idx="482">
                  <c:v>83183</c:v>
                </c:pt>
                <c:pt idx="483">
                  <c:v>83183</c:v>
                </c:pt>
                <c:pt idx="484">
                  <c:v>83183</c:v>
                </c:pt>
                <c:pt idx="485">
                  <c:v>83183</c:v>
                </c:pt>
                <c:pt idx="486">
                  <c:v>83179</c:v>
                </c:pt>
                <c:pt idx="487">
                  <c:v>83179</c:v>
                </c:pt>
                <c:pt idx="488">
                  <c:v>83177</c:v>
                </c:pt>
                <c:pt idx="489">
                  <c:v>83177</c:v>
                </c:pt>
                <c:pt idx="490">
                  <c:v>83177</c:v>
                </c:pt>
                <c:pt idx="491">
                  <c:v>83177</c:v>
                </c:pt>
                <c:pt idx="492">
                  <c:v>83177</c:v>
                </c:pt>
                <c:pt idx="493">
                  <c:v>83177</c:v>
                </c:pt>
                <c:pt idx="494">
                  <c:v>83170</c:v>
                </c:pt>
                <c:pt idx="495">
                  <c:v>83170</c:v>
                </c:pt>
                <c:pt idx="496">
                  <c:v>83170</c:v>
                </c:pt>
                <c:pt idx="497">
                  <c:v>83170</c:v>
                </c:pt>
                <c:pt idx="498">
                  <c:v>83163</c:v>
                </c:pt>
                <c:pt idx="499">
                  <c:v>83163</c:v>
                </c:pt>
                <c:pt idx="500">
                  <c:v>83163</c:v>
                </c:pt>
                <c:pt idx="501">
                  <c:v>83142</c:v>
                </c:pt>
                <c:pt idx="502">
                  <c:v>83142</c:v>
                </c:pt>
                <c:pt idx="503">
                  <c:v>83142</c:v>
                </c:pt>
                <c:pt idx="504">
                  <c:v>83142</c:v>
                </c:pt>
                <c:pt idx="505">
                  <c:v>83141</c:v>
                </c:pt>
                <c:pt idx="506">
                  <c:v>83036</c:v>
                </c:pt>
                <c:pt idx="507">
                  <c:v>83036</c:v>
                </c:pt>
                <c:pt idx="508">
                  <c:v>83036</c:v>
                </c:pt>
                <c:pt idx="509">
                  <c:v>83036</c:v>
                </c:pt>
                <c:pt idx="510">
                  <c:v>83036</c:v>
                </c:pt>
                <c:pt idx="511">
                  <c:v>83033</c:v>
                </c:pt>
                <c:pt idx="512">
                  <c:v>83033</c:v>
                </c:pt>
                <c:pt idx="513">
                  <c:v>83033</c:v>
                </c:pt>
                <c:pt idx="514">
                  <c:v>83030</c:v>
                </c:pt>
                <c:pt idx="515">
                  <c:v>83030</c:v>
                </c:pt>
                <c:pt idx="516">
                  <c:v>83030</c:v>
                </c:pt>
                <c:pt idx="517">
                  <c:v>83030</c:v>
                </c:pt>
                <c:pt idx="518">
                  <c:v>83022</c:v>
                </c:pt>
                <c:pt idx="519">
                  <c:v>83022</c:v>
                </c:pt>
                <c:pt idx="520">
                  <c:v>83022</c:v>
                </c:pt>
                <c:pt idx="521">
                  <c:v>83022</c:v>
                </c:pt>
                <c:pt idx="522">
                  <c:v>83022</c:v>
                </c:pt>
                <c:pt idx="523">
                  <c:v>83022</c:v>
                </c:pt>
                <c:pt idx="524">
                  <c:v>83020</c:v>
                </c:pt>
                <c:pt idx="525">
                  <c:v>83020</c:v>
                </c:pt>
                <c:pt idx="526">
                  <c:v>83020</c:v>
                </c:pt>
                <c:pt idx="527">
                  <c:v>82111</c:v>
                </c:pt>
                <c:pt idx="528">
                  <c:v>82111</c:v>
                </c:pt>
                <c:pt idx="529">
                  <c:v>82111</c:v>
                </c:pt>
                <c:pt idx="530">
                  <c:v>82111</c:v>
                </c:pt>
                <c:pt idx="531">
                  <c:v>82111</c:v>
                </c:pt>
                <c:pt idx="532">
                  <c:v>82111</c:v>
                </c:pt>
                <c:pt idx="533">
                  <c:v>82111</c:v>
                </c:pt>
                <c:pt idx="534">
                  <c:v>82111</c:v>
                </c:pt>
                <c:pt idx="535">
                  <c:v>82111</c:v>
                </c:pt>
                <c:pt idx="536">
                  <c:v>81954</c:v>
                </c:pt>
                <c:pt idx="537">
                  <c:v>81954</c:v>
                </c:pt>
                <c:pt idx="538">
                  <c:v>81954</c:v>
                </c:pt>
                <c:pt idx="539">
                  <c:v>81954</c:v>
                </c:pt>
                <c:pt idx="540">
                  <c:v>81954</c:v>
                </c:pt>
                <c:pt idx="541">
                  <c:v>81954</c:v>
                </c:pt>
                <c:pt idx="542">
                  <c:v>81812</c:v>
                </c:pt>
                <c:pt idx="543">
                  <c:v>81812</c:v>
                </c:pt>
                <c:pt idx="544">
                  <c:v>81812</c:v>
                </c:pt>
                <c:pt idx="545">
                  <c:v>81812</c:v>
                </c:pt>
                <c:pt idx="546">
                  <c:v>81812</c:v>
                </c:pt>
                <c:pt idx="547">
                  <c:v>81812</c:v>
                </c:pt>
                <c:pt idx="548">
                  <c:v>81812</c:v>
                </c:pt>
                <c:pt idx="549">
                  <c:v>81812</c:v>
                </c:pt>
                <c:pt idx="550">
                  <c:v>81812</c:v>
                </c:pt>
                <c:pt idx="551">
                  <c:v>81812</c:v>
                </c:pt>
                <c:pt idx="552">
                  <c:v>81812</c:v>
                </c:pt>
                <c:pt idx="553">
                  <c:v>81784</c:v>
                </c:pt>
                <c:pt idx="554">
                  <c:v>81784</c:v>
                </c:pt>
                <c:pt idx="555">
                  <c:v>81784</c:v>
                </c:pt>
                <c:pt idx="556">
                  <c:v>81784</c:v>
                </c:pt>
                <c:pt idx="557">
                  <c:v>81681</c:v>
                </c:pt>
                <c:pt idx="558">
                  <c:v>81569</c:v>
                </c:pt>
                <c:pt idx="559">
                  <c:v>81569</c:v>
                </c:pt>
                <c:pt idx="560">
                  <c:v>81451</c:v>
                </c:pt>
                <c:pt idx="561">
                  <c:v>81451</c:v>
                </c:pt>
                <c:pt idx="562">
                  <c:v>81451</c:v>
                </c:pt>
                <c:pt idx="563">
                  <c:v>81341</c:v>
                </c:pt>
                <c:pt idx="564">
                  <c:v>81341</c:v>
                </c:pt>
                <c:pt idx="565">
                  <c:v>81341</c:v>
                </c:pt>
                <c:pt idx="566">
                  <c:v>81252</c:v>
                </c:pt>
                <c:pt idx="567">
                  <c:v>81144</c:v>
                </c:pt>
                <c:pt idx="568">
                  <c:v>81144</c:v>
                </c:pt>
                <c:pt idx="569">
                  <c:v>81144</c:v>
                </c:pt>
                <c:pt idx="570">
                  <c:v>81039</c:v>
                </c:pt>
                <c:pt idx="571">
                  <c:v>81038</c:v>
                </c:pt>
                <c:pt idx="572">
                  <c:v>81038</c:v>
                </c:pt>
                <c:pt idx="573">
                  <c:v>80945</c:v>
                </c:pt>
                <c:pt idx="574">
                  <c:v>80945</c:v>
                </c:pt>
                <c:pt idx="575">
                  <c:v>80945</c:v>
                </c:pt>
                <c:pt idx="576">
                  <c:v>80945</c:v>
                </c:pt>
                <c:pt idx="577">
                  <c:v>80944</c:v>
                </c:pt>
                <c:pt idx="578">
                  <c:v>80944</c:v>
                </c:pt>
                <c:pt idx="579">
                  <c:v>80944</c:v>
                </c:pt>
                <c:pt idx="580">
                  <c:v>80944</c:v>
                </c:pt>
                <c:pt idx="581">
                  <c:v>80944</c:v>
                </c:pt>
                <c:pt idx="582">
                  <c:v>80944</c:v>
                </c:pt>
                <c:pt idx="583">
                  <c:v>80944</c:v>
                </c:pt>
                <c:pt idx="584">
                  <c:v>80817</c:v>
                </c:pt>
                <c:pt idx="585">
                  <c:v>80807</c:v>
                </c:pt>
                <c:pt idx="586">
                  <c:v>80807</c:v>
                </c:pt>
                <c:pt idx="587">
                  <c:v>80807</c:v>
                </c:pt>
                <c:pt idx="588">
                  <c:v>80797</c:v>
                </c:pt>
                <c:pt idx="589">
                  <c:v>80797</c:v>
                </c:pt>
                <c:pt idx="590">
                  <c:v>80787</c:v>
                </c:pt>
                <c:pt idx="591">
                  <c:v>80634</c:v>
                </c:pt>
                <c:pt idx="592">
                  <c:v>80634</c:v>
                </c:pt>
                <c:pt idx="593">
                  <c:v>80634</c:v>
                </c:pt>
                <c:pt idx="594">
                  <c:v>80634</c:v>
                </c:pt>
                <c:pt idx="595">
                  <c:v>80634</c:v>
                </c:pt>
                <c:pt idx="596">
                  <c:v>80634</c:v>
                </c:pt>
                <c:pt idx="597">
                  <c:v>80623</c:v>
                </c:pt>
                <c:pt idx="598">
                  <c:v>80623</c:v>
                </c:pt>
                <c:pt idx="599">
                  <c:v>80616</c:v>
                </c:pt>
                <c:pt idx="600">
                  <c:v>80614</c:v>
                </c:pt>
                <c:pt idx="601">
                  <c:v>80614</c:v>
                </c:pt>
                <c:pt idx="602">
                  <c:v>80614</c:v>
                </c:pt>
                <c:pt idx="603">
                  <c:v>80614</c:v>
                </c:pt>
                <c:pt idx="604">
                  <c:v>80614</c:v>
                </c:pt>
                <c:pt idx="605">
                  <c:v>80614</c:v>
                </c:pt>
                <c:pt idx="606">
                  <c:v>80614</c:v>
                </c:pt>
                <c:pt idx="607">
                  <c:v>80614</c:v>
                </c:pt>
                <c:pt idx="608">
                  <c:v>80614</c:v>
                </c:pt>
                <c:pt idx="609">
                  <c:v>80614</c:v>
                </c:pt>
                <c:pt idx="610">
                  <c:v>80614</c:v>
                </c:pt>
                <c:pt idx="611">
                  <c:v>80614</c:v>
                </c:pt>
                <c:pt idx="612">
                  <c:v>80601</c:v>
                </c:pt>
                <c:pt idx="613">
                  <c:v>80601</c:v>
                </c:pt>
                <c:pt idx="614">
                  <c:v>80601</c:v>
                </c:pt>
                <c:pt idx="615">
                  <c:v>80601</c:v>
                </c:pt>
                <c:pt idx="616">
                  <c:v>80601</c:v>
                </c:pt>
                <c:pt idx="617">
                  <c:v>80601</c:v>
                </c:pt>
                <c:pt idx="618">
                  <c:v>80601</c:v>
                </c:pt>
                <c:pt idx="619">
                  <c:v>80601</c:v>
                </c:pt>
                <c:pt idx="620">
                  <c:v>80599</c:v>
                </c:pt>
                <c:pt idx="621">
                  <c:v>80599</c:v>
                </c:pt>
                <c:pt idx="622">
                  <c:v>80558</c:v>
                </c:pt>
                <c:pt idx="623">
                  <c:v>80393</c:v>
                </c:pt>
                <c:pt idx="624">
                  <c:v>80393</c:v>
                </c:pt>
                <c:pt idx="625">
                  <c:v>80393</c:v>
                </c:pt>
                <c:pt idx="626">
                  <c:v>80393</c:v>
                </c:pt>
                <c:pt idx="627">
                  <c:v>80393</c:v>
                </c:pt>
                <c:pt idx="628">
                  <c:v>80393</c:v>
                </c:pt>
                <c:pt idx="629">
                  <c:v>80393</c:v>
                </c:pt>
                <c:pt idx="630">
                  <c:v>80393</c:v>
                </c:pt>
                <c:pt idx="631">
                  <c:v>80393</c:v>
                </c:pt>
                <c:pt idx="632">
                  <c:v>80393</c:v>
                </c:pt>
                <c:pt idx="633">
                  <c:v>80393</c:v>
                </c:pt>
                <c:pt idx="634">
                  <c:v>80393</c:v>
                </c:pt>
                <c:pt idx="635">
                  <c:v>80393</c:v>
                </c:pt>
                <c:pt idx="636">
                  <c:v>80393</c:v>
                </c:pt>
                <c:pt idx="637">
                  <c:v>80393</c:v>
                </c:pt>
                <c:pt idx="638">
                  <c:v>80393</c:v>
                </c:pt>
                <c:pt idx="639">
                  <c:v>80393</c:v>
                </c:pt>
                <c:pt idx="640">
                  <c:v>80393</c:v>
                </c:pt>
                <c:pt idx="641">
                  <c:v>80393</c:v>
                </c:pt>
                <c:pt idx="642">
                  <c:v>80393</c:v>
                </c:pt>
                <c:pt idx="643">
                  <c:v>80393</c:v>
                </c:pt>
                <c:pt idx="644">
                  <c:v>80393</c:v>
                </c:pt>
                <c:pt idx="645">
                  <c:v>80359</c:v>
                </c:pt>
                <c:pt idx="646">
                  <c:v>80359</c:v>
                </c:pt>
                <c:pt idx="647">
                  <c:v>80359</c:v>
                </c:pt>
                <c:pt idx="648">
                  <c:v>80359</c:v>
                </c:pt>
                <c:pt idx="649">
                  <c:v>80359</c:v>
                </c:pt>
                <c:pt idx="650">
                  <c:v>80359</c:v>
                </c:pt>
                <c:pt idx="651">
                  <c:v>80359</c:v>
                </c:pt>
                <c:pt idx="652">
                  <c:v>80359</c:v>
                </c:pt>
                <c:pt idx="653">
                  <c:v>80359</c:v>
                </c:pt>
                <c:pt idx="654">
                  <c:v>80359</c:v>
                </c:pt>
                <c:pt idx="655">
                  <c:v>80357</c:v>
                </c:pt>
                <c:pt idx="656">
                  <c:v>80357</c:v>
                </c:pt>
                <c:pt idx="657">
                  <c:v>80357</c:v>
                </c:pt>
                <c:pt idx="658">
                  <c:v>80331</c:v>
                </c:pt>
                <c:pt idx="659">
                  <c:v>80331</c:v>
                </c:pt>
                <c:pt idx="660">
                  <c:v>80331</c:v>
                </c:pt>
                <c:pt idx="661">
                  <c:v>80331</c:v>
                </c:pt>
                <c:pt idx="662">
                  <c:v>80331</c:v>
                </c:pt>
                <c:pt idx="663">
                  <c:v>80331</c:v>
                </c:pt>
                <c:pt idx="664">
                  <c:v>80331</c:v>
                </c:pt>
                <c:pt idx="665">
                  <c:v>80331</c:v>
                </c:pt>
                <c:pt idx="666">
                  <c:v>80331</c:v>
                </c:pt>
                <c:pt idx="667">
                  <c:v>80331</c:v>
                </c:pt>
                <c:pt idx="668">
                  <c:v>80331</c:v>
                </c:pt>
                <c:pt idx="669">
                  <c:v>80226</c:v>
                </c:pt>
                <c:pt idx="670">
                  <c:v>80226</c:v>
                </c:pt>
                <c:pt idx="671">
                  <c:v>80226</c:v>
                </c:pt>
                <c:pt idx="672">
                  <c:v>80226</c:v>
                </c:pt>
                <c:pt idx="673">
                  <c:v>80226</c:v>
                </c:pt>
                <c:pt idx="674">
                  <c:v>80226</c:v>
                </c:pt>
                <c:pt idx="675">
                  <c:v>80226</c:v>
                </c:pt>
                <c:pt idx="676">
                  <c:v>80226</c:v>
                </c:pt>
                <c:pt idx="677">
                  <c:v>80226</c:v>
                </c:pt>
                <c:pt idx="678">
                  <c:v>80226</c:v>
                </c:pt>
                <c:pt idx="679">
                  <c:v>79638</c:v>
                </c:pt>
                <c:pt idx="680">
                  <c:v>79638</c:v>
                </c:pt>
                <c:pt idx="681">
                  <c:v>79638</c:v>
                </c:pt>
                <c:pt idx="682">
                  <c:v>79638</c:v>
                </c:pt>
                <c:pt idx="683">
                  <c:v>79638</c:v>
                </c:pt>
                <c:pt idx="684">
                  <c:v>79638</c:v>
                </c:pt>
                <c:pt idx="685">
                  <c:v>79638</c:v>
                </c:pt>
                <c:pt idx="686">
                  <c:v>79638</c:v>
                </c:pt>
                <c:pt idx="687">
                  <c:v>79638</c:v>
                </c:pt>
                <c:pt idx="688">
                  <c:v>79638</c:v>
                </c:pt>
                <c:pt idx="689">
                  <c:v>79638</c:v>
                </c:pt>
                <c:pt idx="690">
                  <c:v>79638</c:v>
                </c:pt>
                <c:pt idx="691">
                  <c:v>79489</c:v>
                </c:pt>
                <c:pt idx="692">
                  <c:v>79489</c:v>
                </c:pt>
                <c:pt idx="693">
                  <c:v>79489</c:v>
                </c:pt>
                <c:pt idx="694">
                  <c:v>79489</c:v>
                </c:pt>
                <c:pt idx="695">
                  <c:v>79489</c:v>
                </c:pt>
                <c:pt idx="696">
                  <c:v>79489</c:v>
                </c:pt>
                <c:pt idx="697">
                  <c:v>79489</c:v>
                </c:pt>
                <c:pt idx="698">
                  <c:v>79489</c:v>
                </c:pt>
                <c:pt idx="699">
                  <c:v>79489</c:v>
                </c:pt>
                <c:pt idx="700">
                  <c:v>79489</c:v>
                </c:pt>
                <c:pt idx="701">
                  <c:v>79489</c:v>
                </c:pt>
                <c:pt idx="702">
                  <c:v>79489</c:v>
                </c:pt>
                <c:pt idx="703">
                  <c:v>79489</c:v>
                </c:pt>
                <c:pt idx="704">
                  <c:v>79489</c:v>
                </c:pt>
                <c:pt idx="705">
                  <c:v>79489</c:v>
                </c:pt>
                <c:pt idx="706">
                  <c:v>79489</c:v>
                </c:pt>
                <c:pt idx="707">
                  <c:v>79489</c:v>
                </c:pt>
                <c:pt idx="708">
                  <c:v>79489</c:v>
                </c:pt>
                <c:pt idx="709">
                  <c:v>79489</c:v>
                </c:pt>
                <c:pt idx="710">
                  <c:v>79475</c:v>
                </c:pt>
                <c:pt idx="711">
                  <c:v>79475</c:v>
                </c:pt>
                <c:pt idx="712">
                  <c:v>79475</c:v>
                </c:pt>
                <c:pt idx="713">
                  <c:v>79276</c:v>
                </c:pt>
                <c:pt idx="714">
                  <c:v>79276</c:v>
                </c:pt>
                <c:pt idx="715">
                  <c:v>79276</c:v>
                </c:pt>
                <c:pt idx="716">
                  <c:v>79276</c:v>
                </c:pt>
                <c:pt idx="717">
                  <c:v>79276</c:v>
                </c:pt>
                <c:pt idx="718">
                  <c:v>79276</c:v>
                </c:pt>
                <c:pt idx="719">
                  <c:v>79276</c:v>
                </c:pt>
                <c:pt idx="720">
                  <c:v>79276</c:v>
                </c:pt>
                <c:pt idx="721">
                  <c:v>79276</c:v>
                </c:pt>
                <c:pt idx="722">
                  <c:v>79276</c:v>
                </c:pt>
                <c:pt idx="723">
                  <c:v>79276</c:v>
                </c:pt>
                <c:pt idx="724">
                  <c:v>79276</c:v>
                </c:pt>
                <c:pt idx="725">
                  <c:v>79276</c:v>
                </c:pt>
                <c:pt idx="726">
                  <c:v>79276</c:v>
                </c:pt>
                <c:pt idx="727">
                  <c:v>79276</c:v>
                </c:pt>
                <c:pt idx="728">
                  <c:v>79270</c:v>
                </c:pt>
                <c:pt idx="729">
                  <c:v>79270</c:v>
                </c:pt>
                <c:pt idx="730">
                  <c:v>79270</c:v>
                </c:pt>
                <c:pt idx="731">
                  <c:v>79223</c:v>
                </c:pt>
                <c:pt idx="732">
                  <c:v>79223</c:v>
                </c:pt>
                <c:pt idx="733">
                  <c:v>79223</c:v>
                </c:pt>
                <c:pt idx="734">
                  <c:v>79223</c:v>
                </c:pt>
                <c:pt idx="735">
                  <c:v>79223</c:v>
                </c:pt>
                <c:pt idx="736">
                  <c:v>79223</c:v>
                </c:pt>
                <c:pt idx="737">
                  <c:v>79042</c:v>
                </c:pt>
                <c:pt idx="738">
                  <c:v>79041</c:v>
                </c:pt>
                <c:pt idx="739">
                  <c:v>79040</c:v>
                </c:pt>
                <c:pt idx="740">
                  <c:v>79039</c:v>
                </c:pt>
                <c:pt idx="741">
                  <c:v>79038</c:v>
                </c:pt>
                <c:pt idx="742">
                  <c:v>79037</c:v>
                </c:pt>
                <c:pt idx="743">
                  <c:v>79036</c:v>
                </c:pt>
                <c:pt idx="744">
                  <c:v>79035</c:v>
                </c:pt>
                <c:pt idx="745">
                  <c:v>79034</c:v>
                </c:pt>
                <c:pt idx="746">
                  <c:v>79033</c:v>
                </c:pt>
                <c:pt idx="747">
                  <c:v>79032</c:v>
                </c:pt>
                <c:pt idx="748">
                  <c:v>79030</c:v>
                </c:pt>
                <c:pt idx="749">
                  <c:v>79028</c:v>
                </c:pt>
                <c:pt idx="750">
                  <c:v>79027</c:v>
                </c:pt>
                <c:pt idx="751">
                  <c:v>79026</c:v>
                </c:pt>
                <c:pt idx="752">
                  <c:v>79026</c:v>
                </c:pt>
                <c:pt idx="753">
                  <c:v>79025</c:v>
                </c:pt>
                <c:pt idx="754">
                  <c:v>79023</c:v>
                </c:pt>
                <c:pt idx="755">
                  <c:v>79022</c:v>
                </c:pt>
                <c:pt idx="756">
                  <c:v>79022</c:v>
                </c:pt>
                <c:pt idx="757">
                  <c:v>79021</c:v>
                </c:pt>
                <c:pt idx="758">
                  <c:v>79019</c:v>
                </c:pt>
                <c:pt idx="759">
                  <c:v>79019</c:v>
                </c:pt>
                <c:pt idx="760">
                  <c:v>79019</c:v>
                </c:pt>
                <c:pt idx="761">
                  <c:v>79019</c:v>
                </c:pt>
                <c:pt idx="762">
                  <c:v>79016</c:v>
                </c:pt>
                <c:pt idx="763">
                  <c:v>79016</c:v>
                </c:pt>
                <c:pt idx="764">
                  <c:v>79015</c:v>
                </c:pt>
                <c:pt idx="765">
                  <c:v>79014</c:v>
                </c:pt>
                <c:pt idx="766">
                  <c:v>79013</c:v>
                </c:pt>
                <c:pt idx="767">
                  <c:v>79011</c:v>
                </c:pt>
                <c:pt idx="768">
                  <c:v>79010</c:v>
                </c:pt>
                <c:pt idx="769">
                  <c:v>79009</c:v>
                </c:pt>
                <c:pt idx="770">
                  <c:v>79008</c:v>
                </c:pt>
                <c:pt idx="771">
                  <c:v>79007</c:v>
                </c:pt>
                <c:pt idx="772">
                  <c:v>79006</c:v>
                </c:pt>
                <c:pt idx="773">
                  <c:v>79005</c:v>
                </c:pt>
                <c:pt idx="774">
                  <c:v>79004</c:v>
                </c:pt>
                <c:pt idx="775">
                  <c:v>79003</c:v>
                </c:pt>
                <c:pt idx="776">
                  <c:v>79002</c:v>
                </c:pt>
                <c:pt idx="777">
                  <c:v>79001</c:v>
                </c:pt>
                <c:pt idx="778">
                  <c:v>79000</c:v>
                </c:pt>
                <c:pt idx="779">
                  <c:v>78999</c:v>
                </c:pt>
                <c:pt idx="780">
                  <c:v>78998</c:v>
                </c:pt>
                <c:pt idx="781">
                  <c:v>78997</c:v>
                </c:pt>
                <c:pt idx="782">
                  <c:v>78996</c:v>
                </c:pt>
                <c:pt idx="783">
                  <c:v>78995</c:v>
                </c:pt>
                <c:pt idx="784">
                  <c:v>78994</c:v>
                </c:pt>
                <c:pt idx="785">
                  <c:v>78993</c:v>
                </c:pt>
                <c:pt idx="786">
                  <c:v>78992</c:v>
                </c:pt>
                <c:pt idx="787">
                  <c:v>78991</c:v>
                </c:pt>
                <c:pt idx="788">
                  <c:v>78990</c:v>
                </c:pt>
                <c:pt idx="789">
                  <c:v>78989</c:v>
                </c:pt>
                <c:pt idx="790">
                  <c:v>78988</c:v>
                </c:pt>
                <c:pt idx="791">
                  <c:v>78987</c:v>
                </c:pt>
                <c:pt idx="792">
                  <c:v>78986</c:v>
                </c:pt>
                <c:pt idx="793">
                  <c:v>78985</c:v>
                </c:pt>
                <c:pt idx="794">
                  <c:v>78984</c:v>
                </c:pt>
                <c:pt idx="795">
                  <c:v>78980</c:v>
                </c:pt>
                <c:pt idx="796">
                  <c:v>78977</c:v>
                </c:pt>
                <c:pt idx="797">
                  <c:v>78977</c:v>
                </c:pt>
                <c:pt idx="798">
                  <c:v>78975</c:v>
                </c:pt>
                <c:pt idx="799">
                  <c:v>78973</c:v>
                </c:pt>
                <c:pt idx="800">
                  <c:v>78973</c:v>
                </c:pt>
                <c:pt idx="801">
                  <c:v>78971</c:v>
                </c:pt>
                <c:pt idx="802">
                  <c:v>78970</c:v>
                </c:pt>
                <c:pt idx="803">
                  <c:v>78969</c:v>
                </c:pt>
                <c:pt idx="804">
                  <c:v>78968</c:v>
                </c:pt>
                <c:pt idx="805">
                  <c:v>78967</c:v>
                </c:pt>
                <c:pt idx="806">
                  <c:v>78966</c:v>
                </c:pt>
                <c:pt idx="807">
                  <c:v>78965</c:v>
                </c:pt>
                <c:pt idx="808">
                  <c:v>78964</c:v>
                </c:pt>
                <c:pt idx="809">
                  <c:v>78963</c:v>
                </c:pt>
                <c:pt idx="810">
                  <c:v>78962</c:v>
                </c:pt>
                <c:pt idx="811">
                  <c:v>78961</c:v>
                </c:pt>
                <c:pt idx="812">
                  <c:v>78960</c:v>
                </c:pt>
                <c:pt idx="813">
                  <c:v>78959</c:v>
                </c:pt>
                <c:pt idx="814">
                  <c:v>78958</c:v>
                </c:pt>
                <c:pt idx="815">
                  <c:v>78957</c:v>
                </c:pt>
                <c:pt idx="816">
                  <c:v>78956</c:v>
                </c:pt>
                <c:pt idx="817">
                  <c:v>78955</c:v>
                </c:pt>
                <c:pt idx="818">
                  <c:v>78954</c:v>
                </c:pt>
                <c:pt idx="819">
                  <c:v>78953</c:v>
                </c:pt>
                <c:pt idx="820">
                  <c:v>78952</c:v>
                </c:pt>
                <c:pt idx="821">
                  <c:v>78951</c:v>
                </c:pt>
                <c:pt idx="822">
                  <c:v>78950</c:v>
                </c:pt>
                <c:pt idx="823">
                  <c:v>78949</c:v>
                </c:pt>
                <c:pt idx="824">
                  <c:v>78948</c:v>
                </c:pt>
                <c:pt idx="825">
                  <c:v>78947</c:v>
                </c:pt>
                <c:pt idx="826">
                  <c:v>78946</c:v>
                </c:pt>
                <c:pt idx="827">
                  <c:v>78945</c:v>
                </c:pt>
                <c:pt idx="828">
                  <c:v>78944</c:v>
                </c:pt>
                <c:pt idx="829">
                  <c:v>78943</c:v>
                </c:pt>
                <c:pt idx="830">
                  <c:v>78942</c:v>
                </c:pt>
                <c:pt idx="831">
                  <c:v>78941</c:v>
                </c:pt>
                <c:pt idx="832">
                  <c:v>78940</c:v>
                </c:pt>
                <c:pt idx="833">
                  <c:v>78939</c:v>
                </c:pt>
                <c:pt idx="834">
                  <c:v>78938</c:v>
                </c:pt>
                <c:pt idx="835">
                  <c:v>78937</c:v>
                </c:pt>
                <c:pt idx="836">
                  <c:v>78936</c:v>
                </c:pt>
                <c:pt idx="837">
                  <c:v>78935</c:v>
                </c:pt>
                <c:pt idx="838">
                  <c:v>78934</c:v>
                </c:pt>
                <c:pt idx="839">
                  <c:v>78933</c:v>
                </c:pt>
                <c:pt idx="840">
                  <c:v>78932</c:v>
                </c:pt>
                <c:pt idx="841">
                  <c:v>78931</c:v>
                </c:pt>
                <c:pt idx="842">
                  <c:v>78930</c:v>
                </c:pt>
                <c:pt idx="843">
                  <c:v>78929</c:v>
                </c:pt>
                <c:pt idx="844">
                  <c:v>78928</c:v>
                </c:pt>
                <c:pt idx="845">
                  <c:v>78927</c:v>
                </c:pt>
                <c:pt idx="846">
                  <c:v>78926</c:v>
                </c:pt>
                <c:pt idx="847">
                  <c:v>78925</c:v>
                </c:pt>
                <c:pt idx="848">
                  <c:v>78924</c:v>
                </c:pt>
                <c:pt idx="849">
                  <c:v>78923</c:v>
                </c:pt>
                <c:pt idx="850">
                  <c:v>78922</c:v>
                </c:pt>
                <c:pt idx="851">
                  <c:v>78921</c:v>
                </c:pt>
                <c:pt idx="852">
                  <c:v>78920</c:v>
                </c:pt>
                <c:pt idx="853">
                  <c:v>78919</c:v>
                </c:pt>
                <c:pt idx="854">
                  <c:v>78918</c:v>
                </c:pt>
                <c:pt idx="855">
                  <c:v>78914</c:v>
                </c:pt>
                <c:pt idx="856">
                  <c:v>78913</c:v>
                </c:pt>
                <c:pt idx="857">
                  <c:v>78912</c:v>
                </c:pt>
                <c:pt idx="858">
                  <c:v>78911</c:v>
                </c:pt>
                <c:pt idx="859">
                  <c:v>78910</c:v>
                </c:pt>
                <c:pt idx="860">
                  <c:v>78909</c:v>
                </c:pt>
                <c:pt idx="861">
                  <c:v>78908</c:v>
                </c:pt>
                <c:pt idx="862">
                  <c:v>78907</c:v>
                </c:pt>
                <c:pt idx="863">
                  <c:v>78906</c:v>
                </c:pt>
                <c:pt idx="864">
                  <c:v>78905</c:v>
                </c:pt>
                <c:pt idx="865">
                  <c:v>78904</c:v>
                </c:pt>
                <c:pt idx="866">
                  <c:v>78903</c:v>
                </c:pt>
                <c:pt idx="867">
                  <c:v>78902</c:v>
                </c:pt>
                <c:pt idx="868">
                  <c:v>78901</c:v>
                </c:pt>
                <c:pt idx="869">
                  <c:v>78900</c:v>
                </c:pt>
                <c:pt idx="870">
                  <c:v>78899</c:v>
                </c:pt>
                <c:pt idx="871">
                  <c:v>78897</c:v>
                </c:pt>
                <c:pt idx="872">
                  <c:v>78896</c:v>
                </c:pt>
                <c:pt idx="873">
                  <c:v>78895</c:v>
                </c:pt>
                <c:pt idx="874">
                  <c:v>78893</c:v>
                </c:pt>
                <c:pt idx="875">
                  <c:v>78892</c:v>
                </c:pt>
                <c:pt idx="876">
                  <c:v>78891</c:v>
                </c:pt>
                <c:pt idx="877">
                  <c:v>78890</c:v>
                </c:pt>
                <c:pt idx="878">
                  <c:v>78889</c:v>
                </c:pt>
                <c:pt idx="879">
                  <c:v>78888</c:v>
                </c:pt>
                <c:pt idx="880">
                  <c:v>78887</c:v>
                </c:pt>
                <c:pt idx="881">
                  <c:v>78886</c:v>
                </c:pt>
                <c:pt idx="882">
                  <c:v>78885</c:v>
                </c:pt>
                <c:pt idx="883">
                  <c:v>78884</c:v>
                </c:pt>
                <c:pt idx="884">
                  <c:v>78883</c:v>
                </c:pt>
                <c:pt idx="885">
                  <c:v>78881</c:v>
                </c:pt>
                <c:pt idx="886">
                  <c:v>78880</c:v>
                </c:pt>
                <c:pt idx="887">
                  <c:v>78879</c:v>
                </c:pt>
                <c:pt idx="888">
                  <c:v>78878</c:v>
                </c:pt>
                <c:pt idx="889">
                  <c:v>78877</c:v>
                </c:pt>
                <c:pt idx="890">
                  <c:v>78876</c:v>
                </c:pt>
                <c:pt idx="891">
                  <c:v>78875</c:v>
                </c:pt>
                <c:pt idx="892">
                  <c:v>78874</c:v>
                </c:pt>
                <c:pt idx="893">
                  <c:v>78873</c:v>
                </c:pt>
                <c:pt idx="894">
                  <c:v>78872</c:v>
                </c:pt>
                <c:pt idx="895">
                  <c:v>78871</c:v>
                </c:pt>
                <c:pt idx="896">
                  <c:v>78870</c:v>
                </c:pt>
                <c:pt idx="897">
                  <c:v>78869</c:v>
                </c:pt>
                <c:pt idx="898">
                  <c:v>78868</c:v>
                </c:pt>
                <c:pt idx="899">
                  <c:v>78867</c:v>
                </c:pt>
                <c:pt idx="900">
                  <c:v>78865</c:v>
                </c:pt>
                <c:pt idx="901">
                  <c:v>78864</c:v>
                </c:pt>
                <c:pt idx="902">
                  <c:v>78863</c:v>
                </c:pt>
                <c:pt idx="903">
                  <c:v>78862</c:v>
                </c:pt>
                <c:pt idx="904">
                  <c:v>78860</c:v>
                </c:pt>
                <c:pt idx="905">
                  <c:v>78859</c:v>
                </c:pt>
                <c:pt idx="906">
                  <c:v>78858</c:v>
                </c:pt>
                <c:pt idx="907">
                  <c:v>78857</c:v>
                </c:pt>
                <c:pt idx="908">
                  <c:v>78856</c:v>
                </c:pt>
                <c:pt idx="909">
                  <c:v>78855</c:v>
                </c:pt>
                <c:pt idx="910">
                  <c:v>78854</c:v>
                </c:pt>
                <c:pt idx="911">
                  <c:v>78853</c:v>
                </c:pt>
                <c:pt idx="912">
                  <c:v>78852</c:v>
                </c:pt>
                <c:pt idx="913">
                  <c:v>78851</c:v>
                </c:pt>
                <c:pt idx="914">
                  <c:v>78850</c:v>
                </c:pt>
                <c:pt idx="915">
                  <c:v>78849</c:v>
                </c:pt>
                <c:pt idx="916">
                  <c:v>78848</c:v>
                </c:pt>
                <c:pt idx="917">
                  <c:v>78847</c:v>
                </c:pt>
                <c:pt idx="918">
                  <c:v>78846</c:v>
                </c:pt>
                <c:pt idx="919">
                  <c:v>78845</c:v>
                </c:pt>
                <c:pt idx="920">
                  <c:v>78844</c:v>
                </c:pt>
                <c:pt idx="921">
                  <c:v>78843</c:v>
                </c:pt>
                <c:pt idx="922">
                  <c:v>78842</c:v>
                </c:pt>
                <c:pt idx="923">
                  <c:v>78841</c:v>
                </c:pt>
                <c:pt idx="924">
                  <c:v>78840</c:v>
                </c:pt>
                <c:pt idx="925">
                  <c:v>78836</c:v>
                </c:pt>
                <c:pt idx="926">
                  <c:v>78835</c:v>
                </c:pt>
                <c:pt idx="927">
                  <c:v>78834</c:v>
                </c:pt>
                <c:pt idx="928">
                  <c:v>78833</c:v>
                </c:pt>
                <c:pt idx="929">
                  <c:v>78832</c:v>
                </c:pt>
                <c:pt idx="930">
                  <c:v>78831</c:v>
                </c:pt>
                <c:pt idx="931">
                  <c:v>78830</c:v>
                </c:pt>
                <c:pt idx="932">
                  <c:v>78829</c:v>
                </c:pt>
                <c:pt idx="933">
                  <c:v>78828</c:v>
                </c:pt>
                <c:pt idx="934">
                  <c:v>78827</c:v>
                </c:pt>
                <c:pt idx="935">
                  <c:v>78826</c:v>
                </c:pt>
                <c:pt idx="936">
                  <c:v>78825</c:v>
                </c:pt>
                <c:pt idx="937">
                  <c:v>78825</c:v>
                </c:pt>
                <c:pt idx="938">
                  <c:v>78824</c:v>
                </c:pt>
                <c:pt idx="939">
                  <c:v>78823</c:v>
                </c:pt>
                <c:pt idx="940">
                  <c:v>78822</c:v>
                </c:pt>
                <c:pt idx="941">
                  <c:v>78821</c:v>
                </c:pt>
                <c:pt idx="942">
                  <c:v>78820</c:v>
                </c:pt>
                <c:pt idx="943">
                  <c:v>78819</c:v>
                </c:pt>
                <c:pt idx="944">
                  <c:v>78818</c:v>
                </c:pt>
                <c:pt idx="945">
                  <c:v>78817</c:v>
                </c:pt>
                <c:pt idx="946">
                  <c:v>78816</c:v>
                </c:pt>
                <c:pt idx="947">
                  <c:v>78815</c:v>
                </c:pt>
                <c:pt idx="948">
                  <c:v>78814</c:v>
                </c:pt>
                <c:pt idx="949">
                  <c:v>78813</c:v>
                </c:pt>
                <c:pt idx="950">
                  <c:v>78812</c:v>
                </c:pt>
                <c:pt idx="951">
                  <c:v>78811</c:v>
                </c:pt>
                <c:pt idx="952">
                  <c:v>78810</c:v>
                </c:pt>
                <c:pt idx="953">
                  <c:v>78809</c:v>
                </c:pt>
                <c:pt idx="954">
                  <c:v>78808</c:v>
                </c:pt>
                <c:pt idx="955">
                  <c:v>78807</c:v>
                </c:pt>
                <c:pt idx="956">
                  <c:v>78806</c:v>
                </c:pt>
                <c:pt idx="957">
                  <c:v>78805</c:v>
                </c:pt>
                <c:pt idx="958">
                  <c:v>78803</c:v>
                </c:pt>
                <c:pt idx="959">
                  <c:v>78802</c:v>
                </c:pt>
                <c:pt idx="960">
                  <c:v>78801</c:v>
                </c:pt>
                <c:pt idx="961">
                  <c:v>78800</c:v>
                </c:pt>
                <c:pt idx="962">
                  <c:v>78799</c:v>
                </c:pt>
                <c:pt idx="963">
                  <c:v>78798</c:v>
                </c:pt>
                <c:pt idx="964">
                  <c:v>78797</c:v>
                </c:pt>
                <c:pt idx="965">
                  <c:v>78796</c:v>
                </c:pt>
                <c:pt idx="966">
                  <c:v>78795</c:v>
                </c:pt>
                <c:pt idx="967">
                  <c:v>78794</c:v>
                </c:pt>
                <c:pt idx="968">
                  <c:v>78793</c:v>
                </c:pt>
                <c:pt idx="969">
                  <c:v>78792</c:v>
                </c:pt>
                <c:pt idx="970">
                  <c:v>78791</c:v>
                </c:pt>
                <c:pt idx="971">
                  <c:v>78790</c:v>
                </c:pt>
                <c:pt idx="972">
                  <c:v>78789</c:v>
                </c:pt>
                <c:pt idx="973">
                  <c:v>78788</c:v>
                </c:pt>
                <c:pt idx="974">
                  <c:v>78787</c:v>
                </c:pt>
                <c:pt idx="975">
                  <c:v>78786</c:v>
                </c:pt>
                <c:pt idx="976">
                  <c:v>78785</c:v>
                </c:pt>
                <c:pt idx="977">
                  <c:v>78784</c:v>
                </c:pt>
                <c:pt idx="978">
                  <c:v>78783</c:v>
                </c:pt>
                <c:pt idx="979">
                  <c:v>78782</c:v>
                </c:pt>
                <c:pt idx="980">
                  <c:v>78781</c:v>
                </c:pt>
                <c:pt idx="981">
                  <c:v>78780</c:v>
                </c:pt>
                <c:pt idx="982">
                  <c:v>78779</c:v>
                </c:pt>
                <c:pt idx="983">
                  <c:v>78777</c:v>
                </c:pt>
                <c:pt idx="984">
                  <c:v>78776</c:v>
                </c:pt>
                <c:pt idx="985">
                  <c:v>78775</c:v>
                </c:pt>
                <c:pt idx="986">
                  <c:v>78774</c:v>
                </c:pt>
                <c:pt idx="987">
                  <c:v>78773</c:v>
                </c:pt>
                <c:pt idx="988">
                  <c:v>78772</c:v>
                </c:pt>
                <c:pt idx="989">
                  <c:v>78770</c:v>
                </c:pt>
                <c:pt idx="990">
                  <c:v>78769</c:v>
                </c:pt>
                <c:pt idx="991">
                  <c:v>78768</c:v>
                </c:pt>
                <c:pt idx="992">
                  <c:v>78767</c:v>
                </c:pt>
                <c:pt idx="993">
                  <c:v>78766</c:v>
                </c:pt>
                <c:pt idx="994">
                  <c:v>78765</c:v>
                </c:pt>
                <c:pt idx="995">
                  <c:v>78764</c:v>
                </c:pt>
                <c:pt idx="996">
                  <c:v>78763</c:v>
                </c:pt>
                <c:pt idx="997">
                  <c:v>78762</c:v>
                </c:pt>
                <c:pt idx="998">
                  <c:v>78761</c:v>
                </c:pt>
                <c:pt idx="999">
                  <c:v>78760</c:v>
                </c:pt>
                <c:pt idx="1000">
                  <c:v>78759</c:v>
                </c:pt>
                <c:pt idx="1001">
                  <c:v>78757</c:v>
                </c:pt>
                <c:pt idx="1002">
                  <c:v>78756</c:v>
                </c:pt>
                <c:pt idx="1003">
                  <c:v>78755</c:v>
                </c:pt>
                <c:pt idx="1004">
                  <c:v>78754</c:v>
                </c:pt>
                <c:pt idx="1005">
                  <c:v>78753</c:v>
                </c:pt>
                <c:pt idx="1006">
                  <c:v>78752</c:v>
                </c:pt>
                <c:pt idx="1007">
                  <c:v>78751</c:v>
                </c:pt>
                <c:pt idx="1008">
                  <c:v>78750</c:v>
                </c:pt>
                <c:pt idx="1009">
                  <c:v>78750</c:v>
                </c:pt>
                <c:pt idx="1010">
                  <c:v>78749</c:v>
                </c:pt>
                <c:pt idx="1011">
                  <c:v>78748</c:v>
                </c:pt>
                <c:pt idx="1012">
                  <c:v>78747</c:v>
                </c:pt>
                <c:pt idx="1013">
                  <c:v>78746</c:v>
                </c:pt>
                <c:pt idx="1014">
                  <c:v>78745</c:v>
                </c:pt>
                <c:pt idx="1015">
                  <c:v>78745</c:v>
                </c:pt>
                <c:pt idx="1016">
                  <c:v>78744</c:v>
                </c:pt>
                <c:pt idx="1017">
                  <c:v>78743</c:v>
                </c:pt>
                <c:pt idx="1018">
                  <c:v>78742</c:v>
                </c:pt>
                <c:pt idx="1019">
                  <c:v>78741</c:v>
                </c:pt>
                <c:pt idx="1020">
                  <c:v>78739</c:v>
                </c:pt>
                <c:pt idx="1021">
                  <c:v>78738</c:v>
                </c:pt>
                <c:pt idx="1022">
                  <c:v>78737</c:v>
                </c:pt>
                <c:pt idx="1023">
                  <c:v>78736</c:v>
                </c:pt>
                <c:pt idx="1024">
                  <c:v>78735</c:v>
                </c:pt>
                <c:pt idx="1025">
                  <c:v>78734</c:v>
                </c:pt>
                <c:pt idx="1026">
                  <c:v>78733</c:v>
                </c:pt>
                <c:pt idx="1027">
                  <c:v>78731</c:v>
                </c:pt>
                <c:pt idx="1028">
                  <c:v>78730</c:v>
                </c:pt>
                <c:pt idx="1029">
                  <c:v>78729</c:v>
                </c:pt>
                <c:pt idx="1030">
                  <c:v>78728</c:v>
                </c:pt>
                <c:pt idx="1031">
                  <c:v>78727</c:v>
                </c:pt>
                <c:pt idx="1032">
                  <c:v>78726</c:v>
                </c:pt>
                <c:pt idx="1033">
                  <c:v>78724</c:v>
                </c:pt>
                <c:pt idx="1034">
                  <c:v>78723</c:v>
                </c:pt>
                <c:pt idx="1035">
                  <c:v>78722</c:v>
                </c:pt>
                <c:pt idx="1036">
                  <c:v>78721</c:v>
                </c:pt>
                <c:pt idx="1037">
                  <c:v>78720</c:v>
                </c:pt>
                <c:pt idx="1038">
                  <c:v>78719</c:v>
                </c:pt>
                <c:pt idx="1039">
                  <c:v>78718</c:v>
                </c:pt>
                <c:pt idx="1040">
                  <c:v>78717</c:v>
                </c:pt>
                <c:pt idx="1041">
                  <c:v>78716</c:v>
                </c:pt>
                <c:pt idx="1042">
                  <c:v>78715</c:v>
                </c:pt>
                <c:pt idx="1043">
                  <c:v>78714</c:v>
                </c:pt>
                <c:pt idx="1044">
                  <c:v>78713</c:v>
                </c:pt>
                <c:pt idx="1045">
                  <c:v>78712</c:v>
                </c:pt>
                <c:pt idx="1046">
                  <c:v>78711</c:v>
                </c:pt>
                <c:pt idx="1047">
                  <c:v>78711</c:v>
                </c:pt>
                <c:pt idx="1048">
                  <c:v>78710</c:v>
                </c:pt>
                <c:pt idx="1049">
                  <c:v>78709</c:v>
                </c:pt>
                <c:pt idx="1050">
                  <c:v>78708</c:v>
                </c:pt>
                <c:pt idx="1051">
                  <c:v>78707</c:v>
                </c:pt>
                <c:pt idx="1052">
                  <c:v>78706</c:v>
                </c:pt>
                <c:pt idx="1053">
                  <c:v>78705</c:v>
                </c:pt>
                <c:pt idx="1054">
                  <c:v>78704</c:v>
                </c:pt>
                <c:pt idx="1055">
                  <c:v>78703</c:v>
                </c:pt>
                <c:pt idx="1056">
                  <c:v>78702</c:v>
                </c:pt>
                <c:pt idx="1057">
                  <c:v>78701</c:v>
                </c:pt>
                <c:pt idx="1058">
                  <c:v>78700</c:v>
                </c:pt>
                <c:pt idx="1059">
                  <c:v>78699</c:v>
                </c:pt>
                <c:pt idx="1060">
                  <c:v>78698</c:v>
                </c:pt>
                <c:pt idx="1061">
                  <c:v>78697</c:v>
                </c:pt>
                <c:pt idx="1062">
                  <c:v>78696</c:v>
                </c:pt>
                <c:pt idx="1063">
                  <c:v>78694</c:v>
                </c:pt>
                <c:pt idx="1064">
                  <c:v>78693</c:v>
                </c:pt>
                <c:pt idx="1065">
                  <c:v>78692</c:v>
                </c:pt>
                <c:pt idx="1066">
                  <c:v>78692</c:v>
                </c:pt>
                <c:pt idx="1067">
                  <c:v>78691</c:v>
                </c:pt>
                <c:pt idx="1068">
                  <c:v>78690</c:v>
                </c:pt>
                <c:pt idx="1069">
                  <c:v>78689</c:v>
                </c:pt>
                <c:pt idx="1070">
                  <c:v>78688</c:v>
                </c:pt>
                <c:pt idx="1071">
                  <c:v>78686</c:v>
                </c:pt>
                <c:pt idx="1072">
                  <c:v>78685</c:v>
                </c:pt>
                <c:pt idx="1073">
                  <c:v>78684</c:v>
                </c:pt>
                <c:pt idx="1074">
                  <c:v>78683</c:v>
                </c:pt>
                <c:pt idx="1075">
                  <c:v>78682</c:v>
                </c:pt>
                <c:pt idx="1076">
                  <c:v>78681</c:v>
                </c:pt>
                <c:pt idx="1077">
                  <c:v>78680</c:v>
                </c:pt>
                <c:pt idx="1078">
                  <c:v>78679</c:v>
                </c:pt>
                <c:pt idx="1079">
                  <c:v>78678</c:v>
                </c:pt>
                <c:pt idx="1080">
                  <c:v>78678</c:v>
                </c:pt>
                <c:pt idx="1081">
                  <c:v>78677</c:v>
                </c:pt>
                <c:pt idx="1082">
                  <c:v>78676</c:v>
                </c:pt>
                <c:pt idx="1083">
                  <c:v>78675</c:v>
                </c:pt>
                <c:pt idx="1084">
                  <c:v>78674</c:v>
                </c:pt>
                <c:pt idx="1085">
                  <c:v>78673</c:v>
                </c:pt>
                <c:pt idx="1086">
                  <c:v>78672</c:v>
                </c:pt>
                <c:pt idx="1087">
                  <c:v>78670</c:v>
                </c:pt>
                <c:pt idx="1088">
                  <c:v>78669</c:v>
                </c:pt>
                <c:pt idx="1089">
                  <c:v>78668</c:v>
                </c:pt>
                <c:pt idx="1090">
                  <c:v>78667</c:v>
                </c:pt>
                <c:pt idx="1091">
                  <c:v>78666</c:v>
                </c:pt>
                <c:pt idx="1092">
                  <c:v>78665</c:v>
                </c:pt>
                <c:pt idx="1093">
                  <c:v>78664</c:v>
                </c:pt>
                <c:pt idx="1094">
                  <c:v>78663</c:v>
                </c:pt>
                <c:pt idx="1095">
                  <c:v>78662</c:v>
                </c:pt>
                <c:pt idx="1096">
                  <c:v>78655</c:v>
                </c:pt>
                <c:pt idx="1097">
                  <c:v>78654</c:v>
                </c:pt>
                <c:pt idx="1098">
                  <c:v>78652</c:v>
                </c:pt>
                <c:pt idx="1099">
                  <c:v>78650</c:v>
                </c:pt>
                <c:pt idx="1100">
                  <c:v>78649</c:v>
                </c:pt>
                <c:pt idx="1101">
                  <c:v>78648</c:v>
                </c:pt>
                <c:pt idx="1102">
                  <c:v>78647</c:v>
                </c:pt>
                <c:pt idx="1103">
                  <c:v>78646</c:v>
                </c:pt>
                <c:pt idx="1104">
                  <c:v>78645</c:v>
                </c:pt>
                <c:pt idx="1105">
                  <c:v>78645</c:v>
                </c:pt>
                <c:pt idx="1106">
                  <c:v>78644</c:v>
                </c:pt>
                <c:pt idx="1107">
                  <c:v>78643</c:v>
                </c:pt>
                <c:pt idx="1108">
                  <c:v>78642</c:v>
                </c:pt>
                <c:pt idx="1109">
                  <c:v>78641</c:v>
                </c:pt>
                <c:pt idx="1110">
                  <c:v>78640</c:v>
                </c:pt>
                <c:pt idx="1111">
                  <c:v>78639</c:v>
                </c:pt>
                <c:pt idx="1112">
                  <c:v>78638</c:v>
                </c:pt>
                <c:pt idx="1113">
                  <c:v>78637</c:v>
                </c:pt>
                <c:pt idx="1114">
                  <c:v>78636</c:v>
                </c:pt>
                <c:pt idx="1115">
                  <c:v>78635</c:v>
                </c:pt>
                <c:pt idx="1116">
                  <c:v>78634</c:v>
                </c:pt>
                <c:pt idx="1117">
                  <c:v>78633</c:v>
                </c:pt>
                <c:pt idx="1118">
                  <c:v>78632</c:v>
                </c:pt>
                <c:pt idx="1119">
                  <c:v>78630</c:v>
                </c:pt>
                <c:pt idx="1120">
                  <c:v>78629</c:v>
                </c:pt>
                <c:pt idx="1121">
                  <c:v>78627</c:v>
                </c:pt>
                <c:pt idx="1122">
                  <c:v>78625</c:v>
                </c:pt>
                <c:pt idx="1123">
                  <c:v>78624</c:v>
                </c:pt>
                <c:pt idx="1124">
                  <c:v>78622</c:v>
                </c:pt>
                <c:pt idx="1125">
                  <c:v>78621</c:v>
                </c:pt>
                <c:pt idx="1126">
                  <c:v>78620</c:v>
                </c:pt>
                <c:pt idx="1127">
                  <c:v>78619</c:v>
                </c:pt>
                <c:pt idx="1128">
                  <c:v>78618</c:v>
                </c:pt>
                <c:pt idx="1129">
                  <c:v>78616</c:v>
                </c:pt>
                <c:pt idx="1130">
                  <c:v>78615</c:v>
                </c:pt>
                <c:pt idx="1131">
                  <c:v>78614</c:v>
                </c:pt>
                <c:pt idx="1132">
                  <c:v>78613</c:v>
                </c:pt>
                <c:pt idx="1133">
                  <c:v>78612</c:v>
                </c:pt>
                <c:pt idx="1134">
                  <c:v>78611</c:v>
                </c:pt>
                <c:pt idx="1135">
                  <c:v>78609</c:v>
                </c:pt>
                <c:pt idx="1136">
                  <c:v>78607</c:v>
                </c:pt>
                <c:pt idx="1137">
                  <c:v>78606</c:v>
                </c:pt>
                <c:pt idx="1138">
                  <c:v>78605</c:v>
                </c:pt>
                <c:pt idx="1139">
                  <c:v>78603</c:v>
                </c:pt>
                <c:pt idx="1140">
                  <c:v>78602</c:v>
                </c:pt>
                <c:pt idx="1141">
                  <c:v>78601</c:v>
                </c:pt>
                <c:pt idx="1142">
                  <c:v>78600</c:v>
                </c:pt>
                <c:pt idx="1143">
                  <c:v>78600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3A-4356-BAD6-BBDF08267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16624"/>
        <c:axId val="1714318064"/>
      </c:scatterChart>
      <c:valAx>
        <c:axId val="171431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compiler 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8064"/>
        <c:crosses val="autoZero"/>
        <c:crossBetween val="midCat"/>
      </c:valAx>
      <c:valAx>
        <c:axId val="171431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fragments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43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9</xdr:row>
      <xdr:rowOff>4762</xdr:rowOff>
    </xdr:from>
    <xdr:to>
      <xdr:col>6</xdr:col>
      <xdr:colOff>761999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6587AD-98DA-2DA3-5619-CDD161A5F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761999</xdr:colOff>
      <xdr:row>9</xdr:row>
      <xdr:rowOff>4762</xdr:rowOff>
    </xdr:from>
    <xdr:to>
      <xdr:col>15</xdr:col>
      <xdr:colOff>9524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17F61-DEE4-5542-80A0-F36A61403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10</xdr:col>
      <xdr:colOff>228600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6D31-0645-4549-807C-DC8D978B9B74}">
  <dimension ref="A1:E7"/>
  <sheetViews>
    <sheetView tabSelected="1" topLeftCell="D8" workbookViewId="0">
      <selection activeCell="P7" sqref="P7"/>
    </sheetView>
  </sheetViews>
  <sheetFormatPr baseColWidth="10" defaultColWidth="11.44140625" defaultRowHeight="14.4" x14ac:dyDescent="0.3"/>
  <cols>
    <col min="1" max="1" width="12.5546875" bestFit="1" customWidth="1" collapsed="1"/>
    <col min="2" max="2" width="16.109375" bestFit="1" customWidth="1"/>
    <col min="3" max="3" width="17" bestFit="1" customWidth="1"/>
    <col min="4" max="4" width="16.6640625" bestFit="1" customWidth="1"/>
  </cols>
  <sheetData>
    <row r="1" spans="1:5" x14ac:dyDescent="0.3">
      <c r="A1" s="2" t="s">
        <v>41</v>
      </c>
    </row>
    <row r="2" spans="1:5" x14ac:dyDescent="0.3">
      <c r="B2" t="s">
        <v>1469</v>
      </c>
      <c r="C2" t="s">
        <v>1470</v>
      </c>
      <c r="D2" t="s">
        <v>1471</v>
      </c>
      <c r="E2" t="s">
        <v>1472</v>
      </c>
    </row>
    <row r="3" spans="1:5" x14ac:dyDescent="0.3">
      <c r="A3" t="s">
        <v>1466</v>
      </c>
      <c r="B3">
        <f>AVERAGE(GDDrec_lang_5_b_20230623_091000:GDDrec_lang_5_b_20230704_212145!B27)</f>
        <v>47137</v>
      </c>
      <c r="C3">
        <f>1-(SUM(GDDrec_lang_5_b_20230623_091000:GDDrec_lang_5_b_20230704_212145!B23)/SUM(GDDrec_lang_5_b_20230623_091000:GDDrec_lang_5_b_20230704_212145!B20))</f>
        <v>0.17954667954667958</v>
      </c>
      <c r="D3">
        <f>1-(SUM(GDDrec_lang_5_b_20230623_091000:GDDrec_lang_5_b_20230704_212145!B25)/SUM(GDDrec_lang_5_b_20230623_091000:GDDrec_lang_5_b_20230704_212145!B22))</f>
        <v>0.65472826944957074</v>
      </c>
      <c r="E3">
        <f>1-(SUM(GDDrec_lang_5_b_20230623_091000:GDDrec_lang_5_b_20230704_212145!B24)/SUM(GDDrec_lang_5_b_20230623_091000:GDDrec_lang_5_b_20230704_212145!B21))</f>
        <v>0.73140884534183948</v>
      </c>
    </row>
    <row r="4" spans="1:5" x14ac:dyDescent="0.3">
      <c r="A4" t="s">
        <v>1467</v>
      </c>
      <c r="B4">
        <f>AVERAGE(HDDrec_lang_5_b_20230623_131023:HDDrec_lang_5_b_20230704_172121!B27)</f>
        <v>52103</v>
      </c>
      <c r="C4">
        <f>1-(SUM(HDDrec_lang_5_b_20230623_131023:HDDrec_lang_5_b_20230704_172121!B23)/SUM(HDDrec_lang_5_b_20230623_131023:HDDrec_lang_5_b_20230704_172121!B20))</f>
        <v>0.17694174078424796</v>
      </c>
      <c r="D4">
        <f>1-(SUM(HDDrec_lang_5_b_20230623_131023:HDDrec_lang_5_b_20230704_172121!B25)/SUM(HDDrec_lang_5_b_20230623_131023:HDDrec_lang_5_b_20230704_172121!B22))</f>
        <v>0.65257249867986267</v>
      </c>
      <c r="E4">
        <f>1-(SUM(HDDrec_lang_5_b_20230623_131023:HDDrec_lang_5_b_20230704_172121!B24)/SUM(HDDrec_lang_5_b_20230623_131023:HDDrec_lang_5_b_20230704_172121!B21))</f>
        <v>0.73015639763450002</v>
      </c>
    </row>
    <row r="5" spans="1:5" x14ac:dyDescent="0.3">
      <c r="A5" t="s">
        <v>1228</v>
      </c>
      <c r="B5">
        <f>GDD_lang_5_b_20230623_171043!B27</f>
        <v>71246</v>
      </c>
      <c r="C5">
        <f>1-(GDD_lang_5_b_20230623_171043!B23/GDD_lang_5_b_20230623_171043!B20)</f>
        <v>2.1588021588021533E-2</v>
      </c>
      <c r="D5">
        <f>1-(GDD_lang_5_b_20230623_171043!B25/GDD_lang_5_b_20230623_171043!B22)</f>
        <v>0.58512844800836183</v>
      </c>
      <c r="E5">
        <f>1-(GDD_lang_5_b_20230623_171043!B24/GDD_lang_5_b_20230623_171043!B21)</f>
        <v>0.6799633270644978</v>
      </c>
    </row>
    <row r="6" spans="1:5" x14ac:dyDescent="0.3">
      <c r="A6" t="s">
        <v>1229</v>
      </c>
      <c r="B6">
        <f>HDD_lang_5_b_20230623_211111!B27</f>
        <v>70769</v>
      </c>
      <c r="C6">
        <f>1-(HDD_lang_5_b_20230623_211111!B23/HDD_lang_5_b_20230623_211111!B20)</f>
        <v>3.5377160597415691E-2</v>
      </c>
      <c r="D6">
        <f>1-(HDD_lang_5_b_20230623_211111!B25/HDD_lang_5_b_20230623_211111!B22)</f>
        <v>0.59157942872074609</v>
      </c>
      <c r="E6">
        <f>1-(HDD_lang_5_b_20230623_211111!B24/HDD_lang_5_b_20230623_211111!B21)</f>
        <v>0.68397745989949077</v>
      </c>
    </row>
    <row r="7" spans="1:5" x14ac:dyDescent="0.3">
      <c r="A7" t="s">
        <v>1468</v>
      </c>
      <c r="B7">
        <f>CodeLine__5__20230624_011132!B27</f>
        <v>27865</v>
      </c>
      <c r="C7">
        <f>1-(CodeLine__5__20230624_011132!B23/CodeLine__5__20230624_011132!B20)</f>
        <v>8.6443141545948898E-2</v>
      </c>
      <c r="D7">
        <f>1-(CodeLine__5__20230624_011132!B25/CodeLine__5__20230624_011132!B22)</f>
        <v>8.6443141545948898E-2</v>
      </c>
      <c r="E7">
        <f>1-(CodeLine__5__20230624_011132!B24/CodeLine__5__20230624_011132!B21)</f>
        <v>8.4967708322510105E-2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D22A6-789E-436B-8E0F-E79B1A626E66}">
  <dimension ref="A1:M34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1229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3" x14ac:dyDescent="0.3">
      <c r="A17" t="s">
        <v>23</v>
      </c>
      <c r="B17" s="3" t="b">
        <v>0</v>
      </c>
      <c r="C17" s="1"/>
    </row>
    <row r="18" spans="1:13" x14ac:dyDescent="0.3">
      <c r="A18"/>
      <c r="B18" s="3"/>
      <c r="C18" s="1"/>
    </row>
    <row r="19" spans="1:13" x14ac:dyDescent="0.3">
      <c r="A19" s="2" t="s">
        <v>25</v>
      </c>
      <c r="B19" s="3"/>
      <c r="C19" s="1"/>
    </row>
    <row r="20" spans="1:13" x14ac:dyDescent="0.3">
      <c r="A20" s="1" t="s">
        <v>6</v>
      </c>
      <c r="B20">
        <v>95344</v>
      </c>
      <c r="C20" t="s">
        <v>35</v>
      </c>
      <c r="D20">
        <f>COUNTA(A32:A34)</f>
        <v>3</v>
      </c>
    </row>
    <row r="21" spans="1:13" x14ac:dyDescent="0.3">
      <c r="A21" s="1" t="s">
        <v>1</v>
      </c>
      <c r="B21">
        <v>2021109</v>
      </c>
      <c r="C21" t="s">
        <v>43</v>
      </c>
      <c r="D21">
        <f>B27/D20</f>
        <v>23589.666666666668</v>
      </c>
    </row>
    <row r="22" spans="1:13" x14ac:dyDescent="0.3">
      <c r="A22" s="1" t="s">
        <v>2</v>
      </c>
      <c r="B22">
        <v>61231</v>
      </c>
      <c r="C22" t="s">
        <v>36</v>
      </c>
      <c r="D22" s="4">
        <f>(B20-B23)/B20</f>
        <v>3.5377160597415677E-2</v>
      </c>
    </row>
    <row r="23" spans="1:13" x14ac:dyDescent="0.3">
      <c r="A23" s="1" t="s">
        <v>7</v>
      </c>
      <c r="B23">
        <v>91971</v>
      </c>
      <c r="C23" t="s">
        <v>44</v>
      </c>
      <c r="D23" s="4">
        <f>D22/D20</f>
        <v>1.1792386865805226E-2</v>
      </c>
    </row>
    <row r="24" spans="1:13" x14ac:dyDescent="0.3">
      <c r="A24" s="1" t="s">
        <v>3</v>
      </c>
      <c r="B24">
        <v>638716</v>
      </c>
      <c r="C24" t="s">
        <v>37</v>
      </c>
      <c r="D24" t="str">
        <f>TEXT(B26/86400000,"hh:mm:ss.000")</f>
        <v>04:00:03.968</v>
      </c>
    </row>
    <row r="25" spans="1:13" x14ac:dyDescent="0.3">
      <c r="A25" s="1" t="s">
        <v>4</v>
      </c>
      <c r="B25">
        <v>25008</v>
      </c>
      <c r="C25" t="s">
        <v>45</v>
      </c>
      <c r="D25">
        <f>AVERAGE(B32:B34)</f>
        <v>2156.6666666666665</v>
      </c>
    </row>
    <row r="26" spans="1:13" x14ac:dyDescent="0.3">
      <c r="A26" s="1" t="s">
        <v>0</v>
      </c>
      <c r="B26">
        <v>14403968</v>
      </c>
    </row>
    <row r="27" spans="1:13" x14ac:dyDescent="0.3">
      <c r="A27" s="1" t="s">
        <v>8</v>
      </c>
      <c r="B27">
        <v>70769</v>
      </c>
    </row>
    <row r="28" spans="1:13" x14ac:dyDescent="0.3">
      <c r="A28" s="1" t="s">
        <v>34</v>
      </c>
      <c r="B28">
        <v>75</v>
      </c>
    </row>
    <row r="30" spans="1:13" x14ac:dyDescent="0.3">
      <c r="A30" s="3" t="s">
        <v>26</v>
      </c>
    </row>
    <row r="31" spans="1:13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3">
      <c r="A32" t="s">
        <v>55</v>
      </c>
      <c r="B32">
        <v>108</v>
      </c>
      <c r="C32">
        <v>108</v>
      </c>
      <c r="D32">
        <f>B32-C32</f>
        <v>0</v>
      </c>
      <c r="E32">
        <v>95344</v>
      </c>
      <c r="F32">
        <v>95344</v>
      </c>
      <c r="G32">
        <f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82560</v>
      </c>
      <c r="M32">
        <v>90713</v>
      </c>
    </row>
    <row r="33" spans="1:13" ht="15" customHeight="1" x14ac:dyDescent="0.3">
      <c r="A33" t="s">
        <v>56</v>
      </c>
      <c r="B33">
        <v>629</v>
      </c>
      <c r="C33">
        <v>629</v>
      </c>
      <c r="D33">
        <f>B33-C33</f>
        <v>0</v>
      </c>
      <c r="E33">
        <v>95344</v>
      </c>
      <c r="F33">
        <v>95344</v>
      </c>
      <c r="G33">
        <f>E33-F33</f>
        <v>0</v>
      </c>
      <c r="H33">
        <v>1651</v>
      </c>
      <c r="I33">
        <v>0</v>
      </c>
      <c r="J33">
        <f>SUM($H$32:H33)</f>
        <v>1887</v>
      </c>
      <c r="K33">
        <f>SUM($I$32:I33)</f>
        <v>1</v>
      </c>
      <c r="L33">
        <v>528146</v>
      </c>
      <c r="M33">
        <v>618859</v>
      </c>
    </row>
    <row r="34" spans="1:13" ht="15" customHeight="1" x14ac:dyDescent="0.3">
      <c r="A34" t="s">
        <v>57</v>
      </c>
      <c r="B34">
        <v>5733</v>
      </c>
      <c r="C34">
        <v>5536</v>
      </c>
      <c r="D34">
        <f>B34-C34</f>
        <v>197</v>
      </c>
      <c r="E34">
        <v>95344</v>
      </c>
      <c r="F34">
        <v>91971</v>
      </c>
      <c r="G34">
        <f>E34-F34</f>
        <v>3373</v>
      </c>
      <c r="H34">
        <v>68882</v>
      </c>
      <c r="I34">
        <v>74</v>
      </c>
      <c r="J34">
        <f>SUM($H$32:H34)</f>
        <v>70769</v>
      </c>
      <c r="K34">
        <f>SUM($I$32:I34)</f>
        <v>75</v>
      </c>
      <c r="L34">
        <v>13785646</v>
      </c>
      <c r="M34">
        <v>14404505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6546-93A4-47C3-8482-949F020AFFDA}">
  <dimension ref="A1:M32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1230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3" x14ac:dyDescent="0.3">
      <c r="A17" t="s">
        <v>23</v>
      </c>
      <c r="B17" s="3" t="b">
        <v>0</v>
      </c>
      <c r="C17" s="1"/>
    </row>
    <row r="18" spans="1:13" x14ac:dyDescent="0.3">
      <c r="A18"/>
      <c r="B18" s="3"/>
      <c r="C18" s="1"/>
    </row>
    <row r="19" spans="1:13" x14ac:dyDescent="0.3">
      <c r="A19" s="2" t="s">
        <v>25</v>
      </c>
      <c r="B19" s="3"/>
      <c r="C19" s="1"/>
    </row>
    <row r="20" spans="1:13" x14ac:dyDescent="0.3">
      <c r="A20" s="1" t="s">
        <v>6</v>
      </c>
      <c r="B20">
        <v>61231</v>
      </c>
      <c r="C20" t="s">
        <v>35</v>
      </c>
      <c r="D20">
        <f>COUNTA(A32:A32)</f>
        <v>1</v>
      </c>
    </row>
    <row r="21" spans="1:13" x14ac:dyDescent="0.3">
      <c r="A21" s="1" t="s">
        <v>1</v>
      </c>
      <c r="B21">
        <v>2021109</v>
      </c>
      <c r="C21" t="s">
        <v>43</v>
      </c>
      <c r="D21">
        <f>B27/D20</f>
        <v>27865</v>
      </c>
    </row>
    <row r="22" spans="1:13" x14ac:dyDescent="0.3">
      <c r="A22" s="1" t="s">
        <v>2</v>
      </c>
      <c r="B22">
        <v>61231</v>
      </c>
      <c r="C22" t="s">
        <v>36</v>
      </c>
      <c r="D22" s="4">
        <f>(B20-B23)/B20</f>
        <v>8.6443141545948954E-2</v>
      </c>
    </row>
    <row r="23" spans="1:13" x14ac:dyDescent="0.3">
      <c r="A23" s="1" t="s">
        <v>7</v>
      </c>
      <c r="B23">
        <v>55938</v>
      </c>
      <c r="C23" t="s">
        <v>44</v>
      </c>
      <c r="D23" s="4">
        <f>D22/D20</f>
        <v>8.6443141545948954E-2</v>
      </c>
    </row>
    <row r="24" spans="1:13" x14ac:dyDescent="0.3">
      <c r="A24" s="1" t="s">
        <v>3</v>
      </c>
      <c r="B24">
        <v>1849380</v>
      </c>
      <c r="C24" t="s">
        <v>37</v>
      </c>
      <c r="D24" t="str">
        <f>TEXT(B26/86400000,"hh:mm:ss.000")</f>
        <v>04:00:48.276</v>
      </c>
    </row>
    <row r="25" spans="1:13" x14ac:dyDescent="0.3">
      <c r="A25" s="1" t="s">
        <v>4</v>
      </c>
      <c r="B25">
        <v>55938</v>
      </c>
      <c r="C25" t="s">
        <v>45</v>
      </c>
      <c r="D25">
        <f>AVERAGE(B32:B32)</f>
        <v>61231</v>
      </c>
    </row>
    <row r="26" spans="1:13" x14ac:dyDescent="0.3">
      <c r="A26" s="1" t="s">
        <v>0</v>
      </c>
      <c r="B26">
        <v>14448276</v>
      </c>
    </row>
    <row r="27" spans="1:13" x14ac:dyDescent="0.3">
      <c r="A27" s="1" t="s">
        <v>8</v>
      </c>
      <c r="B27">
        <v>27865</v>
      </c>
    </row>
    <row r="28" spans="1:13" x14ac:dyDescent="0.3">
      <c r="A28" s="1" t="s">
        <v>34</v>
      </c>
      <c r="B28">
        <v>93</v>
      </c>
    </row>
    <row r="30" spans="1:13" x14ac:dyDescent="0.3">
      <c r="A30" s="3" t="s">
        <v>26</v>
      </c>
    </row>
    <row r="31" spans="1:13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3">
      <c r="A32" t="s">
        <v>1231</v>
      </c>
      <c r="B32">
        <v>61231</v>
      </c>
      <c r="C32">
        <v>55938</v>
      </c>
      <c r="D32">
        <f>B32-C32</f>
        <v>5293</v>
      </c>
      <c r="E32">
        <v>61231</v>
      </c>
      <c r="F32">
        <v>55938</v>
      </c>
      <c r="G32">
        <f>E32-F32</f>
        <v>5293</v>
      </c>
      <c r="H32">
        <v>27865</v>
      </c>
      <c r="I32">
        <v>93</v>
      </c>
      <c r="J32">
        <f>SUM($H$32:H32)</f>
        <v>27865</v>
      </c>
      <c r="K32">
        <f>SUM($I$32:I32)</f>
        <v>93</v>
      </c>
      <c r="L32">
        <v>14446241</v>
      </c>
      <c r="M32">
        <v>14448958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0877C-0DA7-41B3-B323-1236E8ABBAFA}">
  <dimension ref="A1:L38"/>
  <sheetViews>
    <sheetView topLeftCell="A7"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3" x14ac:dyDescent="0.3">
      <c r="A1" s="3" t="s">
        <v>42</v>
      </c>
      <c r="C1" s="2" t="s">
        <v>40</v>
      </c>
    </row>
    <row r="2" spans="1:3" x14ac:dyDescent="0.3">
      <c r="A2" s="3"/>
    </row>
    <row r="3" spans="1:3" x14ac:dyDescent="0.3">
      <c r="A3" s="3" t="s">
        <v>24</v>
      </c>
    </row>
    <row r="4" spans="1:3" x14ac:dyDescent="0.3">
      <c r="A4" s="1" t="s">
        <v>10</v>
      </c>
    </row>
    <row r="5" spans="1:3" x14ac:dyDescent="0.3">
      <c r="A5" s="1" t="s">
        <v>11</v>
      </c>
    </row>
    <row r="6" spans="1:3" x14ac:dyDescent="0.3">
      <c r="A6" s="1" t="s">
        <v>12</v>
      </c>
    </row>
    <row r="7" spans="1:3" x14ac:dyDescent="0.3">
      <c r="A7" s="1" t="s">
        <v>13</v>
      </c>
    </row>
    <row r="8" spans="1:3" x14ac:dyDescent="0.3">
      <c r="A8" s="1" t="s">
        <v>14</v>
      </c>
    </row>
    <row r="9" spans="1:3" x14ac:dyDescent="0.3">
      <c r="A9" s="1" t="s">
        <v>15</v>
      </c>
    </row>
    <row r="10" spans="1:3" x14ac:dyDescent="0.3">
      <c r="A10" s="1" t="s">
        <v>16</v>
      </c>
    </row>
    <row r="11" spans="1:3" x14ac:dyDescent="0.3">
      <c r="A11" s="1" t="s">
        <v>17</v>
      </c>
    </row>
    <row r="12" spans="1:3" x14ac:dyDescent="0.3">
      <c r="A12" s="1" t="s">
        <v>18</v>
      </c>
    </row>
    <row r="13" spans="1:3" x14ac:dyDescent="0.3">
      <c r="A13" s="1" t="s">
        <v>19</v>
      </c>
    </row>
    <row r="14" spans="1:3" x14ac:dyDescent="0.3">
      <c r="A14" s="1" t="s">
        <v>20</v>
      </c>
    </row>
    <row r="15" spans="1:3" x14ac:dyDescent="0.3">
      <c r="A15" s="1" t="s">
        <v>21</v>
      </c>
    </row>
    <row r="16" spans="1:3" x14ac:dyDescent="0.3">
      <c r="A16" t="s">
        <v>22</v>
      </c>
      <c r="B16" s="3"/>
      <c r="C16" s="1"/>
    </row>
    <row r="17" spans="1:12" x14ac:dyDescent="0.3">
      <c r="A17" t="s">
        <v>23</v>
      </c>
      <c r="B17" s="3"/>
      <c r="C17" s="1"/>
    </row>
    <row r="18" spans="1:12" x14ac:dyDescent="0.3">
      <c r="A18"/>
      <c r="B18" s="3"/>
      <c r="C18" s="1"/>
    </row>
    <row r="19" spans="1:12" x14ac:dyDescent="0.3">
      <c r="A19" s="2" t="s">
        <v>25</v>
      </c>
      <c r="B19" s="3"/>
      <c r="C19" s="1"/>
    </row>
    <row r="20" spans="1:12" x14ac:dyDescent="0.3">
      <c r="A20" s="1" t="s">
        <v>6</v>
      </c>
      <c r="C20" t="s">
        <v>35</v>
      </c>
      <c r="D20">
        <f>COUNTA(A32:A32)</f>
        <v>0</v>
      </c>
    </row>
    <row r="21" spans="1:12" x14ac:dyDescent="0.3">
      <c r="A21" s="1" t="s">
        <v>1</v>
      </c>
      <c r="C21" t="s">
        <v>43</v>
      </c>
      <c r="D21" t="e">
        <f>B27/D20</f>
        <v>#DIV/0!</v>
      </c>
    </row>
    <row r="22" spans="1:12" x14ac:dyDescent="0.3">
      <c r="A22" s="1" t="s">
        <v>2</v>
      </c>
      <c r="C22" t="s">
        <v>36</v>
      </c>
      <c r="D22" s="4" t="e">
        <f>(B20-B23)/B20</f>
        <v>#DIV/0!</v>
      </c>
    </row>
    <row r="23" spans="1:12" x14ac:dyDescent="0.3">
      <c r="A23" s="1" t="s">
        <v>7</v>
      </c>
      <c r="C23" t="s">
        <v>44</v>
      </c>
      <c r="D23" s="4" t="e">
        <f>D22/D20</f>
        <v>#DIV/0!</v>
      </c>
    </row>
    <row r="24" spans="1:12" x14ac:dyDescent="0.3">
      <c r="A24" s="1" t="s">
        <v>3</v>
      </c>
      <c r="C24" t="s">
        <v>37</v>
      </c>
      <c r="D24" t="str">
        <f>TEXT(B26/86400000,"hh:mm:ss.000")</f>
        <v>00:00:00.000</v>
      </c>
    </row>
    <row r="25" spans="1:12" x14ac:dyDescent="0.3">
      <c r="A25" s="1" t="s">
        <v>4</v>
      </c>
      <c r="C25" t="s">
        <v>45</v>
      </c>
      <c r="D25" t="e">
        <f>AVERAGE(B32:B32)</f>
        <v>#DIV/0!</v>
      </c>
    </row>
    <row r="26" spans="1:12" x14ac:dyDescent="0.3">
      <c r="A26" s="1" t="s">
        <v>0</v>
      </c>
    </row>
    <row r="27" spans="1:12" x14ac:dyDescent="0.3">
      <c r="A27" s="1" t="s">
        <v>8</v>
      </c>
    </row>
    <row r="28" spans="1:12" x14ac:dyDescent="0.3">
      <c r="A28" s="1" t="s">
        <v>34</v>
      </c>
    </row>
    <row r="30" spans="1:12" x14ac:dyDescent="0.3">
      <c r="A30" s="3" t="s">
        <v>26</v>
      </c>
    </row>
    <row r="31" spans="1:12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2" x14ac:dyDescent="0.3">
      <c r="A32"/>
      <c r="D32">
        <f>B32-C32</f>
        <v>0</v>
      </c>
      <c r="G32">
        <f>E32-F32</f>
        <v>0</v>
      </c>
      <c r="J32">
        <f>SUM($H$32:H32)</f>
        <v>0</v>
      </c>
      <c r="K32">
        <f>SUM($I$32:I32)</f>
        <v>0</v>
      </c>
    </row>
    <row r="33" spans="1:2" x14ac:dyDescent="0.3">
      <c r="A33"/>
      <c r="B33"/>
    </row>
    <row r="34" spans="1:2" x14ac:dyDescent="0.3">
      <c r="A34"/>
      <c r="B34"/>
    </row>
    <row r="35" spans="1:2" x14ac:dyDescent="0.3">
      <c r="A35"/>
      <c r="B35"/>
    </row>
    <row r="36" spans="1:2" x14ac:dyDescent="0.3">
      <c r="A36"/>
      <c r="B36"/>
    </row>
    <row r="37" spans="1:2" x14ac:dyDescent="0.3">
      <c r="A37"/>
      <c r="B37"/>
    </row>
    <row r="38" spans="1:2" x14ac:dyDescent="0.3">
      <c r="A38"/>
      <c r="B38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6287-E79E-4546-9ECA-CFDFE1C5E339}">
  <dimension ref="A1:M1203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3" x14ac:dyDescent="0.3">
      <c r="A17" t="s">
        <v>23</v>
      </c>
      <c r="B17" s="3" t="b">
        <v>0</v>
      </c>
      <c r="C17" s="1"/>
    </row>
    <row r="18" spans="1:13" x14ac:dyDescent="0.3">
      <c r="A18"/>
      <c r="B18" s="3"/>
      <c r="C18" s="1"/>
    </row>
    <row r="19" spans="1:13" x14ac:dyDescent="0.3">
      <c r="A19" s="2" t="s">
        <v>25</v>
      </c>
      <c r="B19" s="3"/>
      <c r="C19" s="1"/>
    </row>
    <row r="20" spans="1:13" x14ac:dyDescent="0.3">
      <c r="A20" s="1" t="s">
        <v>6</v>
      </c>
      <c r="B20">
        <v>95238</v>
      </c>
      <c r="C20" t="s">
        <v>35</v>
      </c>
      <c r="D20">
        <f>COUNTA(A32:A1203)</f>
        <v>1172</v>
      </c>
    </row>
    <row r="21" spans="1:13" x14ac:dyDescent="0.3">
      <c r="A21" s="1" t="s">
        <v>1</v>
      </c>
      <c r="B21">
        <v>2021109</v>
      </c>
      <c r="C21" t="s">
        <v>43</v>
      </c>
      <c r="D21">
        <f>B27/D20</f>
        <v>38.567406143344712</v>
      </c>
    </row>
    <row r="22" spans="1:13" x14ac:dyDescent="0.3">
      <c r="A22" s="1" t="s">
        <v>2</v>
      </c>
      <c r="B22">
        <v>61231</v>
      </c>
      <c r="C22" t="s">
        <v>36</v>
      </c>
      <c r="D22" s="4">
        <f>(B20-B23)/B20</f>
        <v>0.17971817971817972</v>
      </c>
    </row>
    <row r="23" spans="1:13" x14ac:dyDescent="0.3">
      <c r="A23" s="1" t="s">
        <v>7</v>
      </c>
      <c r="B23">
        <v>78122</v>
      </c>
      <c r="C23" t="s">
        <v>44</v>
      </c>
      <c r="D23" s="4">
        <f>D22/D20</f>
        <v>1.5334315675612605E-4</v>
      </c>
    </row>
    <row r="24" spans="1:13" x14ac:dyDescent="0.3">
      <c r="A24" s="1" t="s">
        <v>3</v>
      </c>
      <c r="B24">
        <v>542675</v>
      </c>
      <c r="C24" t="s">
        <v>37</v>
      </c>
      <c r="D24" t="str">
        <f>TEXT(B26/86400000,"hh:mm:ss.000")</f>
        <v>04:00:01.784</v>
      </c>
    </row>
    <row r="25" spans="1:13" x14ac:dyDescent="0.3">
      <c r="A25" s="1" t="s">
        <v>4</v>
      </c>
      <c r="B25">
        <v>21118</v>
      </c>
      <c r="C25" t="s">
        <v>45</v>
      </c>
      <c r="D25">
        <f>AVERAGE(B32:B1203)</f>
        <v>7.9129692832764507</v>
      </c>
    </row>
    <row r="26" spans="1:13" x14ac:dyDescent="0.3">
      <c r="A26" s="1" t="s">
        <v>0</v>
      </c>
      <c r="B26">
        <v>14401784</v>
      </c>
    </row>
    <row r="27" spans="1:13" x14ac:dyDescent="0.3">
      <c r="A27" s="1" t="s">
        <v>8</v>
      </c>
      <c r="B27">
        <v>45201</v>
      </c>
    </row>
    <row r="28" spans="1:13" x14ac:dyDescent="0.3">
      <c r="A28" s="1" t="s">
        <v>34</v>
      </c>
      <c r="B28">
        <v>1568</v>
      </c>
    </row>
    <row r="30" spans="1:13" x14ac:dyDescent="0.3">
      <c r="A30" s="3" t="s">
        <v>26</v>
      </c>
    </row>
    <row r="31" spans="1:13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3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95238</v>
      </c>
      <c r="F32">
        <v>95238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57194</v>
      </c>
      <c r="M32">
        <v>1178113</v>
      </c>
    </row>
    <row r="33" spans="1:13" ht="15" customHeight="1" x14ac:dyDescent="0.3">
      <c r="A33" t="s">
        <v>56</v>
      </c>
      <c r="B33">
        <v>2</v>
      </c>
      <c r="C33">
        <v>2</v>
      </c>
      <c r="D33">
        <f t="shared" si="0"/>
        <v>0</v>
      </c>
      <c r="E33">
        <v>95238</v>
      </c>
      <c r="F33">
        <v>95238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1975</v>
      </c>
      <c r="M33">
        <v>1180088</v>
      </c>
    </row>
    <row r="34" spans="1:13" ht="15" customHeight="1" x14ac:dyDescent="0.3">
      <c r="A34" t="s">
        <v>57</v>
      </c>
      <c r="B34">
        <v>8</v>
      </c>
      <c r="C34">
        <v>8</v>
      </c>
      <c r="D34">
        <f t="shared" si="0"/>
        <v>0</v>
      </c>
      <c r="E34">
        <v>95238</v>
      </c>
      <c r="F34">
        <v>95238</v>
      </c>
      <c r="G34">
        <f t="shared" si="1"/>
        <v>0</v>
      </c>
      <c r="H34">
        <v>14</v>
      </c>
      <c r="I34">
        <v>0</v>
      </c>
      <c r="J34">
        <f>SUM($H$32:H34)</f>
        <v>252</v>
      </c>
      <c r="K34">
        <f>SUM($I$32:I34)</f>
        <v>1</v>
      </c>
      <c r="L34">
        <v>6495</v>
      </c>
      <c r="M34">
        <v>1186583</v>
      </c>
    </row>
    <row r="35" spans="1:13" ht="15" customHeight="1" x14ac:dyDescent="0.3">
      <c r="A35" t="s">
        <v>58</v>
      </c>
      <c r="B35">
        <v>4</v>
      </c>
      <c r="C35">
        <v>4</v>
      </c>
      <c r="D35">
        <f t="shared" si="0"/>
        <v>0</v>
      </c>
      <c r="E35">
        <v>95238</v>
      </c>
      <c r="F35">
        <v>95238</v>
      </c>
      <c r="G35">
        <f t="shared" si="1"/>
        <v>0</v>
      </c>
      <c r="H35">
        <v>6</v>
      </c>
      <c r="I35">
        <v>0</v>
      </c>
      <c r="J35">
        <f>SUM($H$32:H35)</f>
        <v>258</v>
      </c>
      <c r="K35">
        <f>SUM($I$32:I35)</f>
        <v>1</v>
      </c>
      <c r="L35">
        <v>3769</v>
      </c>
      <c r="M35">
        <v>1190352</v>
      </c>
    </row>
    <row r="36" spans="1:13" ht="15" customHeight="1" x14ac:dyDescent="0.3">
      <c r="A36" t="s">
        <v>59</v>
      </c>
      <c r="B36">
        <v>2</v>
      </c>
      <c r="C36">
        <v>2</v>
      </c>
      <c r="D36">
        <f t="shared" si="0"/>
        <v>0</v>
      </c>
      <c r="E36">
        <v>95238</v>
      </c>
      <c r="F36">
        <v>95238</v>
      </c>
      <c r="G36">
        <f t="shared" si="1"/>
        <v>0</v>
      </c>
      <c r="H36">
        <v>2</v>
      </c>
      <c r="I36">
        <v>0</v>
      </c>
      <c r="J36">
        <f>SUM($H$32:H36)</f>
        <v>260</v>
      </c>
      <c r="K36">
        <f>SUM($I$32:I36)</f>
        <v>1</v>
      </c>
      <c r="L36">
        <v>1881</v>
      </c>
      <c r="M36">
        <v>1192233</v>
      </c>
    </row>
    <row r="37" spans="1:13" ht="15" customHeight="1" x14ac:dyDescent="0.3">
      <c r="A37" t="s">
        <v>60</v>
      </c>
      <c r="B37">
        <v>6</v>
      </c>
      <c r="C37">
        <v>6</v>
      </c>
      <c r="D37">
        <f t="shared" si="0"/>
        <v>0</v>
      </c>
      <c r="E37">
        <v>95238</v>
      </c>
      <c r="F37">
        <v>95238</v>
      </c>
      <c r="G37">
        <f t="shared" si="1"/>
        <v>0</v>
      </c>
      <c r="H37">
        <v>12</v>
      </c>
      <c r="I37">
        <v>0</v>
      </c>
      <c r="J37">
        <f>SUM($H$32:H37)</f>
        <v>272</v>
      </c>
      <c r="K37">
        <f>SUM($I$32:I37)</f>
        <v>1</v>
      </c>
      <c r="L37">
        <v>6024</v>
      </c>
      <c r="M37">
        <v>1198257</v>
      </c>
    </row>
    <row r="38" spans="1:13" ht="15" customHeight="1" x14ac:dyDescent="0.3">
      <c r="A38" t="s">
        <v>61</v>
      </c>
      <c r="B38">
        <v>7</v>
      </c>
      <c r="C38">
        <v>7</v>
      </c>
      <c r="D38">
        <f t="shared" si="0"/>
        <v>0</v>
      </c>
      <c r="E38">
        <v>95238</v>
      </c>
      <c r="F38">
        <v>95238</v>
      </c>
      <c r="G38">
        <f t="shared" si="1"/>
        <v>0</v>
      </c>
      <c r="H38">
        <v>13</v>
      </c>
      <c r="I38">
        <v>0</v>
      </c>
      <c r="J38">
        <f>SUM($H$32:H38)</f>
        <v>285</v>
      </c>
      <c r="K38">
        <f>SUM($I$32:I38)</f>
        <v>1</v>
      </c>
      <c r="L38">
        <v>6631</v>
      </c>
      <c r="M38">
        <v>1204888</v>
      </c>
    </row>
    <row r="39" spans="1:13" ht="15" customHeight="1" x14ac:dyDescent="0.3">
      <c r="A39" t="s">
        <v>62</v>
      </c>
      <c r="B39">
        <v>2</v>
      </c>
      <c r="C39">
        <v>2</v>
      </c>
      <c r="D39">
        <f t="shared" si="0"/>
        <v>0</v>
      </c>
      <c r="E39">
        <v>95238</v>
      </c>
      <c r="F39">
        <v>95238</v>
      </c>
      <c r="G39">
        <f t="shared" si="1"/>
        <v>0</v>
      </c>
      <c r="H39">
        <v>2</v>
      </c>
      <c r="I39">
        <v>0</v>
      </c>
      <c r="J39">
        <f>SUM($H$32:H39)</f>
        <v>287</v>
      </c>
      <c r="K39">
        <f>SUM($I$32:I39)</f>
        <v>1</v>
      </c>
      <c r="L39">
        <v>1929</v>
      </c>
      <c r="M39">
        <v>1206817</v>
      </c>
    </row>
    <row r="40" spans="1:13" ht="15" customHeight="1" x14ac:dyDescent="0.3">
      <c r="A40" t="s">
        <v>63</v>
      </c>
      <c r="B40">
        <v>20</v>
      </c>
      <c r="C40">
        <v>20</v>
      </c>
      <c r="D40">
        <f t="shared" si="0"/>
        <v>0</v>
      </c>
      <c r="E40">
        <v>95238</v>
      </c>
      <c r="F40">
        <v>95238</v>
      </c>
      <c r="G40">
        <f t="shared" si="1"/>
        <v>0</v>
      </c>
      <c r="H40">
        <v>50</v>
      </c>
      <c r="I40">
        <v>0</v>
      </c>
      <c r="J40">
        <f>SUM($H$32:H40)</f>
        <v>337</v>
      </c>
      <c r="K40">
        <f>SUM($I$32:I40)</f>
        <v>1</v>
      </c>
      <c r="L40">
        <v>17220</v>
      </c>
      <c r="M40">
        <v>1224038</v>
      </c>
    </row>
    <row r="41" spans="1:13" ht="15" customHeight="1" x14ac:dyDescent="0.3">
      <c r="A41" t="s">
        <v>64</v>
      </c>
      <c r="B41">
        <v>2</v>
      </c>
      <c r="C41">
        <v>2</v>
      </c>
      <c r="D41">
        <f t="shared" si="0"/>
        <v>0</v>
      </c>
      <c r="E41">
        <v>95238</v>
      </c>
      <c r="F41">
        <v>95238</v>
      </c>
      <c r="G41">
        <f t="shared" si="1"/>
        <v>0</v>
      </c>
      <c r="H41">
        <v>2</v>
      </c>
      <c r="I41">
        <v>0</v>
      </c>
      <c r="J41">
        <f>SUM($H$32:H41)</f>
        <v>339</v>
      </c>
      <c r="K41">
        <f>SUM($I$32:I41)</f>
        <v>1</v>
      </c>
      <c r="L41">
        <v>2166</v>
      </c>
      <c r="M41">
        <v>1226205</v>
      </c>
    </row>
    <row r="42" spans="1:13" ht="15" customHeight="1" x14ac:dyDescent="0.3">
      <c r="A42" t="s">
        <v>65</v>
      </c>
      <c r="B42">
        <v>2</v>
      </c>
      <c r="C42">
        <v>2</v>
      </c>
      <c r="D42">
        <f t="shared" si="0"/>
        <v>0</v>
      </c>
      <c r="E42">
        <v>95238</v>
      </c>
      <c r="F42">
        <v>95238</v>
      </c>
      <c r="G42">
        <f t="shared" si="1"/>
        <v>0</v>
      </c>
      <c r="H42">
        <v>2</v>
      </c>
      <c r="I42">
        <v>0</v>
      </c>
      <c r="J42">
        <f>SUM($H$32:H42)</f>
        <v>341</v>
      </c>
      <c r="K42">
        <f>SUM($I$32:I42)</f>
        <v>1</v>
      </c>
      <c r="L42">
        <v>1750</v>
      </c>
      <c r="M42">
        <v>1227955</v>
      </c>
    </row>
    <row r="43" spans="1:13" ht="15" customHeight="1" x14ac:dyDescent="0.3">
      <c r="A43" t="s">
        <v>66</v>
      </c>
      <c r="B43">
        <v>1</v>
      </c>
      <c r="C43">
        <v>1</v>
      </c>
      <c r="D43">
        <f t="shared" si="0"/>
        <v>0</v>
      </c>
      <c r="E43">
        <v>95238</v>
      </c>
      <c r="F43">
        <v>95238</v>
      </c>
      <c r="G43">
        <f t="shared" si="1"/>
        <v>0</v>
      </c>
      <c r="H43">
        <v>0</v>
      </c>
      <c r="I43">
        <v>0</v>
      </c>
      <c r="J43">
        <f>SUM($H$32:H43)</f>
        <v>341</v>
      </c>
      <c r="K43">
        <f>SUM($I$32:I43)</f>
        <v>1</v>
      </c>
      <c r="L43">
        <v>16</v>
      </c>
      <c r="M43">
        <v>1227971</v>
      </c>
    </row>
    <row r="44" spans="1:13" ht="15" customHeight="1" x14ac:dyDescent="0.3">
      <c r="A44" t="s">
        <v>67</v>
      </c>
      <c r="B44">
        <v>2</v>
      </c>
      <c r="C44">
        <v>2</v>
      </c>
      <c r="D44">
        <f t="shared" si="0"/>
        <v>0</v>
      </c>
      <c r="E44">
        <v>95238</v>
      </c>
      <c r="F44">
        <v>95238</v>
      </c>
      <c r="G44">
        <f t="shared" si="1"/>
        <v>0</v>
      </c>
      <c r="H44">
        <v>2</v>
      </c>
      <c r="I44">
        <v>0</v>
      </c>
      <c r="J44">
        <f>SUM($H$32:H44)</f>
        <v>343</v>
      </c>
      <c r="K44">
        <f>SUM($I$32:I44)</f>
        <v>1</v>
      </c>
      <c r="L44">
        <v>2017</v>
      </c>
      <c r="M44">
        <v>1229988</v>
      </c>
    </row>
    <row r="45" spans="1:13" ht="15" customHeight="1" x14ac:dyDescent="0.3">
      <c r="A45" t="s">
        <v>68</v>
      </c>
      <c r="B45">
        <v>2</v>
      </c>
      <c r="C45">
        <v>2</v>
      </c>
      <c r="D45">
        <f t="shared" si="0"/>
        <v>0</v>
      </c>
      <c r="E45">
        <v>95238</v>
      </c>
      <c r="F45">
        <v>95238</v>
      </c>
      <c r="G45">
        <f t="shared" si="1"/>
        <v>0</v>
      </c>
      <c r="H45">
        <v>2</v>
      </c>
      <c r="I45">
        <v>0</v>
      </c>
      <c r="J45">
        <f>SUM($H$32:H45)</f>
        <v>345</v>
      </c>
      <c r="K45">
        <f>SUM($I$32:I45)</f>
        <v>1</v>
      </c>
      <c r="L45">
        <v>1829</v>
      </c>
      <c r="M45">
        <v>1231817</v>
      </c>
    </row>
    <row r="46" spans="1:13" ht="15" customHeight="1" x14ac:dyDescent="0.3">
      <c r="A46" t="s">
        <v>69</v>
      </c>
      <c r="B46">
        <v>2</v>
      </c>
      <c r="C46">
        <v>2</v>
      </c>
      <c r="D46">
        <f t="shared" si="0"/>
        <v>0</v>
      </c>
      <c r="E46">
        <v>95238</v>
      </c>
      <c r="F46">
        <v>95238</v>
      </c>
      <c r="G46">
        <f t="shared" si="1"/>
        <v>0</v>
      </c>
      <c r="H46">
        <v>2</v>
      </c>
      <c r="I46">
        <v>0</v>
      </c>
      <c r="J46">
        <f>SUM($H$32:H46)</f>
        <v>347</v>
      </c>
      <c r="K46">
        <f>SUM($I$32:I46)</f>
        <v>1</v>
      </c>
      <c r="L46">
        <v>2052</v>
      </c>
      <c r="M46">
        <v>1233869</v>
      </c>
    </row>
    <row r="47" spans="1:13" ht="15" customHeight="1" x14ac:dyDescent="0.3">
      <c r="A47" t="s">
        <v>70</v>
      </c>
      <c r="B47">
        <v>8</v>
      </c>
      <c r="C47">
        <v>8</v>
      </c>
      <c r="D47">
        <f t="shared" si="0"/>
        <v>0</v>
      </c>
      <c r="E47">
        <v>95238</v>
      </c>
      <c r="F47">
        <v>95238</v>
      </c>
      <c r="G47">
        <f t="shared" si="1"/>
        <v>0</v>
      </c>
      <c r="H47">
        <v>14</v>
      </c>
      <c r="I47">
        <v>0</v>
      </c>
      <c r="J47">
        <f>SUM($H$32:H47)</f>
        <v>361</v>
      </c>
      <c r="K47">
        <f>SUM($I$32:I47)</f>
        <v>1</v>
      </c>
      <c r="L47">
        <v>6744</v>
      </c>
      <c r="M47">
        <v>1240613</v>
      </c>
    </row>
    <row r="48" spans="1:13" ht="15" customHeight="1" x14ac:dyDescent="0.3">
      <c r="A48" t="s">
        <v>71</v>
      </c>
      <c r="B48">
        <v>3</v>
      </c>
      <c r="C48">
        <v>3</v>
      </c>
      <c r="D48">
        <f t="shared" si="0"/>
        <v>0</v>
      </c>
      <c r="E48">
        <v>95238</v>
      </c>
      <c r="F48">
        <v>95238</v>
      </c>
      <c r="G48">
        <f t="shared" si="1"/>
        <v>0</v>
      </c>
      <c r="H48">
        <v>5</v>
      </c>
      <c r="I48">
        <v>0</v>
      </c>
      <c r="J48">
        <f>SUM($H$32:H48)</f>
        <v>366</v>
      </c>
      <c r="K48">
        <f>SUM($I$32:I48)</f>
        <v>1</v>
      </c>
      <c r="L48">
        <v>4154</v>
      </c>
      <c r="M48">
        <v>1244767</v>
      </c>
    </row>
    <row r="49" spans="1:13" ht="15" customHeight="1" x14ac:dyDescent="0.3">
      <c r="A49" t="s">
        <v>72</v>
      </c>
      <c r="B49">
        <v>2</v>
      </c>
      <c r="C49">
        <v>2</v>
      </c>
      <c r="D49">
        <f t="shared" si="0"/>
        <v>0</v>
      </c>
      <c r="E49">
        <v>95238</v>
      </c>
      <c r="F49">
        <v>95238</v>
      </c>
      <c r="G49">
        <f t="shared" si="1"/>
        <v>0</v>
      </c>
      <c r="H49">
        <v>2</v>
      </c>
      <c r="I49">
        <v>0</v>
      </c>
      <c r="J49">
        <f>SUM($H$32:H49)</f>
        <v>368</v>
      </c>
      <c r="K49">
        <f>SUM($I$32:I49)</f>
        <v>1</v>
      </c>
      <c r="L49">
        <v>1984</v>
      </c>
      <c r="M49">
        <v>1246752</v>
      </c>
    </row>
    <row r="50" spans="1:13" ht="15" customHeight="1" x14ac:dyDescent="0.3">
      <c r="A50" t="s">
        <v>73</v>
      </c>
      <c r="B50">
        <v>8</v>
      </c>
      <c r="C50">
        <v>8</v>
      </c>
      <c r="D50">
        <f t="shared" si="0"/>
        <v>0</v>
      </c>
      <c r="E50">
        <v>95238</v>
      </c>
      <c r="F50">
        <v>95238</v>
      </c>
      <c r="G50">
        <f t="shared" si="1"/>
        <v>0</v>
      </c>
      <c r="H50">
        <v>14</v>
      </c>
      <c r="I50">
        <v>0</v>
      </c>
      <c r="J50">
        <f>SUM($H$32:H50)</f>
        <v>382</v>
      </c>
      <c r="K50">
        <f>SUM($I$32:I50)</f>
        <v>1</v>
      </c>
      <c r="L50">
        <v>7050</v>
      </c>
      <c r="M50">
        <v>1253802</v>
      </c>
    </row>
    <row r="51" spans="1:13" ht="15" customHeight="1" x14ac:dyDescent="0.3">
      <c r="A51" t="s">
        <v>74</v>
      </c>
      <c r="B51">
        <v>11</v>
      </c>
      <c r="C51">
        <v>11</v>
      </c>
      <c r="D51">
        <f t="shared" si="0"/>
        <v>0</v>
      </c>
      <c r="E51">
        <v>95238</v>
      </c>
      <c r="F51">
        <v>95238</v>
      </c>
      <c r="G51">
        <f t="shared" si="1"/>
        <v>0</v>
      </c>
      <c r="H51">
        <v>25</v>
      </c>
      <c r="I51">
        <v>0</v>
      </c>
      <c r="J51">
        <f>SUM($H$32:H51)</f>
        <v>407</v>
      </c>
      <c r="K51">
        <f>SUM($I$32:I51)</f>
        <v>1</v>
      </c>
      <c r="L51">
        <v>10822</v>
      </c>
      <c r="M51">
        <v>1264624</v>
      </c>
    </row>
    <row r="52" spans="1:13" ht="15" customHeight="1" x14ac:dyDescent="0.3">
      <c r="A52" t="s">
        <v>75</v>
      </c>
      <c r="B52">
        <v>3</v>
      </c>
      <c r="C52">
        <v>3</v>
      </c>
      <c r="D52">
        <f t="shared" si="0"/>
        <v>0</v>
      </c>
      <c r="E52">
        <v>95238</v>
      </c>
      <c r="F52">
        <v>95238</v>
      </c>
      <c r="G52">
        <f t="shared" si="1"/>
        <v>0</v>
      </c>
      <c r="H52">
        <v>5</v>
      </c>
      <c r="I52">
        <v>0</v>
      </c>
      <c r="J52">
        <f>SUM($H$32:H52)</f>
        <v>412</v>
      </c>
      <c r="K52">
        <f>SUM($I$32:I52)</f>
        <v>1</v>
      </c>
      <c r="L52">
        <v>4089</v>
      </c>
      <c r="M52">
        <v>1268713</v>
      </c>
    </row>
    <row r="53" spans="1:13" ht="15" customHeight="1" x14ac:dyDescent="0.3">
      <c r="A53" t="s">
        <v>76</v>
      </c>
      <c r="B53">
        <v>6</v>
      </c>
      <c r="C53">
        <v>6</v>
      </c>
      <c r="D53">
        <f t="shared" si="0"/>
        <v>0</v>
      </c>
      <c r="E53">
        <v>95238</v>
      </c>
      <c r="F53">
        <v>95238</v>
      </c>
      <c r="G53">
        <f t="shared" si="1"/>
        <v>0</v>
      </c>
      <c r="H53">
        <v>12</v>
      </c>
      <c r="I53">
        <v>0</v>
      </c>
      <c r="J53">
        <f>SUM($H$32:H53)</f>
        <v>424</v>
      </c>
      <c r="K53">
        <f>SUM($I$32:I53)</f>
        <v>1</v>
      </c>
      <c r="L53">
        <v>6007</v>
      </c>
      <c r="M53">
        <v>1274720</v>
      </c>
    </row>
    <row r="54" spans="1:13" ht="15" customHeight="1" x14ac:dyDescent="0.3">
      <c r="A54" t="s">
        <v>77</v>
      </c>
      <c r="B54">
        <v>4</v>
      </c>
      <c r="C54">
        <v>4</v>
      </c>
      <c r="D54">
        <f t="shared" si="0"/>
        <v>0</v>
      </c>
      <c r="E54">
        <v>95238</v>
      </c>
      <c r="F54">
        <v>95238</v>
      </c>
      <c r="G54">
        <f t="shared" si="1"/>
        <v>0</v>
      </c>
      <c r="H54">
        <v>6</v>
      </c>
      <c r="I54">
        <v>0</v>
      </c>
      <c r="J54">
        <f>SUM($H$32:H54)</f>
        <v>430</v>
      </c>
      <c r="K54">
        <f>SUM($I$32:I54)</f>
        <v>1</v>
      </c>
      <c r="L54">
        <v>3786</v>
      </c>
      <c r="M54">
        <v>1278506</v>
      </c>
    </row>
    <row r="55" spans="1:13" ht="15" customHeight="1" x14ac:dyDescent="0.3">
      <c r="A55" t="s">
        <v>78</v>
      </c>
      <c r="B55">
        <v>15</v>
      </c>
      <c r="C55">
        <v>15</v>
      </c>
      <c r="D55">
        <f t="shared" si="0"/>
        <v>0</v>
      </c>
      <c r="E55">
        <v>95238</v>
      </c>
      <c r="F55">
        <v>95238</v>
      </c>
      <c r="G55">
        <f t="shared" si="1"/>
        <v>0</v>
      </c>
      <c r="H55">
        <v>29</v>
      </c>
      <c r="I55">
        <v>0</v>
      </c>
      <c r="J55">
        <f>SUM($H$32:H55)</f>
        <v>459</v>
      </c>
      <c r="K55">
        <f>SUM($I$32:I55)</f>
        <v>1</v>
      </c>
      <c r="L55">
        <v>12247</v>
      </c>
      <c r="M55">
        <v>1290753</v>
      </c>
    </row>
    <row r="56" spans="1:13" ht="15" customHeight="1" x14ac:dyDescent="0.3">
      <c r="A56" t="s">
        <v>79</v>
      </c>
      <c r="B56">
        <v>2</v>
      </c>
      <c r="C56">
        <v>2</v>
      </c>
      <c r="D56">
        <f t="shared" si="0"/>
        <v>0</v>
      </c>
      <c r="E56">
        <v>95238</v>
      </c>
      <c r="F56">
        <v>95238</v>
      </c>
      <c r="G56">
        <f t="shared" si="1"/>
        <v>0</v>
      </c>
      <c r="H56">
        <v>2</v>
      </c>
      <c r="I56">
        <v>0</v>
      </c>
      <c r="J56">
        <f>SUM($H$32:H56)</f>
        <v>461</v>
      </c>
      <c r="K56">
        <f>SUM($I$32:I56)</f>
        <v>1</v>
      </c>
      <c r="L56">
        <v>2048</v>
      </c>
      <c r="M56">
        <v>1292801</v>
      </c>
    </row>
    <row r="57" spans="1:13" ht="15" customHeight="1" x14ac:dyDescent="0.3">
      <c r="A57" t="s">
        <v>80</v>
      </c>
      <c r="B57">
        <v>7</v>
      </c>
      <c r="C57">
        <v>7</v>
      </c>
      <c r="D57">
        <f t="shared" si="0"/>
        <v>0</v>
      </c>
      <c r="E57">
        <v>95238</v>
      </c>
      <c r="F57">
        <v>95238</v>
      </c>
      <c r="G57">
        <f t="shared" si="1"/>
        <v>0</v>
      </c>
      <c r="H57">
        <v>13</v>
      </c>
      <c r="I57">
        <v>0</v>
      </c>
      <c r="J57">
        <f>SUM($H$32:H57)</f>
        <v>474</v>
      </c>
      <c r="K57">
        <f>SUM($I$32:I57)</f>
        <v>1</v>
      </c>
      <c r="L57">
        <v>6193</v>
      </c>
      <c r="M57">
        <v>1298994</v>
      </c>
    </row>
    <row r="58" spans="1:13" ht="15" customHeight="1" x14ac:dyDescent="0.3">
      <c r="A58" t="s">
        <v>81</v>
      </c>
      <c r="B58">
        <v>2</v>
      </c>
      <c r="C58">
        <v>2</v>
      </c>
      <c r="D58">
        <f t="shared" si="0"/>
        <v>0</v>
      </c>
      <c r="E58">
        <v>95238</v>
      </c>
      <c r="F58">
        <v>95238</v>
      </c>
      <c r="G58">
        <f t="shared" si="1"/>
        <v>0</v>
      </c>
      <c r="H58">
        <v>2</v>
      </c>
      <c r="I58">
        <v>0</v>
      </c>
      <c r="J58">
        <f>SUM($H$32:H58)</f>
        <v>476</v>
      </c>
      <c r="K58">
        <f>SUM($I$32:I58)</f>
        <v>1</v>
      </c>
      <c r="L58">
        <v>1824</v>
      </c>
      <c r="M58">
        <v>1300818</v>
      </c>
    </row>
    <row r="59" spans="1:13" ht="15" customHeight="1" x14ac:dyDescent="0.3">
      <c r="A59" t="s">
        <v>82</v>
      </c>
      <c r="B59">
        <v>18</v>
      </c>
      <c r="C59">
        <v>18</v>
      </c>
      <c r="D59">
        <f t="shared" si="0"/>
        <v>0</v>
      </c>
      <c r="E59">
        <v>95238</v>
      </c>
      <c r="F59">
        <v>95238</v>
      </c>
      <c r="G59">
        <f t="shared" si="1"/>
        <v>0</v>
      </c>
      <c r="H59">
        <v>48</v>
      </c>
      <c r="I59">
        <v>0</v>
      </c>
      <c r="J59">
        <f>SUM($H$32:H59)</f>
        <v>524</v>
      </c>
      <c r="K59">
        <f>SUM($I$32:I59)</f>
        <v>1</v>
      </c>
      <c r="L59">
        <v>19702</v>
      </c>
      <c r="M59">
        <v>1320520</v>
      </c>
    </row>
    <row r="60" spans="1:13" ht="15" customHeight="1" x14ac:dyDescent="0.3">
      <c r="A60" t="s">
        <v>83</v>
      </c>
      <c r="B60">
        <v>5</v>
      </c>
      <c r="C60">
        <v>5</v>
      </c>
      <c r="D60">
        <f t="shared" si="0"/>
        <v>0</v>
      </c>
      <c r="E60">
        <v>95238</v>
      </c>
      <c r="F60">
        <v>95238</v>
      </c>
      <c r="G60">
        <f t="shared" si="1"/>
        <v>0</v>
      </c>
      <c r="H60">
        <v>11</v>
      </c>
      <c r="I60">
        <v>0</v>
      </c>
      <c r="J60">
        <f>SUM($H$32:H60)</f>
        <v>535</v>
      </c>
      <c r="K60">
        <f>SUM($I$32:I60)</f>
        <v>1</v>
      </c>
      <c r="L60">
        <v>6422</v>
      </c>
      <c r="M60">
        <v>1326942</v>
      </c>
    </row>
    <row r="61" spans="1:13" ht="15" customHeight="1" x14ac:dyDescent="0.3">
      <c r="A61" t="s">
        <v>84</v>
      </c>
      <c r="B61">
        <v>8</v>
      </c>
      <c r="C61">
        <v>8</v>
      </c>
      <c r="D61">
        <f t="shared" si="0"/>
        <v>0</v>
      </c>
      <c r="E61">
        <v>95238</v>
      </c>
      <c r="F61">
        <v>95238</v>
      </c>
      <c r="G61">
        <f t="shared" si="1"/>
        <v>0</v>
      </c>
      <c r="H61">
        <v>14</v>
      </c>
      <c r="I61">
        <v>0</v>
      </c>
      <c r="J61">
        <f>SUM($H$32:H61)</f>
        <v>549</v>
      </c>
      <c r="K61">
        <f>SUM($I$32:I61)</f>
        <v>1</v>
      </c>
      <c r="L61">
        <v>6136</v>
      </c>
      <c r="M61">
        <v>1333078</v>
      </c>
    </row>
    <row r="62" spans="1:13" ht="15" customHeight="1" x14ac:dyDescent="0.3">
      <c r="A62" t="s">
        <v>85</v>
      </c>
      <c r="B62">
        <v>6</v>
      </c>
      <c r="C62">
        <v>6</v>
      </c>
      <c r="D62">
        <f t="shared" si="0"/>
        <v>0</v>
      </c>
      <c r="E62">
        <v>95238</v>
      </c>
      <c r="F62">
        <v>95238</v>
      </c>
      <c r="G62">
        <f t="shared" si="1"/>
        <v>0</v>
      </c>
      <c r="H62">
        <v>12</v>
      </c>
      <c r="I62">
        <v>0</v>
      </c>
      <c r="J62">
        <f>SUM($H$32:H62)</f>
        <v>561</v>
      </c>
      <c r="K62">
        <f>SUM($I$32:I62)</f>
        <v>1</v>
      </c>
      <c r="L62">
        <v>6080</v>
      </c>
      <c r="M62">
        <v>1339158</v>
      </c>
    </row>
    <row r="63" spans="1:13" ht="15" customHeight="1" x14ac:dyDescent="0.3">
      <c r="A63" t="s">
        <v>86</v>
      </c>
      <c r="B63">
        <v>14</v>
      </c>
      <c r="C63">
        <v>14</v>
      </c>
      <c r="D63">
        <f t="shared" si="0"/>
        <v>0</v>
      </c>
      <c r="E63">
        <v>95238</v>
      </c>
      <c r="F63">
        <v>95238</v>
      </c>
      <c r="G63">
        <f t="shared" si="1"/>
        <v>0</v>
      </c>
      <c r="H63">
        <v>28</v>
      </c>
      <c r="I63">
        <v>0</v>
      </c>
      <c r="J63">
        <f>SUM($H$32:H63)</f>
        <v>589</v>
      </c>
      <c r="K63">
        <f>SUM($I$32:I63)</f>
        <v>1</v>
      </c>
      <c r="L63">
        <v>11048</v>
      </c>
      <c r="M63">
        <v>1350206</v>
      </c>
    </row>
    <row r="64" spans="1:13" ht="15" customHeight="1" x14ac:dyDescent="0.3">
      <c r="A64" t="s">
        <v>87</v>
      </c>
      <c r="B64">
        <v>9</v>
      </c>
      <c r="C64">
        <v>9</v>
      </c>
      <c r="D64">
        <f t="shared" si="0"/>
        <v>0</v>
      </c>
      <c r="E64">
        <v>95238</v>
      </c>
      <c r="F64">
        <v>95238</v>
      </c>
      <c r="G64">
        <f t="shared" si="1"/>
        <v>0</v>
      </c>
      <c r="H64">
        <v>23</v>
      </c>
      <c r="I64">
        <v>0</v>
      </c>
      <c r="J64">
        <f>SUM($H$32:H64)</f>
        <v>612</v>
      </c>
      <c r="K64">
        <f>SUM($I$32:I64)</f>
        <v>1</v>
      </c>
      <c r="L64">
        <v>9111</v>
      </c>
      <c r="M64">
        <v>1359317</v>
      </c>
    </row>
    <row r="65" spans="1:13" ht="15" customHeight="1" x14ac:dyDescent="0.3">
      <c r="A65" t="s">
        <v>88</v>
      </c>
      <c r="B65">
        <v>6</v>
      </c>
      <c r="C65">
        <v>6</v>
      </c>
      <c r="D65">
        <f t="shared" si="0"/>
        <v>0</v>
      </c>
      <c r="E65">
        <v>95238</v>
      </c>
      <c r="F65">
        <v>95238</v>
      </c>
      <c r="G65">
        <f t="shared" si="1"/>
        <v>0</v>
      </c>
      <c r="H65">
        <v>12</v>
      </c>
      <c r="I65">
        <v>0</v>
      </c>
      <c r="J65">
        <f>SUM($H$32:H65)</f>
        <v>624</v>
      </c>
      <c r="K65">
        <f>SUM($I$32:I65)</f>
        <v>1</v>
      </c>
      <c r="L65">
        <v>6407</v>
      </c>
      <c r="M65">
        <v>1365724</v>
      </c>
    </row>
    <row r="66" spans="1:13" ht="15" customHeight="1" x14ac:dyDescent="0.3">
      <c r="A66" t="s">
        <v>89</v>
      </c>
      <c r="B66">
        <v>2</v>
      </c>
      <c r="C66">
        <v>2</v>
      </c>
      <c r="D66">
        <f t="shared" si="0"/>
        <v>0</v>
      </c>
      <c r="E66">
        <v>95238</v>
      </c>
      <c r="F66">
        <v>95238</v>
      </c>
      <c r="G66">
        <f t="shared" si="1"/>
        <v>0</v>
      </c>
      <c r="H66">
        <v>2</v>
      </c>
      <c r="I66">
        <v>0</v>
      </c>
      <c r="J66">
        <f>SUM($H$32:H66)</f>
        <v>626</v>
      </c>
      <c r="K66">
        <f>SUM($I$32:I66)</f>
        <v>1</v>
      </c>
      <c r="L66">
        <v>1834</v>
      </c>
      <c r="M66">
        <v>1367558</v>
      </c>
    </row>
    <row r="67" spans="1:13" ht="15" customHeight="1" x14ac:dyDescent="0.3">
      <c r="A67" t="s">
        <v>90</v>
      </c>
      <c r="B67">
        <v>2</v>
      </c>
      <c r="C67">
        <v>2</v>
      </c>
      <c r="D67">
        <f t="shared" si="0"/>
        <v>0</v>
      </c>
      <c r="E67">
        <v>95238</v>
      </c>
      <c r="F67">
        <v>95238</v>
      </c>
      <c r="G67">
        <f t="shared" si="1"/>
        <v>0</v>
      </c>
      <c r="H67">
        <v>2</v>
      </c>
      <c r="I67">
        <v>0</v>
      </c>
      <c r="J67">
        <f>SUM($H$32:H67)</f>
        <v>628</v>
      </c>
      <c r="K67">
        <f>SUM($I$32:I67)</f>
        <v>1</v>
      </c>
      <c r="L67">
        <v>1837</v>
      </c>
      <c r="M67">
        <v>1369395</v>
      </c>
    </row>
    <row r="68" spans="1:13" ht="15" customHeight="1" x14ac:dyDescent="0.3">
      <c r="A68" t="s">
        <v>91</v>
      </c>
      <c r="B68">
        <v>10</v>
      </c>
      <c r="C68">
        <v>10</v>
      </c>
      <c r="D68">
        <f t="shared" si="0"/>
        <v>0</v>
      </c>
      <c r="E68">
        <v>95238</v>
      </c>
      <c r="F68">
        <v>95238</v>
      </c>
      <c r="G68">
        <f t="shared" si="1"/>
        <v>0</v>
      </c>
      <c r="H68">
        <v>24</v>
      </c>
      <c r="I68">
        <v>0</v>
      </c>
      <c r="J68">
        <f>SUM($H$32:H68)</f>
        <v>652</v>
      </c>
      <c r="K68">
        <f>SUM($I$32:I68)</f>
        <v>1</v>
      </c>
      <c r="L68">
        <v>9583</v>
      </c>
      <c r="M68">
        <v>1378978</v>
      </c>
    </row>
    <row r="69" spans="1:13" ht="15" customHeight="1" x14ac:dyDescent="0.3">
      <c r="A69" t="s">
        <v>92</v>
      </c>
      <c r="B69">
        <v>5</v>
      </c>
      <c r="C69">
        <v>5</v>
      </c>
      <c r="D69">
        <f t="shared" si="0"/>
        <v>0</v>
      </c>
      <c r="E69">
        <v>95238</v>
      </c>
      <c r="F69">
        <v>95238</v>
      </c>
      <c r="G69">
        <f t="shared" si="1"/>
        <v>0</v>
      </c>
      <c r="H69">
        <v>11</v>
      </c>
      <c r="I69">
        <v>0</v>
      </c>
      <c r="J69">
        <f>SUM($H$32:H69)</f>
        <v>663</v>
      </c>
      <c r="K69">
        <f>SUM($I$32:I69)</f>
        <v>1</v>
      </c>
      <c r="L69">
        <v>5991</v>
      </c>
      <c r="M69">
        <v>1384969</v>
      </c>
    </row>
    <row r="70" spans="1:13" ht="15" customHeight="1" x14ac:dyDescent="0.3">
      <c r="A70" t="s">
        <v>93</v>
      </c>
      <c r="B70">
        <v>6</v>
      </c>
      <c r="C70">
        <v>6</v>
      </c>
      <c r="D70">
        <f t="shared" si="0"/>
        <v>0</v>
      </c>
      <c r="E70">
        <v>95238</v>
      </c>
      <c r="F70">
        <v>95238</v>
      </c>
      <c r="G70">
        <f t="shared" si="1"/>
        <v>0</v>
      </c>
      <c r="H70">
        <v>12</v>
      </c>
      <c r="I70">
        <v>0</v>
      </c>
      <c r="J70">
        <f>SUM($H$32:H70)</f>
        <v>675</v>
      </c>
      <c r="K70">
        <f>SUM($I$32:I70)</f>
        <v>1</v>
      </c>
      <c r="L70">
        <v>6027</v>
      </c>
      <c r="M70">
        <v>1390996</v>
      </c>
    </row>
    <row r="71" spans="1:13" ht="15" customHeight="1" x14ac:dyDescent="0.3">
      <c r="A71" t="s">
        <v>94</v>
      </c>
      <c r="B71">
        <v>6</v>
      </c>
      <c r="C71">
        <v>6</v>
      </c>
      <c r="D71">
        <f t="shared" si="0"/>
        <v>0</v>
      </c>
      <c r="E71">
        <v>95238</v>
      </c>
      <c r="F71">
        <v>95238</v>
      </c>
      <c r="G71">
        <f t="shared" si="1"/>
        <v>0</v>
      </c>
      <c r="H71">
        <v>12</v>
      </c>
      <c r="I71">
        <v>0</v>
      </c>
      <c r="J71">
        <f>SUM($H$32:H71)</f>
        <v>687</v>
      </c>
      <c r="K71">
        <f>SUM($I$32:I71)</f>
        <v>1</v>
      </c>
      <c r="L71">
        <v>6480</v>
      </c>
      <c r="M71">
        <v>1397476</v>
      </c>
    </row>
    <row r="72" spans="1:13" ht="15" customHeight="1" x14ac:dyDescent="0.3">
      <c r="A72" t="s">
        <v>95</v>
      </c>
      <c r="B72">
        <v>5</v>
      </c>
      <c r="C72">
        <v>5</v>
      </c>
      <c r="D72">
        <f t="shared" si="0"/>
        <v>0</v>
      </c>
      <c r="E72">
        <v>95238</v>
      </c>
      <c r="F72">
        <v>95238</v>
      </c>
      <c r="G72">
        <f t="shared" si="1"/>
        <v>0</v>
      </c>
      <c r="H72">
        <v>11</v>
      </c>
      <c r="I72">
        <v>0</v>
      </c>
      <c r="J72">
        <f>SUM($H$32:H72)</f>
        <v>698</v>
      </c>
      <c r="K72">
        <f>SUM($I$32:I72)</f>
        <v>1</v>
      </c>
      <c r="L72">
        <v>6141</v>
      </c>
      <c r="M72">
        <v>1403617</v>
      </c>
    </row>
    <row r="73" spans="1:13" ht="15" customHeight="1" x14ac:dyDescent="0.3">
      <c r="A73" t="s">
        <v>96</v>
      </c>
      <c r="B73">
        <v>2</v>
      </c>
      <c r="C73">
        <v>2</v>
      </c>
      <c r="D73">
        <f t="shared" si="0"/>
        <v>0</v>
      </c>
      <c r="E73">
        <v>95238</v>
      </c>
      <c r="F73">
        <v>95238</v>
      </c>
      <c r="G73">
        <f t="shared" si="1"/>
        <v>0</v>
      </c>
      <c r="H73">
        <v>2</v>
      </c>
      <c r="I73">
        <v>0</v>
      </c>
      <c r="J73">
        <f>SUM($H$32:H73)</f>
        <v>700</v>
      </c>
      <c r="K73">
        <f>SUM($I$32:I73)</f>
        <v>1</v>
      </c>
      <c r="L73">
        <v>1967</v>
      </c>
      <c r="M73">
        <v>1405584</v>
      </c>
    </row>
    <row r="74" spans="1:13" ht="15" customHeight="1" x14ac:dyDescent="0.3">
      <c r="A74" t="s">
        <v>97</v>
      </c>
      <c r="B74">
        <v>4</v>
      </c>
      <c r="C74">
        <v>4</v>
      </c>
      <c r="D74">
        <f t="shared" si="0"/>
        <v>0</v>
      </c>
      <c r="E74">
        <v>95238</v>
      </c>
      <c r="F74">
        <v>95238</v>
      </c>
      <c r="G74">
        <f t="shared" si="1"/>
        <v>0</v>
      </c>
      <c r="H74">
        <v>6</v>
      </c>
      <c r="I74">
        <v>0</v>
      </c>
      <c r="J74">
        <f>SUM($H$32:H74)</f>
        <v>706</v>
      </c>
      <c r="K74">
        <f>SUM($I$32:I74)</f>
        <v>1</v>
      </c>
      <c r="L74">
        <v>4069</v>
      </c>
      <c r="M74">
        <v>1409653</v>
      </c>
    </row>
    <row r="75" spans="1:13" ht="15" customHeight="1" x14ac:dyDescent="0.3">
      <c r="A75" t="s">
        <v>98</v>
      </c>
      <c r="B75">
        <v>4</v>
      </c>
      <c r="C75">
        <v>4</v>
      </c>
      <c r="D75">
        <f t="shared" si="0"/>
        <v>0</v>
      </c>
      <c r="E75">
        <v>95238</v>
      </c>
      <c r="F75">
        <v>95238</v>
      </c>
      <c r="G75">
        <f t="shared" si="1"/>
        <v>0</v>
      </c>
      <c r="H75">
        <v>6</v>
      </c>
      <c r="I75">
        <v>0</v>
      </c>
      <c r="J75">
        <f>SUM($H$32:H75)</f>
        <v>712</v>
      </c>
      <c r="K75">
        <f>SUM($I$32:I75)</f>
        <v>1</v>
      </c>
      <c r="L75">
        <v>3925</v>
      </c>
      <c r="M75">
        <v>1413578</v>
      </c>
    </row>
    <row r="76" spans="1:13" ht="15" customHeight="1" x14ac:dyDescent="0.3">
      <c r="A76" t="s">
        <v>99</v>
      </c>
      <c r="B76">
        <v>8</v>
      </c>
      <c r="C76">
        <v>8</v>
      </c>
      <c r="D76">
        <f t="shared" si="0"/>
        <v>0</v>
      </c>
      <c r="E76">
        <v>95238</v>
      </c>
      <c r="F76">
        <v>95238</v>
      </c>
      <c r="G76">
        <f t="shared" si="1"/>
        <v>0</v>
      </c>
      <c r="H76">
        <v>14</v>
      </c>
      <c r="I76">
        <v>0</v>
      </c>
      <c r="J76">
        <f>SUM($H$32:H76)</f>
        <v>726</v>
      </c>
      <c r="K76">
        <f>SUM($I$32:I76)</f>
        <v>1</v>
      </c>
      <c r="L76">
        <v>6863</v>
      </c>
      <c r="M76">
        <v>1420441</v>
      </c>
    </row>
    <row r="77" spans="1:13" ht="15" customHeight="1" x14ac:dyDescent="0.3">
      <c r="A77" t="s">
        <v>100</v>
      </c>
      <c r="B77">
        <v>10</v>
      </c>
      <c r="C77">
        <v>10</v>
      </c>
      <c r="D77">
        <f t="shared" si="0"/>
        <v>0</v>
      </c>
      <c r="E77">
        <v>95238</v>
      </c>
      <c r="F77">
        <v>95238</v>
      </c>
      <c r="G77">
        <f t="shared" si="1"/>
        <v>0</v>
      </c>
      <c r="H77">
        <v>24</v>
      </c>
      <c r="I77">
        <v>0</v>
      </c>
      <c r="J77">
        <f>SUM($H$32:H77)</f>
        <v>750</v>
      </c>
      <c r="K77">
        <f>SUM($I$32:I77)</f>
        <v>1</v>
      </c>
      <c r="L77">
        <v>9753</v>
      </c>
      <c r="M77">
        <v>1430194</v>
      </c>
    </row>
    <row r="78" spans="1:13" ht="15" customHeight="1" x14ac:dyDescent="0.3">
      <c r="A78" t="s">
        <v>101</v>
      </c>
      <c r="B78">
        <v>8</v>
      </c>
      <c r="C78">
        <v>8</v>
      </c>
      <c r="D78">
        <f t="shared" si="0"/>
        <v>0</v>
      </c>
      <c r="E78">
        <v>95238</v>
      </c>
      <c r="F78">
        <v>95238</v>
      </c>
      <c r="G78">
        <f t="shared" si="1"/>
        <v>0</v>
      </c>
      <c r="H78">
        <v>14</v>
      </c>
      <c r="I78">
        <v>0</v>
      </c>
      <c r="J78">
        <f>SUM($H$32:H78)</f>
        <v>764</v>
      </c>
      <c r="K78">
        <f>SUM($I$32:I78)</f>
        <v>1</v>
      </c>
      <c r="L78">
        <v>6487</v>
      </c>
      <c r="M78">
        <v>1436681</v>
      </c>
    </row>
    <row r="79" spans="1:13" ht="15" customHeight="1" x14ac:dyDescent="0.3">
      <c r="A79" t="s">
        <v>102</v>
      </c>
      <c r="B79">
        <v>11</v>
      </c>
      <c r="C79">
        <v>11</v>
      </c>
      <c r="D79">
        <f t="shared" si="0"/>
        <v>0</v>
      </c>
      <c r="E79">
        <v>95238</v>
      </c>
      <c r="F79">
        <v>95238</v>
      </c>
      <c r="G79">
        <f t="shared" si="1"/>
        <v>0</v>
      </c>
      <c r="H79">
        <v>25</v>
      </c>
      <c r="I79">
        <v>0</v>
      </c>
      <c r="J79">
        <f>SUM($H$32:H79)</f>
        <v>789</v>
      </c>
      <c r="K79">
        <f>SUM($I$32:I79)</f>
        <v>1</v>
      </c>
      <c r="L79">
        <v>10302</v>
      </c>
      <c r="M79">
        <v>1446983</v>
      </c>
    </row>
    <row r="80" spans="1:13" ht="15" customHeight="1" x14ac:dyDescent="0.3">
      <c r="A80" t="s">
        <v>103</v>
      </c>
      <c r="B80">
        <v>2</v>
      </c>
      <c r="C80">
        <v>2</v>
      </c>
      <c r="D80">
        <f t="shared" si="0"/>
        <v>0</v>
      </c>
      <c r="E80">
        <v>95238</v>
      </c>
      <c r="F80">
        <v>95238</v>
      </c>
      <c r="G80">
        <f t="shared" si="1"/>
        <v>0</v>
      </c>
      <c r="H80">
        <v>2</v>
      </c>
      <c r="I80">
        <v>0</v>
      </c>
      <c r="J80">
        <f>SUM($H$32:H80)</f>
        <v>791</v>
      </c>
      <c r="K80">
        <f>SUM($I$32:I80)</f>
        <v>1</v>
      </c>
      <c r="L80">
        <v>1932</v>
      </c>
      <c r="M80">
        <v>1448915</v>
      </c>
    </row>
    <row r="81" spans="1:13" ht="15" customHeight="1" x14ac:dyDescent="0.3">
      <c r="A81" t="s">
        <v>104</v>
      </c>
      <c r="B81">
        <v>8</v>
      </c>
      <c r="C81">
        <v>8</v>
      </c>
      <c r="D81">
        <f t="shared" si="0"/>
        <v>0</v>
      </c>
      <c r="E81">
        <v>95238</v>
      </c>
      <c r="F81">
        <v>95238</v>
      </c>
      <c r="G81">
        <f t="shared" si="1"/>
        <v>0</v>
      </c>
      <c r="H81">
        <v>14</v>
      </c>
      <c r="I81">
        <v>0</v>
      </c>
      <c r="J81">
        <f>SUM($H$32:H81)</f>
        <v>805</v>
      </c>
      <c r="K81">
        <f>SUM($I$32:I81)</f>
        <v>1</v>
      </c>
      <c r="L81">
        <v>6220</v>
      </c>
      <c r="M81">
        <v>1455135</v>
      </c>
    </row>
    <row r="82" spans="1:13" ht="15" customHeight="1" x14ac:dyDescent="0.3">
      <c r="A82" t="s">
        <v>105</v>
      </c>
      <c r="B82">
        <v>8</v>
      </c>
      <c r="C82">
        <v>8</v>
      </c>
      <c r="D82">
        <f t="shared" si="0"/>
        <v>0</v>
      </c>
      <c r="E82">
        <v>95238</v>
      </c>
      <c r="F82">
        <v>95238</v>
      </c>
      <c r="G82">
        <f t="shared" si="1"/>
        <v>0</v>
      </c>
      <c r="H82">
        <v>14</v>
      </c>
      <c r="I82">
        <v>0</v>
      </c>
      <c r="J82">
        <f>SUM($H$32:H82)</f>
        <v>819</v>
      </c>
      <c r="K82">
        <f>SUM($I$32:I82)</f>
        <v>1</v>
      </c>
      <c r="L82">
        <v>6467</v>
      </c>
      <c r="M82">
        <v>1461602</v>
      </c>
    </row>
    <row r="83" spans="1:13" ht="15" customHeight="1" x14ac:dyDescent="0.3">
      <c r="A83" t="s">
        <v>106</v>
      </c>
      <c r="B83">
        <v>2</v>
      </c>
      <c r="C83">
        <v>2</v>
      </c>
      <c r="D83">
        <f t="shared" si="0"/>
        <v>0</v>
      </c>
      <c r="E83">
        <v>95238</v>
      </c>
      <c r="F83">
        <v>95238</v>
      </c>
      <c r="G83">
        <f t="shared" si="1"/>
        <v>0</v>
      </c>
      <c r="H83">
        <v>2</v>
      </c>
      <c r="I83">
        <v>0</v>
      </c>
      <c r="J83">
        <f>SUM($H$32:H83)</f>
        <v>821</v>
      </c>
      <c r="K83">
        <f>SUM($I$32:I83)</f>
        <v>1</v>
      </c>
      <c r="L83">
        <v>2047</v>
      </c>
      <c r="M83">
        <v>1463649</v>
      </c>
    </row>
    <row r="84" spans="1:13" ht="15" customHeight="1" x14ac:dyDescent="0.3">
      <c r="A84" t="s">
        <v>107</v>
      </c>
      <c r="B84">
        <v>2</v>
      </c>
      <c r="C84">
        <v>2</v>
      </c>
      <c r="D84">
        <f t="shared" si="0"/>
        <v>0</v>
      </c>
      <c r="E84">
        <v>95238</v>
      </c>
      <c r="F84">
        <v>95238</v>
      </c>
      <c r="G84">
        <f t="shared" si="1"/>
        <v>0</v>
      </c>
      <c r="H84">
        <v>2</v>
      </c>
      <c r="I84">
        <v>0</v>
      </c>
      <c r="J84">
        <f>SUM($H$32:H84)</f>
        <v>823</v>
      </c>
      <c r="K84">
        <f>SUM($I$32:I84)</f>
        <v>1</v>
      </c>
      <c r="L84">
        <v>1861</v>
      </c>
      <c r="M84">
        <v>1465510</v>
      </c>
    </row>
    <row r="85" spans="1:13" ht="15" customHeight="1" x14ac:dyDescent="0.3">
      <c r="A85" t="s">
        <v>108</v>
      </c>
      <c r="B85">
        <v>10</v>
      </c>
      <c r="C85">
        <v>10</v>
      </c>
      <c r="D85">
        <f t="shared" si="0"/>
        <v>0</v>
      </c>
      <c r="E85">
        <v>95238</v>
      </c>
      <c r="F85">
        <v>95238</v>
      </c>
      <c r="G85">
        <f t="shared" si="1"/>
        <v>0</v>
      </c>
      <c r="H85">
        <v>24</v>
      </c>
      <c r="I85">
        <v>0</v>
      </c>
      <c r="J85">
        <f>SUM($H$32:H85)</f>
        <v>847</v>
      </c>
      <c r="K85">
        <f>SUM($I$32:I85)</f>
        <v>1</v>
      </c>
      <c r="L85">
        <v>10386</v>
      </c>
      <c r="M85">
        <v>1475896</v>
      </c>
    </row>
    <row r="86" spans="1:13" ht="15" customHeight="1" x14ac:dyDescent="0.3">
      <c r="A86" t="s">
        <v>109</v>
      </c>
      <c r="B86">
        <v>2</v>
      </c>
      <c r="C86">
        <v>2</v>
      </c>
      <c r="D86">
        <f t="shared" si="0"/>
        <v>0</v>
      </c>
      <c r="E86">
        <v>95238</v>
      </c>
      <c r="F86">
        <v>95238</v>
      </c>
      <c r="G86">
        <f t="shared" si="1"/>
        <v>0</v>
      </c>
      <c r="H86">
        <v>2</v>
      </c>
      <c r="I86">
        <v>0</v>
      </c>
      <c r="J86">
        <f>SUM($H$32:H86)</f>
        <v>849</v>
      </c>
      <c r="K86">
        <f>SUM($I$32:I86)</f>
        <v>1</v>
      </c>
      <c r="L86">
        <v>1981</v>
      </c>
      <c r="M86">
        <v>1477877</v>
      </c>
    </row>
    <row r="87" spans="1:13" ht="15" customHeight="1" x14ac:dyDescent="0.3">
      <c r="A87" t="s">
        <v>110</v>
      </c>
      <c r="B87">
        <v>3</v>
      </c>
      <c r="C87">
        <v>3</v>
      </c>
      <c r="D87">
        <f t="shared" si="0"/>
        <v>0</v>
      </c>
      <c r="E87">
        <v>95238</v>
      </c>
      <c r="F87">
        <v>95238</v>
      </c>
      <c r="G87">
        <f t="shared" si="1"/>
        <v>0</v>
      </c>
      <c r="H87">
        <v>5</v>
      </c>
      <c r="I87">
        <v>0</v>
      </c>
      <c r="J87">
        <f>SUM($H$32:H87)</f>
        <v>854</v>
      </c>
      <c r="K87">
        <f>SUM($I$32:I87)</f>
        <v>1</v>
      </c>
      <c r="L87">
        <v>3856</v>
      </c>
      <c r="M87">
        <v>1481733</v>
      </c>
    </row>
    <row r="88" spans="1:13" ht="15" customHeight="1" x14ac:dyDescent="0.3">
      <c r="A88" t="s">
        <v>111</v>
      </c>
      <c r="B88">
        <v>5</v>
      </c>
      <c r="C88">
        <v>5</v>
      </c>
      <c r="D88">
        <f t="shared" si="0"/>
        <v>0</v>
      </c>
      <c r="E88">
        <v>95238</v>
      </c>
      <c r="F88">
        <v>95238</v>
      </c>
      <c r="G88">
        <f t="shared" si="1"/>
        <v>0</v>
      </c>
      <c r="H88">
        <v>11</v>
      </c>
      <c r="I88">
        <v>0</v>
      </c>
      <c r="J88">
        <f>SUM($H$32:H88)</f>
        <v>865</v>
      </c>
      <c r="K88">
        <f>SUM($I$32:I88)</f>
        <v>1</v>
      </c>
      <c r="L88">
        <v>6291</v>
      </c>
      <c r="M88">
        <v>1488024</v>
      </c>
    </row>
    <row r="89" spans="1:13" ht="15" customHeight="1" x14ac:dyDescent="0.3">
      <c r="A89" t="s">
        <v>112</v>
      </c>
      <c r="B89">
        <v>2</v>
      </c>
      <c r="C89">
        <v>2</v>
      </c>
      <c r="D89">
        <f t="shared" si="0"/>
        <v>0</v>
      </c>
      <c r="E89">
        <v>95238</v>
      </c>
      <c r="F89">
        <v>95238</v>
      </c>
      <c r="G89">
        <f t="shared" si="1"/>
        <v>0</v>
      </c>
      <c r="H89">
        <v>2</v>
      </c>
      <c r="I89">
        <v>0</v>
      </c>
      <c r="J89">
        <f>SUM($H$32:H89)</f>
        <v>867</v>
      </c>
      <c r="K89">
        <f>SUM($I$32:I89)</f>
        <v>1</v>
      </c>
      <c r="L89">
        <v>2106</v>
      </c>
      <c r="M89">
        <v>1490130</v>
      </c>
    </row>
    <row r="90" spans="1:13" ht="15" customHeight="1" x14ac:dyDescent="0.3">
      <c r="A90" t="s">
        <v>113</v>
      </c>
      <c r="B90">
        <v>11</v>
      </c>
      <c r="C90">
        <v>11</v>
      </c>
      <c r="D90">
        <f t="shared" si="0"/>
        <v>0</v>
      </c>
      <c r="E90">
        <v>95238</v>
      </c>
      <c r="F90">
        <v>95238</v>
      </c>
      <c r="G90">
        <f t="shared" si="1"/>
        <v>0</v>
      </c>
      <c r="H90">
        <v>25</v>
      </c>
      <c r="I90">
        <v>0</v>
      </c>
      <c r="J90">
        <f>SUM($H$32:H90)</f>
        <v>892</v>
      </c>
      <c r="K90">
        <f>SUM($I$32:I90)</f>
        <v>1</v>
      </c>
      <c r="L90">
        <v>10956</v>
      </c>
      <c r="M90">
        <v>1501086</v>
      </c>
    </row>
    <row r="91" spans="1:13" ht="15" customHeight="1" x14ac:dyDescent="0.3">
      <c r="A91" t="s">
        <v>114</v>
      </c>
      <c r="B91">
        <v>4</v>
      </c>
      <c r="C91">
        <v>4</v>
      </c>
      <c r="D91">
        <f t="shared" si="0"/>
        <v>0</v>
      </c>
      <c r="E91">
        <v>95238</v>
      </c>
      <c r="F91">
        <v>95238</v>
      </c>
      <c r="G91">
        <f t="shared" si="1"/>
        <v>0</v>
      </c>
      <c r="H91">
        <v>6</v>
      </c>
      <c r="I91">
        <v>0</v>
      </c>
      <c r="J91">
        <f>SUM($H$32:H91)</f>
        <v>898</v>
      </c>
      <c r="K91">
        <f>SUM($I$32:I91)</f>
        <v>1</v>
      </c>
      <c r="L91">
        <v>3868</v>
      </c>
      <c r="M91">
        <v>1504954</v>
      </c>
    </row>
    <row r="92" spans="1:13" ht="15" customHeight="1" x14ac:dyDescent="0.3">
      <c r="A92" t="s">
        <v>115</v>
      </c>
      <c r="B92">
        <v>13</v>
      </c>
      <c r="C92">
        <v>13</v>
      </c>
      <c r="D92">
        <f t="shared" si="0"/>
        <v>0</v>
      </c>
      <c r="E92">
        <v>95238</v>
      </c>
      <c r="F92">
        <v>95238</v>
      </c>
      <c r="G92">
        <f t="shared" si="1"/>
        <v>0</v>
      </c>
      <c r="H92">
        <v>27</v>
      </c>
      <c r="I92">
        <v>0</v>
      </c>
      <c r="J92">
        <f>SUM($H$32:H92)</f>
        <v>925</v>
      </c>
      <c r="K92">
        <f>SUM($I$32:I92)</f>
        <v>1</v>
      </c>
      <c r="L92">
        <v>10522</v>
      </c>
      <c r="M92">
        <v>1515476</v>
      </c>
    </row>
    <row r="93" spans="1:13" ht="15" customHeight="1" x14ac:dyDescent="0.3">
      <c r="A93" t="s">
        <v>116</v>
      </c>
      <c r="B93">
        <v>2</v>
      </c>
      <c r="C93">
        <v>2</v>
      </c>
      <c r="D93">
        <f t="shared" si="0"/>
        <v>0</v>
      </c>
      <c r="E93">
        <v>95238</v>
      </c>
      <c r="F93">
        <v>95238</v>
      </c>
      <c r="G93">
        <f t="shared" si="1"/>
        <v>0</v>
      </c>
      <c r="H93">
        <v>2</v>
      </c>
      <c r="I93">
        <v>0</v>
      </c>
      <c r="J93">
        <f>SUM($H$32:H93)</f>
        <v>927</v>
      </c>
      <c r="K93">
        <f>SUM($I$32:I93)</f>
        <v>1</v>
      </c>
      <c r="L93">
        <v>2178</v>
      </c>
      <c r="M93">
        <v>1517654</v>
      </c>
    </row>
    <row r="94" spans="1:13" ht="15" customHeight="1" x14ac:dyDescent="0.3">
      <c r="A94" t="s">
        <v>117</v>
      </c>
      <c r="B94">
        <v>6</v>
      </c>
      <c r="C94">
        <v>6</v>
      </c>
      <c r="D94">
        <f t="shared" si="0"/>
        <v>0</v>
      </c>
      <c r="E94">
        <v>95238</v>
      </c>
      <c r="F94">
        <v>95238</v>
      </c>
      <c r="G94">
        <f t="shared" si="1"/>
        <v>0</v>
      </c>
      <c r="H94">
        <v>12</v>
      </c>
      <c r="I94">
        <v>0</v>
      </c>
      <c r="J94">
        <f>SUM($H$32:H94)</f>
        <v>939</v>
      </c>
      <c r="K94">
        <f>SUM($I$32:I94)</f>
        <v>1</v>
      </c>
      <c r="L94">
        <v>6162</v>
      </c>
      <c r="M94">
        <v>1523818</v>
      </c>
    </row>
    <row r="95" spans="1:13" ht="15" customHeight="1" x14ac:dyDescent="0.3">
      <c r="A95" t="s">
        <v>118</v>
      </c>
      <c r="B95">
        <v>2</v>
      </c>
      <c r="C95">
        <v>2</v>
      </c>
      <c r="D95">
        <f t="shared" si="0"/>
        <v>0</v>
      </c>
      <c r="E95">
        <v>95238</v>
      </c>
      <c r="F95">
        <v>95238</v>
      </c>
      <c r="G95">
        <f t="shared" si="1"/>
        <v>0</v>
      </c>
      <c r="H95">
        <v>2</v>
      </c>
      <c r="I95">
        <v>0</v>
      </c>
      <c r="J95">
        <f>SUM($H$32:H95)</f>
        <v>941</v>
      </c>
      <c r="K95">
        <f>SUM($I$32:I95)</f>
        <v>1</v>
      </c>
      <c r="L95">
        <v>1824</v>
      </c>
      <c r="M95">
        <v>1525642</v>
      </c>
    </row>
    <row r="96" spans="1:13" ht="15" customHeight="1" x14ac:dyDescent="0.3">
      <c r="A96" t="s">
        <v>119</v>
      </c>
      <c r="B96">
        <v>6</v>
      </c>
      <c r="C96">
        <v>6</v>
      </c>
      <c r="D96">
        <f t="shared" ref="D96:D159" si="2">B96-C96</f>
        <v>0</v>
      </c>
      <c r="E96">
        <v>95238</v>
      </c>
      <c r="F96">
        <v>95238</v>
      </c>
      <c r="G96">
        <f t="shared" ref="G96:G159" si="3">E96-F96</f>
        <v>0</v>
      </c>
      <c r="H96">
        <v>12</v>
      </c>
      <c r="I96">
        <v>0</v>
      </c>
      <c r="J96">
        <f>SUM($H$32:H96)</f>
        <v>953</v>
      </c>
      <c r="K96">
        <f>SUM($I$32:I96)</f>
        <v>1</v>
      </c>
      <c r="L96">
        <v>6639</v>
      </c>
      <c r="M96">
        <v>1532281</v>
      </c>
    </row>
    <row r="97" spans="1:13" ht="15" customHeight="1" x14ac:dyDescent="0.3">
      <c r="A97" t="s">
        <v>120</v>
      </c>
      <c r="B97">
        <v>11</v>
      </c>
      <c r="C97">
        <v>11</v>
      </c>
      <c r="D97">
        <f t="shared" si="2"/>
        <v>0</v>
      </c>
      <c r="E97">
        <v>95238</v>
      </c>
      <c r="F97">
        <v>95238</v>
      </c>
      <c r="G97">
        <f t="shared" si="3"/>
        <v>0</v>
      </c>
      <c r="H97">
        <v>25</v>
      </c>
      <c r="I97">
        <v>0</v>
      </c>
      <c r="J97">
        <f>SUM($H$32:H97)</f>
        <v>978</v>
      </c>
      <c r="K97">
        <f>SUM($I$32:I97)</f>
        <v>1</v>
      </c>
      <c r="L97">
        <v>9294</v>
      </c>
      <c r="M97">
        <v>1541576</v>
      </c>
    </row>
    <row r="98" spans="1:13" ht="15" customHeight="1" x14ac:dyDescent="0.3">
      <c r="A98" t="s">
        <v>121</v>
      </c>
      <c r="B98">
        <v>4</v>
      </c>
      <c r="C98">
        <v>4</v>
      </c>
      <c r="D98">
        <f t="shared" si="2"/>
        <v>0</v>
      </c>
      <c r="E98">
        <v>95238</v>
      </c>
      <c r="F98">
        <v>95238</v>
      </c>
      <c r="G98">
        <f t="shared" si="3"/>
        <v>0</v>
      </c>
      <c r="H98">
        <v>6</v>
      </c>
      <c r="I98">
        <v>0</v>
      </c>
      <c r="J98">
        <f>SUM($H$32:H98)</f>
        <v>984</v>
      </c>
      <c r="K98">
        <f>SUM($I$32:I98)</f>
        <v>1</v>
      </c>
      <c r="L98">
        <v>3888</v>
      </c>
      <c r="M98">
        <v>1545464</v>
      </c>
    </row>
    <row r="99" spans="1:13" ht="15" customHeight="1" x14ac:dyDescent="0.3">
      <c r="A99" t="s">
        <v>122</v>
      </c>
      <c r="B99">
        <v>5</v>
      </c>
      <c r="C99">
        <v>5</v>
      </c>
      <c r="D99">
        <f t="shared" si="2"/>
        <v>0</v>
      </c>
      <c r="E99">
        <v>95238</v>
      </c>
      <c r="F99">
        <v>95238</v>
      </c>
      <c r="G99">
        <f t="shared" si="3"/>
        <v>0</v>
      </c>
      <c r="H99">
        <v>11</v>
      </c>
      <c r="I99">
        <v>0</v>
      </c>
      <c r="J99">
        <f>SUM($H$32:H99)</f>
        <v>995</v>
      </c>
      <c r="K99">
        <f>SUM($I$32:I99)</f>
        <v>1</v>
      </c>
      <c r="L99">
        <v>5809</v>
      </c>
      <c r="M99">
        <v>1551273</v>
      </c>
    </row>
    <row r="100" spans="1:13" ht="15" customHeight="1" x14ac:dyDescent="0.3">
      <c r="A100" t="s">
        <v>123</v>
      </c>
      <c r="B100">
        <v>3</v>
      </c>
      <c r="C100">
        <v>3</v>
      </c>
      <c r="D100">
        <f t="shared" si="2"/>
        <v>0</v>
      </c>
      <c r="E100">
        <v>95238</v>
      </c>
      <c r="F100">
        <v>95238</v>
      </c>
      <c r="G100">
        <f t="shared" si="3"/>
        <v>0</v>
      </c>
      <c r="H100">
        <v>5</v>
      </c>
      <c r="I100">
        <v>0</v>
      </c>
      <c r="J100">
        <f>SUM($H$32:H100)</f>
        <v>1000</v>
      </c>
      <c r="K100">
        <f>SUM($I$32:I100)</f>
        <v>1</v>
      </c>
      <c r="L100">
        <v>3993</v>
      </c>
      <c r="M100">
        <v>1555266</v>
      </c>
    </row>
    <row r="101" spans="1:13" ht="15" customHeight="1" x14ac:dyDescent="0.3">
      <c r="A101" t="s">
        <v>124</v>
      </c>
      <c r="B101">
        <v>4</v>
      </c>
      <c r="C101">
        <v>4</v>
      </c>
      <c r="D101">
        <f t="shared" si="2"/>
        <v>0</v>
      </c>
      <c r="E101">
        <v>95238</v>
      </c>
      <c r="F101">
        <v>95238</v>
      </c>
      <c r="G101">
        <f t="shared" si="3"/>
        <v>0</v>
      </c>
      <c r="H101">
        <v>6</v>
      </c>
      <c r="I101">
        <v>0</v>
      </c>
      <c r="J101">
        <f>SUM($H$32:H101)</f>
        <v>1006</v>
      </c>
      <c r="K101">
        <f>SUM($I$32:I101)</f>
        <v>1</v>
      </c>
      <c r="L101">
        <v>3835</v>
      </c>
      <c r="M101">
        <v>1559101</v>
      </c>
    </row>
    <row r="102" spans="1:13" ht="15" customHeight="1" x14ac:dyDescent="0.3">
      <c r="A102" t="s">
        <v>125</v>
      </c>
      <c r="B102">
        <v>11</v>
      </c>
      <c r="C102">
        <v>11</v>
      </c>
      <c r="D102">
        <f t="shared" si="2"/>
        <v>0</v>
      </c>
      <c r="E102">
        <v>95238</v>
      </c>
      <c r="F102">
        <v>95238</v>
      </c>
      <c r="G102">
        <f t="shared" si="3"/>
        <v>0</v>
      </c>
      <c r="H102">
        <v>25</v>
      </c>
      <c r="I102">
        <v>0</v>
      </c>
      <c r="J102">
        <f>SUM($H$32:H102)</f>
        <v>1031</v>
      </c>
      <c r="K102">
        <f>SUM($I$32:I102)</f>
        <v>1</v>
      </c>
      <c r="L102">
        <v>9110</v>
      </c>
      <c r="M102">
        <v>1568211</v>
      </c>
    </row>
    <row r="103" spans="1:13" ht="15" customHeight="1" x14ac:dyDescent="0.3">
      <c r="A103" t="s">
        <v>126</v>
      </c>
      <c r="B103">
        <v>4</v>
      </c>
      <c r="C103">
        <v>4</v>
      </c>
      <c r="D103">
        <f t="shared" si="2"/>
        <v>0</v>
      </c>
      <c r="E103">
        <v>95238</v>
      </c>
      <c r="F103">
        <v>95238</v>
      </c>
      <c r="G103">
        <f t="shared" si="3"/>
        <v>0</v>
      </c>
      <c r="H103">
        <v>6</v>
      </c>
      <c r="I103">
        <v>0</v>
      </c>
      <c r="J103">
        <f>SUM($H$32:H103)</f>
        <v>1037</v>
      </c>
      <c r="K103">
        <f>SUM($I$32:I103)</f>
        <v>1</v>
      </c>
      <c r="L103">
        <v>4157</v>
      </c>
      <c r="M103">
        <v>1572368</v>
      </c>
    </row>
    <row r="104" spans="1:13" ht="15" customHeight="1" x14ac:dyDescent="0.3">
      <c r="A104" t="s">
        <v>127</v>
      </c>
      <c r="B104">
        <v>3</v>
      </c>
      <c r="C104">
        <v>3</v>
      </c>
      <c r="D104">
        <f t="shared" si="2"/>
        <v>0</v>
      </c>
      <c r="E104">
        <v>95238</v>
      </c>
      <c r="F104">
        <v>95238</v>
      </c>
      <c r="G104">
        <f t="shared" si="3"/>
        <v>0</v>
      </c>
      <c r="H104">
        <v>5</v>
      </c>
      <c r="I104">
        <v>0</v>
      </c>
      <c r="J104">
        <f>SUM($H$32:H104)</f>
        <v>1042</v>
      </c>
      <c r="K104">
        <f>SUM($I$32:I104)</f>
        <v>1</v>
      </c>
      <c r="L104">
        <v>3731</v>
      </c>
      <c r="M104">
        <v>1576099</v>
      </c>
    </row>
    <row r="105" spans="1:13" ht="15" customHeight="1" x14ac:dyDescent="0.3">
      <c r="A105" t="s">
        <v>128</v>
      </c>
      <c r="B105">
        <v>15</v>
      </c>
      <c r="C105">
        <v>15</v>
      </c>
      <c r="D105">
        <f t="shared" si="2"/>
        <v>0</v>
      </c>
      <c r="E105">
        <v>95238</v>
      </c>
      <c r="F105">
        <v>95238</v>
      </c>
      <c r="G105">
        <f t="shared" si="3"/>
        <v>0</v>
      </c>
      <c r="H105">
        <v>29</v>
      </c>
      <c r="I105">
        <v>0</v>
      </c>
      <c r="J105">
        <f>SUM($H$32:H105)</f>
        <v>1071</v>
      </c>
      <c r="K105">
        <f>SUM($I$32:I105)</f>
        <v>1</v>
      </c>
      <c r="L105">
        <v>11269</v>
      </c>
      <c r="M105">
        <v>1587368</v>
      </c>
    </row>
    <row r="106" spans="1:13" ht="15" customHeight="1" x14ac:dyDescent="0.3">
      <c r="A106" t="s">
        <v>129</v>
      </c>
      <c r="B106">
        <v>9</v>
      </c>
      <c r="C106">
        <v>9</v>
      </c>
      <c r="D106">
        <f t="shared" si="2"/>
        <v>0</v>
      </c>
      <c r="E106">
        <v>95238</v>
      </c>
      <c r="F106">
        <v>95238</v>
      </c>
      <c r="G106">
        <f t="shared" si="3"/>
        <v>0</v>
      </c>
      <c r="H106">
        <v>23</v>
      </c>
      <c r="I106">
        <v>0</v>
      </c>
      <c r="J106">
        <f>SUM($H$32:H106)</f>
        <v>1094</v>
      </c>
      <c r="K106">
        <f>SUM($I$32:I106)</f>
        <v>1</v>
      </c>
      <c r="L106">
        <v>10364</v>
      </c>
      <c r="M106">
        <v>1597732</v>
      </c>
    </row>
    <row r="107" spans="1:13" ht="15" customHeight="1" x14ac:dyDescent="0.3">
      <c r="A107" t="s">
        <v>130</v>
      </c>
      <c r="B107">
        <v>2</v>
      </c>
      <c r="C107">
        <v>2</v>
      </c>
      <c r="D107">
        <f t="shared" si="2"/>
        <v>0</v>
      </c>
      <c r="E107">
        <v>95238</v>
      </c>
      <c r="F107">
        <v>95238</v>
      </c>
      <c r="G107">
        <f t="shared" si="3"/>
        <v>0</v>
      </c>
      <c r="H107">
        <v>2</v>
      </c>
      <c r="I107">
        <v>0</v>
      </c>
      <c r="J107">
        <f>SUM($H$32:H107)</f>
        <v>1096</v>
      </c>
      <c r="K107">
        <f>SUM($I$32:I107)</f>
        <v>1</v>
      </c>
      <c r="L107">
        <v>1763</v>
      </c>
      <c r="M107">
        <v>1599495</v>
      </c>
    </row>
    <row r="108" spans="1:13" ht="15" customHeight="1" x14ac:dyDescent="0.3">
      <c r="A108" t="s">
        <v>131</v>
      </c>
      <c r="B108">
        <v>2</v>
      </c>
      <c r="C108">
        <v>2</v>
      </c>
      <c r="D108">
        <f t="shared" si="2"/>
        <v>0</v>
      </c>
      <c r="E108">
        <v>95238</v>
      </c>
      <c r="F108">
        <v>95238</v>
      </c>
      <c r="G108">
        <f t="shared" si="3"/>
        <v>0</v>
      </c>
      <c r="H108">
        <v>2</v>
      </c>
      <c r="I108">
        <v>0</v>
      </c>
      <c r="J108">
        <f>SUM($H$32:H108)</f>
        <v>1098</v>
      </c>
      <c r="K108">
        <f>SUM($I$32:I108)</f>
        <v>1</v>
      </c>
      <c r="L108">
        <v>2160</v>
      </c>
      <c r="M108">
        <v>1601655</v>
      </c>
    </row>
    <row r="109" spans="1:13" ht="15" customHeight="1" x14ac:dyDescent="0.3">
      <c r="A109" t="s">
        <v>132</v>
      </c>
      <c r="B109">
        <v>5</v>
      </c>
      <c r="C109">
        <v>5</v>
      </c>
      <c r="D109">
        <f t="shared" si="2"/>
        <v>0</v>
      </c>
      <c r="E109">
        <v>95238</v>
      </c>
      <c r="F109">
        <v>95238</v>
      </c>
      <c r="G109">
        <f t="shared" si="3"/>
        <v>0</v>
      </c>
      <c r="H109">
        <v>11</v>
      </c>
      <c r="I109">
        <v>0</v>
      </c>
      <c r="J109">
        <f>SUM($H$32:H109)</f>
        <v>1109</v>
      </c>
      <c r="K109">
        <f>SUM($I$32:I109)</f>
        <v>1</v>
      </c>
      <c r="L109">
        <v>5636</v>
      </c>
      <c r="M109">
        <v>1607291</v>
      </c>
    </row>
    <row r="110" spans="1:13" ht="15" customHeight="1" x14ac:dyDescent="0.3">
      <c r="A110" t="s">
        <v>133</v>
      </c>
      <c r="B110">
        <v>12</v>
      </c>
      <c r="C110">
        <v>12</v>
      </c>
      <c r="D110">
        <f t="shared" si="2"/>
        <v>0</v>
      </c>
      <c r="E110">
        <v>95238</v>
      </c>
      <c r="F110">
        <v>95238</v>
      </c>
      <c r="G110">
        <f t="shared" si="3"/>
        <v>0</v>
      </c>
      <c r="H110">
        <v>26</v>
      </c>
      <c r="I110">
        <v>0</v>
      </c>
      <c r="J110">
        <f>SUM($H$32:H110)</f>
        <v>1135</v>
      </c>
      <c r="K110">
        <f>SUM($I$32:I110)</f>
        <v>1</v>
      </c>
      <c r="L110">
        <v>10511</v>
      </c>
      <c r="M110">
        <v>1617802</v>
      </c>
    </row>
    <row r="111" spans="1:13" ht="15" customHeight="1" x14ac:dyDescent="0.3">
      <c r="A111" t="s">
        <v>134</v>
      </c>
      <c r="B111">
        <v>2</v>
      </c>
      <c r="C111">
        <v>2</v>
      </c>
      <c r="D111">
        <f t="shared" si="2"/>
        <v>0</v>
      </c>
      <c r="E111">
        <v>95238</v>
      </c>
      <c r="F111">
        <v>95238</v>
      </c>
      <c r="G111">
        <f t="shared" si="3"/>
        <v>0</v>
      </c>
      <c r="H111">
        <v>2</v>
      </c>
      <c r="I111">
        <v>0</v>
      </c>
      <c r="J111">
        <f>SUM($H$32:H111)</f>
        <v>1137</v>
      </c>
      <c r="K111">
        <f>SUM($I$32:I111)</f>
        <v>1</v>
      </c>
      <c r="L111">
        <v>1683</v>
      </c>
      <c r="M111">
        <v>1619485</v>
      </c>
    </row>
    <row r="112" spans="1:13" ht="15" customHeight="1" x14ac:dyDescent="0.3">
      <c r="A112" t="s">
        <v>135</v>
      </c>
      <c r="B112">
        <v>7</v>
      </c>
      <c r="C112">
        <v>7</v>
      </c>
      <c r="D112">
        <f t="shared" si="2"/>
        <v>0</v>
      </c>
      <c r="E112">
        <v>95238</v>
      </c>
      <c r="F112">
        <v>95238</v>
      </c>
      <c r="G112">
        <f t="shared" si="3"/>
        <v>0</v>
      </c>
      <c r="H112">
        <v>13</v>
      </c>
      <c r="I112">
        <v>0</v>
      </c>
      <c r="J112">
        <f>SUM($H$32:H112)</f>
        <v>1150</v>
      </c>
      <c r="K112">
        <f>SUM($I$32:I112)</f>
        <v>1</v>
      </c>
      <c r="L112">
        <v>6251</v>
      </c>
      <c r="M112">
        <v>1625736</v>
      </c>
    </row>
    <row r="113" spans="1:13" ht="15" customHeight="1" x14ac:dyDescent="0.3">
      <c r="A113" t="s">
        <v>136</v>
      </c>
      <c r="B113">
        <v>5</v>
      </c>
      <c r="C113">
        <v>5</v>
      </c>
      <c r="D113">
        <f t="shared" si="2"/>
        <v>0</v>
      </c>
      <c r="E113">
        <v>95238</v>
      </c>
      <c r="F113">
        <v>95238</v>
      </c>
      <c r="G113">
        <f t="shared" si="3"/>
        <v>0</v>
      </c>
      <c r="H113">
        <v>11</v>
      </c>
      <c r="I113">
        <v>0</v>
      </c>
      <c r="J113">
        <f>SUM($H$32:H113)</f>
        <v>1161</v>
      </c>
      <c r="K113">
        <f>SUM($I$32:I113)</f>
        <v>1</v>
      </c>
      <c r="L113">
        <v>6124</v>
      </c>
      <c r="M113">
        <v>1631860</v>
      </c>
    </row>
    <row r="114" spans="1:13" ht="15" customHeight="1" x14ac:dyDescent="0.3">
      <c r="A114" t="s">
        <v>137</v>
      </c>
      <c r="B114">
        <v>5</v>
      </c>
      <c r="C114">
        <v>5</v>
      </c>
      <c r="D114">
        <f t="shared" si="2"/>
        <v>0</v>
      </c>
      <c r="E114">
        <v>95238</v>
      </c>
      <c r="F114">
        <v>95238</v>
      </c>
      <c r="G114">
        <f t="shared" si="3"/>
        <v>0</v>
      </c>
      <c r="H114">
        <v>11</v>
      </c>
      <c r="I114">
        <v>0</v>
      </c>
      <c r="J114">
        <f>SUM($H$32:H114)</f>
        <v>1172</v>
      </c>
      <c r="K114">
        <f>SUM($I$32:I114)</f>
        <v>1</v>
      </c>
      <c r="L114">
        <v>5649</v>
      </c>
      <c r="M114">
        <v>1637509</v>
      </c>
    </row>
    <row r="115" spans="1:13" ht="15" customHeight="1" x14ac:dyDescent="0.3">
      <c r="A115" t="s">
        <v>138</v>
      </c>
      <c r="B115">
        <v>5</v>
      </c>
      <c r="C115">
        <v>5</v>
      </c>
      <c r="D115">
        <f t="shared" si="2"/>
        <v>0</v>
      </c>
      <c r="E115">
        <v>95238</v>
      </c>
      <c r="F115">
        <v>95238</v>
      </c>
      <c r="G115">
        <f t="shared" si="3"/>
        <v>0</v>
      </c>
      <c r="H115">
        <v>11</v>
      </c>
      <c r="I115">
        <v>0</v>
      </c>
      <c r="J115">
        <f>SUM($H$32:H115)</f>
        <v>1183</v>
      </c>
      <c r="K115">
        <f>SUM($I$32:I115)</f>
        <v>1</v>
      </c>
      <c r="L115">
        <v>5915</v>
      </c>
      <c r="M115">
        <v>1643424</v>
      </c>
    </row>
    <row r="116" spans="1:13" ht="15" customHeight="1" x14ac:dyDescent="0.3">
      <c r="A116" t="s">
        <v>139</v>
      </c>
      <c r="B116">
        <v>3</v>
      </c>
      <c r="C116">
        <v>3</v>
      </c>
      <c r="D116">
        <f t="shared" si="2"/>
        <v>0</v>
      </c>
      <c r="E116">
        <v>95238</v>
      </c>
      <c r="F116">
        <v>95238</v>
      </c>
      <c r="G116">
        <f t="shared" si="3"/>
        <v>0</v>
      </c>
      <c r="H116">
        <v>5</v>
      </c>
      <c r="I116">
        <v>0</v>
      </c>
      <c r="J116">
        <f>SUM($H$32:H116)</f>
        <v>1188</v>
      </c>
      <c r="K116">
        <f>SUM($I$32:I116)</f>
        <v>1</v>
      </c>
      <c r="L116">
        <v>3733</v>
      </c>
      <c r="M116">
        <v>1647157</v>
      </c>
    </row>
    <row r="117" spans="1:13" ht="15" customHeight="1" x14ac:dyDescent="0.3">
      <c r="A117" t="s">
        <v>140</v>
      </c>
      <c r="B117">
        <v>3</v>
      </c>
      <c r="C117">
        <v>3</v>
      </c>
      <c r="D117">
        <f t="shared" si="2"/>
        <v>0</v>
      </c>
      <c r="E117">
        <v>95238</v>
      </c>
      <c r="F117">
        <v>95238</v>
      </c>
      <c r="G117">
        <f t="shared" si="3"/>
        <v>0</v>
      </c>
      <c r="H117">
        <v>5</v>
      </c>
      <c r="I117">
        <v>0</v>
      </c>
      <c r="J117">
        <f>SUM($H$32:H117)</f>
        <v>1193</v>
      </c>
      <c r="K117">
        <f>SUM($I$32:I117)</f>
        <v>1</v>
      </c>
      <c r="L117">
        <v>3991</v>
      </c>
      <c r="M117">
        <v>1651148</v>
      </c>
    </row>
    <row r="118" spans="1:13" ht="15" customHeight="1" x14ac:dyDescent="0.3">
      <c r="A118" t="s">
        <v>141</v>
      </c>
      <c r="B118">
        <v>12</v>
      </c>
      <c r="C118">
        <v>12</v>
      </c>
      <c r="D118">
        <f t="shared" si="2"/>
        <v>0</v>
      </c>
      <c r="E118">
        <v>95238</v>
      </c>
      <c r="F118">
        <v>95238</v>
      </c>
      <c r="G118">
        <f t="shared" si="3"/>
        <v>0</v>
      </c>
      <c r="H118">
        <v>26</v>
      </c>
      <c r="I118">
        <v>0</v>
      </c>
      <c r="J118">
        <f>SUM($H$32:H118)</f>
        <v>1219</v>
      </c>
      <c r="K118">
        <f>SUM($I$32:I118)</f>
        <v>1</v>
      </c>
      <c r="L118">
        <v>10596</v>
      </c>
      <c r="M118">
        <v>1661744</v>
      </c>
    </row>
    <row r="119" spans="1:13" ht="15" customHeight="1" x14ac:dyDescent="0.3">
      <c r="A119" t="s">
        <v>142</v>
      </c>
      <c r="B119">
        <v>2</v>
      </c>
      <c r="C119">
        <v>2</v>
      </c>
      <c r="D119">
        <f t="shared" si="2"/>
        <v>0</v>
      </c>
      <c r="E119">
        <v>95238</v>
      </c>
      <c r="F119">
        <v>95238</v>
      </c>
      <c r="G119">
        <f t="shared" si="3"/>
        <v>0</v>
      </c>
      <c r="H119">
        <v>2</v>
      </c>
      <c r="I119">
        <v>0</v>
      </c>
      <c r="J119">
        <f>SUM($H$32:H119)</f>
        <v>1221</v>
      </c>
      <c r="K119">
        <f>SUM($I$32:I119)</f>
        <v>1</v>
      </c>
      <c r="L119">
        <v>1929</v>
      </c>
      <c r="M119">
        <v>1663673</v>
      </c>
    </row>
    <row r="120" spans="1:13" ht="15" customHeight="1" x14ac:dyDescent="0.3">
      <c r="A120" t="s">
        <v>143</v>
      </c>
      <c r="B120">
        <v>7</v>
      </c>
      <c r="C120">
        <v>7</v>
      </c>
      <c r="D120">
        <f t="shared" si="2"/>
        <v>0</v>
      </c>
      <c r="E120">
        <v>95238</v>
      </c>
      <c r="F120">
        <v>95238</v>
      </c>
      <c r="G120">
        <f t="shared" si="3"/>
        <v>0</v>
      </c>
      <c r="H120">
        <v>13</v>
      </c>
      <c r="I120">
        <v>0</v>
      </c>
      <c r="J120">
        <f>SUM($H$32:H120)</f>
        <v>1234</v>
      </c>
      <c r="K120">
        <f>SUM($I$32:I120)</f>
        <v>1</v>
      </c>
      <c r="L120">
        <v>6268</v>
      </c>
      <c r="M120">
        <v>1669941</v>
      </c>
    </row>
    <row r="121" spans="1:13" ht="15" customHeight="1" x14ac:dyDescent="0.3">
      <c r="A121" t="s">
        <v>144</v>
      </c>
      <c r="B121">
        <v>6</v>
      </c>
      <c r="C121">
        <v>6</v>
      </c>
      <c r="D121">
        <f t="shared" si="2"/>
        <v>0</v>
      </c>
      <c r="E121">
        <v>95238</v>
      </c>
      <c r="F121">
        <v>95238</v>
      </c>
      <c r="G121">
        <f t="shared" si="3"/>
        <v>0</v>
      </c>
      <c r="H121">
        <v>12</v>
      </c>
      <c r="I121">
        <v>0</v>
      </c>
      <c r="J121">
        <f>SUM($H$32:H121)</f>
        <v>1246</v>
      </c>
      <c r="K121">
        <f>SUM($I$32:I121)</f>
        <v>1</v>
      </c>
      <c r="L121">
        <v>6723</v>
      </c>
      <c r="M121">
        <v>1676664</v>
      </c>
    </row>
    <row r="122" spans="1:13" ht="15" customHeight="1" x14ac:dyDescent="0.3">
      <c r="A122" t="s">
        <v>145</v>
      </c>
      <c r="B122">
        <v>10</v>
      </c>
      <c r="C122">
        <v>10</v>
      </c>
      <c r="D122">
        <f t="shared" si="2"/>
        <v>0</v>
      </c>
      <c r="E122">
        <v>95238</v>
      </c>
      <c r="F122">
        <v>95238</v>
      </c>
      <c r="G122">
        <f t="shared" si="3"/>
        <v>0</v>
      </c>
      <c r="H122">
        <v>24</v>
      </c>
      <c r="I122">
        <v>0</v>
      </c>
      <c r="J122">
        <f>SUM($H$32:H122)</f>
        <v>1270</v>
      </c>
      <c r="K122">
        <f>SUM($I$32:I122)</f>
        <v>1</v>
      </c>
      <c r="L122">
        <v>9336</v>
      </c>
      <c r="M122">
        <v>1686000</v>
      </c>
    </row>
    <row r="123" spans="1:13" ht="15" customHeight="1" x14ac:dyDescent="0.3">
      <c r="A123" t="s">
        <v>146</v>
      </c>
      <c r="B123">
        <v>2</v>
      </c>
      <c r="C123">
        <v>2</v>
      </c>
      <c r="D123">
        <f t="shared" si="2"/>
        <v>0</v>
      </c>
      <c r="E123">
        <v>95238</v>
      </c>
      <c r="F123">
        <v>95238</v>
      </c>
      <c r="G123">
        <f t="shared" si="3"/>
        <v>0</v>
      </c>
      <c r="H123">
        <v>2</v>
      </c>
      <c r="I123">
        <v>0</v>
      </c>
      <c r="J123">
        <f>SUM($H$32:H123)</f>
        <v>1272</v>
      </c>
      <c r="K123">
        <f>SUM($I$32:I123)</f>
        <v>1</v>
      </c>
      <c r="L123">
        <v>2084</v>
      </c>
      <c r="M123">
        <v>1688084</v>
      </c>
    </row>
    <row r="124" spans="1:13" ht="15" customHeight="1" x14ac:dyDescent="0.3">
      <c r="A124" t="s">
        <v>147</v>
      </c>
      <c r="B124">
        <v>13</v>
      </c>
      <c r="C124">
        <v>13</v>
      </c>
      <c r="D124">
        <f t="shared" si="2"/>
        <v>0</v>
      </c>
      <c r="E124">
        <v>95238</v>
      </c>
      <c r="F124">
        <v>95238</v>
      </c>
      <c r="G124">
        <f t="shared" si="3"/>
        <v>0</v>
      </c>
      <c r="H124">
        <v>27</v>
      </c>
      <c r="I124">
        <v>0</v>
      </c>
      <c r="J124">
        <f>SUM($H$32:H124)</f>
        <v>1299</v>
      </c>
      <c r="K124">
        <f>SUM($I$32:I124)</f>
        <v>1</v>
      </c>
      <c r="L124">
        <v>11571</v>
      </c>
      <c r="M124">
        <v>1699655</v>
      </c>
    </row>
    <row r="125" spans="1:13" ht="15" customHeight="1" x14ac:dyDescent="0.3">
      <c r="A125" t="s">
        <v>148</v>
      </c>
      <c r="B125">
        <v>5</v>
      </c>
      <c r="C125">
        <v>5</v>
      </c>
      <c r="D125">
        <f t="shared" si="2"/>
        <v>0</v>
      </c>
      <c r="E125">
        <v>95238</v>
      </c>
      <c r="F125">
        <v>95238</v>
      </c>
      <c r="G125">
        <f t="shared" si="3"/>
        <v>0</v>
      </c>
      <c r="H125">
        <v>11</v>
      </c>
      <c r="I125">
        <v>0</v>
      </c>
      <c r="J125">
        <f>SUM($H$32:H125)</f>
        <v>1310</v>
      </c>
      <c r="K125">
        <f>SUM($I$32:I125)</f>
        <v>1</v>
      </c>
      <c r="L125">
        <v>6688</v>
      </c>
      <c r="M125">
        <v>1706343</v>
      </c>
    </row>
    <row r="126" spans="1:13" ht="15" customHeight="1" x14ac:dyDescent="0.3">
      <c r="A126" t="s">
        <v>149</v>
      </c>
      <c r="B126">
        <v>3</v>
      </c>
      <c r="C126">
        <v>3</v>
      </c>
      <c r="D126">
        <f t="shared" si="2"/>
        <v>0</v>
      </c>
      <c r="E126">
        <v>95238</v>
      </c>
      <c r="F126">
        <v>95238</v>
      </c>
      <c r="G126">
        <f t="shared" si="3"/>
        <v>0</v>
      </c>
      <c r="H126">
        <v>5</v>
      </c>
      <c r="I126">
        <v>0</v>
      </c>
      <c r="J126">
        <f>SUM($H$32:H126)</f>
        <v>1315</v>
      </c>
      <c r="K126">
        <f>SUM($I$32:I126)</f>
        <v>1</v>
      </c>
      <c r="L126">
        <v>3817</v>
      </c>
      <c r="M126">
        <v>1710160</v>
      </c>
    </row>
    <row r="127" spans="1:13" ht="15" customHeight="1" x14ac:dyDescent="0.3">
      <c r="A127" t="s">
        <v>150</v>
      </c>
      <c r="B127">
        <v>5</v>
      </c>
      <c r="C127">
        <v>5</v>
      </c>
      <c r="D127">
        <f t="shared" si="2"/>
        <v>0</v>
      </c>
      <c r="E127">
        <v>95238</v>
      </c>
      <c r="F127">
        <v>95238</v>
      </c>
      <c r="G127">
        <f t="shared" si="3"/>
        <v>0</v>
      </c>
      <c r="H127">
        <v>11</v>
      </c>
      <c r="I127">
        <v>0</v>
      </c>
      <c r="J127">
        <f>SUM($H$32:H127)</f>
        <v>1326</v>
      </c>
      <c r="K127">
        <f>SUM($I$32:I127)</f>
        <v>1</v>
      </c>
      <c r="L127">
        <v>5776</v>
      </c>
      <c r="M127">
        <v>1715936</v>
      </c>
    </row>
    <row r="128" spans="1:13" ht="15" customHeight="1" x14ac:dyDescent="0.3">
      <c r="A128" t="s">
        <v>151</v>
      </c>
      <c r="B128">
        <v>8</v>
      </c>
      <c r="C128">
        <v>8</v>
      </c>
      <c r="D128">
        <f t="shared" si="2"/>
        <v>0</v>
      </c>
      <c r="E128">
        <v>95238</v>
      </c>
      <c r="F128">
        <v>95238</v>
      </c>
      <c r="G128">
        <f t="shared" si="3"/>
        <v>0</v>
      </c>
      <c r="H128">
        <v>14</v>
      </c>
      <c r="I128">
        <v>0</v>
      </c>
      <c r="J128">
        <f>SUM($H$32:H128)</f>
        <v>1340</v>
      </c>
      <c r="K128">
        <f>SUM($I$32:I128)</f>
        <v>1</v>
      </c>
      <c r="L128">
        <v>6720</v>
      </c>
      <c r="M128">
        <v>1722656</v>
      </c>
    </row>
    <row r="129" spans="1:13" ht="15" customHeight="1" x14ac:dyDescent="0.3">
      <c r="A129" t="s">
        <v>152</v>
      </c>
      <c r="B129">
        <v>3</v>
      </c>
      <c r="C129">
        <v>3</v>
      </c>
      <c r="D129">
        <f t="shared" si="2"/>
        <v>0</v>
      </c>
      <c r="E129">
        <v>95238</v>
      </c>
      <c r="F129">
        <v>95238</v>
      </c>
      <c r="G129">
        <f t="shared" si="3"/>
        <v>0</v>
      </c>
      <c r="H129">
        <v>5</v>
      </c>
      <c r="I129">
        <v>0</v>
      </c>
      <c r="J129">
        <f>SUM($H$32:H129)</f>
        <v>1345</v>
      </c>
      <c r="K129">
        <f>SUM($I$32:I129)</f>
        <v>1</v>
      </c>
      <c r="L129">
        <v>4261</v>
      </c>
      <c r="M129">
        <v>1726917</v>
      </c>
    </row>
    <row r="130" spans="1:13" ht="15" customHeight="1" x14ac:dyDescent="0.3">
      <c r="A130" t="s">
        <v>153</v>
      </c>
      <c r="B130">
        <v>2</v>
      </c>
      <c r="C130">
        <v>2</v>
      </c>
      <c r="D130">
        <f t="shared" si="2"/>
        <v>0</v>
      </c>
      <c r="E130">
        <v>95238</v>
      </c>
      <c r="F130">
        <v>95238</v>
      </c>
      <c r="G130">
        <f t="shared" si="3"/>
        <v>0</v>
      </c>
      <c r="H130">
        <v>2</v>
      </c>
      <c r="I130">
        <v>0</v>
      </c>
      <c r="J130">
        <f>SUM($H$32:H130)</f>
        <v>1347</v>
      </c>
      <c r="K130">
        <f>SUM($I$32:I130)</f>
        <v>1</v>
      </c>
      <c r="L130">
        <v>1916</v>
      </c>
      <c r="M130">
        <v>1728833</v>
      </c>
    </row>
    <row r="131" spans="1:13" ht="15" customHeight="1" x14ac:dyDescent="0.3">
      <c r="A131" t="s">
        <v>154</v>
      </c>
      <c r="B131">
        <v>3</v>
      </c>
      <c r="C131">
        <v>3</v>
      </c>
      <c r="D131">
        <f t="shared" si="2"/>
        <v>0</v>
      </c>
      <c r="E131">
        <v>95238</v>
      </c>
      <c r="F131">
        <v>95238</v>
      </c>
      <c r="G131">
        <f t="shared" si="3"/>
        <v>0</v>
      </c>
      <c r="H131">
        <v>5</v>
      </c>
      <c r="I131">
        <v>0</v>
      </c>
      <c r="J131">
        <f>SUM($H$32:H131)</f>
        <v>1352</v>
      </c>
      <c r="K131">
        <f>SUM($I$32:I131)</f>
        <v>1</v>
      </c>
      <c r="L131">
        <v>3725</v>
      </c>
      <c r="M131">
        <v>1732558</v>
      </c>
    </row>
    <row r="132" spans="1:13" ht="15" customHeight="1" x14ac:dyDescent="0.3">
      <c r="A132" t="s">
        <v>155</v>
      </c>
      <c r="B132">
        <v>4</v>
      </c>
      <c r="C132">
        <v>4</v>
      </c>
      <c r="D132">
        <f t="shared" si="2"/>
        <v>0</v>
      </c>
      <c r="E132">
        <v>95238</v>
      </c>
      <c r="F132">
        <v>95238</v>
      </c>
      <c r="G132">
        <f t="shared" si="3"/>
        <v>0</v>
      </c>
      <c r="H132">
        <v>6</v>
      </c>
      <c r="I132">
        <v>0</v>
      </c>
      <c r="J132">
        <f>SUM($H$32:H132)</f>
        <v>1358</v>
      </c>
      <c r="K132">
        <f>SUM($I$32:I132)</f>
        <v>1</v>
      </c>
      <c r="L132">
        <v>4017</v>
      </c>
      <c r="M132">
        <v>1736575</v>
      </c>
    </row>
    <row r="133" spans="1:13" ht="15" customHeight="1" x14ac:dyDescent="0.3">
      <c r="A133" t="s">
        <v>156</v>
      </c>
      <c r="B133">
        <v>2</v>
      </c>
      <c r="C133">
        <v>2</v>
      </c>
      <c r="D133">
        <f t="shared" si="2"/>
        <v>0</v>
      </c>
      <c r="E133">
        <v>95238</v>
      </c>
      <c r="F133">
        <v>95238</v>
      </c>
      <c r="G133">
        <f t="shared" si="3"/>
        <v>0</v>
      </c>
      <c r="H133">
        <v>2</v>
      </c>
      <c r="I133">
        <v>0</v>
      </c>
      <c r="J133">
        <f>SUM($H$32:H133)</f>
        <v>1360</v>
      </c>
      <c r="K133">
        <f>SUM($I$32:I133)</f>
        <v>1</v>
      </c>
      <c r="L133">
        <v>1828</v>
      </c>
      <c r="M133">
        <v>1738403</v>
      </c>
    </row>
    <row r="134" spans="1:13" ht="15" customHeight="1" x14ac:dyDescent="0.3">
      <c r="A134" t="s">
        <v>157</v>
      </c>
      <c r="B134">
        <v>12</v>
      </c>
      <c r="C134">
        <v>12</v>
      </c>
      <c r="D134">
        <f t="shared" si="2"/>
        <v>0</v>
      </c>
      <c r="E134">
        <v>95238</v>
      </c>
      <c r="F134">
        <v>95238</v>
      </c>
      <c r="G134">
        <f t="shared" si="3"/>
        <v>0</v>
      </c>
      <c r="H134">
        <v>26</v>
      </c>
      <c r="I134">
        <v>0</v>
      </c>
      <c r="J134">
        <f>SUM($H$32:H134)</f>
        <v>1386</v>
      </c>
      <c r="K134">
        <f>SUM($I$32:I134)</f>
        <v>1</v>
      </c>
      <c r="L134">
        <v>10228</v>
      </c>
      <c r="M134">
        <v>1748631</v>
      </c>
    </row>
    <row r="135" spans="1:13" ht="15" customHeight="1" x14ac:dyDescent="0.3">
      <c r="A135" t="s">
        <v>158</v>
      </c>
      <c r="B135">
        <v>3</v>
      </c>
      <c r="C135">
        <v>3</v>
      </c>
      <c r="D135">
        <f t="shared" si="2"/>
        <v>0</v>
      </c>
      <c r="E135">
        <v>95238</v>
      </c>
      <c r="F135">
        <v>95238</v>
      </c>
      <c r="G135">
        <f t="shared" si="3"/>
        <v>0</v>
      </c>
      <c r="H135">
        <v>5</v>
      </c>
      <c r="I135">
        <v>0</v>
      </c>
      <c r="J135">
        <f>SUM($H$32:H135)</f>
        <v>1391</v>
      </c>
      <c r="K135">
        <f>SUM($I$32:I135)</f>
        <v>1</v>
      </c>
      <c r="L135">
        <v>3820</v>
      </c>
      <c r="M135">
        <v>1752451</v>
      </c>
    </row>
    <row r="136" spans="1:13" ht="15" customHeight="1" x14ac:dyDescent="0.3">
      <c r="A136" t="s">
        <v>159</v>
      </c>
      <c r="B136">
        <v>4</v>
      </c>
      <c r="C136">
        <v>4</v>
      </c>
      <c r="D136">
        <f t="shared" si="2"/>
        <v>0</v>
      </c>
      <c r="E136">
        <v>95238</v>
      </c>
      <c r="F136">
        <v>95238</v>
      </c>
      <c r="G136">
        <f t="shared" si="3"/>
        <v>0</v>
      </c>
      <c r="H136">
        <v>6</v>
      </c>
      <c r="I136">
        <v>0</v>
      </c>
      <c r="J136">
        <f>SUM($H$32:H136)</f>
        <v>1397</v>
      </c>
      <c r="K136">
        <f>SUM($I$32:I136)</f>
        <v>1</v>
      </c>
      <c r="L136">
        <v>3804</v>
      </c>
      <c r="M136">
        <v>1756255</v>
      </c>
    </row>
    <row r="137" spans="1:13" ht="15" customHeight="1" x14ac:dyDescent="0.3">
      <c r="A137" t="s">
        <v>160</v>
      </c>
      <c r="B137">
        <v>10</v>
      </c>
      <c r="C137">
        <v>10</v>
      </c>
      <c r="D137">
        <f t="shared" si="2"/>
        <v>0</v>
      </c>
      <c r="E137">
        <v>95238</v>
      </c>
      <c r="F137">
        <v>95238</v>
      </c>
      <c r="G137">
        <f t="shared" si="3"/>
        <v>0</v>
      </c>
      <c r="H137">
        <v>24</v>
      </c>
      <c r="I137">
        <v>0</v>
      </c>
      <c r="J137">
        <f>SUM($H$32:H137)</f>
        <v>1421</v>
      </c>
      <c r="K137">
        <f>SUM($I$32:I137)</f>
        <v>1</v>
      </c>
      <c r="L137">
        <v>9682</v>
      </c>
      <c r="M137">
        <v>1765937</v>
      </c>
    </row>
    <row r="138" spans="1:13" ht="15" customHeight="1" x14ac:dyDescent="0.3">
      <c r="A138" t="s">
        <v>161</v>
      </c>
      <c r="B138">
        <v>10</v>
      </c>
      <c r="C138">
        <v>10</v>
      </c>
      <c r="D138">
        <f t="shared" si="2"/>
        <v>0</v>
      </c>
      <c r="E138">
        <v>95238</v>
      </c>
      <c r="F138">
        <v>95238</v>
      </c>
      <c r="G138">
        <f t="shared" si="3"/>
        <v>0</v>
      </c>
      <c r="H138">
        <v>24</v>
      </c>
      <c r="I138">
        <v>0</v>
      </c>
      <c r="J138">
        <f>SUM($H$32:H138)</f>
        <v>1445</v>
      </c>
      <c r="K138">
        <f>SUM($I$32:I138)</f>
        <v>1</v>
      </c>
      <c r="L138">
        <v>9469</v>
      </c>
      <c r="M138">
        <v>1775406</v>
      </c>
    </row>
    <row r="139" spans="1:13" ht="15" customHeight="1" x14ac:dyDescent="0.3">
      <c r="A139" t="s">
        <v>162</v>
      </c>
      <c r="B139">
        <v>11</v>
      </c>
      <c r="C139">
        <v>11</v>
      </c>
      <c r="D139">
        <f t="shared" si="2"/>
        <v>0</v>
      </c>
      <c r="E139">
        <v>95238</v>
      </c>
      <c r="F139">
        <v>95238</v>
      </c>
      <c r="G139">
        <f t="shared" si="3"/>
        <v>0</v>
      </c>
      <c r="H139">
        <v>25</v>
      </c>
      <c r="I139">
        <v>0</v>
      </c>
      <c r="J139">
        <f>SUM($H$32:H139)</f>
        <v>1470</v>
      </c>
      <c r="K139">
        <f>SUM($I$32:I139)</f>
        <v>1</v>
      </c>
      <c r="L139">
        <v>7435</v>
      </c>
      <c r="M139">
        <v>1782841</v>
      </c>
    </row>
    <row r="140" spans="1:13" ht="15" customHeight="1" x14ac:dyDescent="0.3">
      <c r="A140" t="s">
        <v>163</v>
      </c>
      <c r="B140">
        <v>9</v>
      </c>
      <c r="C140">
        <v>9</v>
      </c>
      <c r="D140">
        <f t="shared" si="2"/>
        <v>0</v>
      </c>
      <c r="E140">
        <v>95238</v>
      </c>
      <c r="F140">
        <v>95238</v>
      </c>
      <c r="G140">
        <f t="shared" si="3"/>
        <v>0</v>
      </c>
      <c r="H140">
        <v>23</v>
      </c>
      <c r="I140">
        <v>0</v>
      </c>
      <c r="J140">
        <f>SUM($H$32:H140)</f>
        <v>1493</v>
      </c>
      <c r="K140">
        <f>SUM($I$32:I140)</f>
        <v>1</v>
      </c>
      <c r="L140">
        <v>9397</v>
      </c>
      <c r="M140">
        <v>1792238</v>
      </c>
    </row>
    <row r="141" spans="1:13" ht="15" customHeight="1" x14ac:dyDescent="0.3">
      <c r="A141" t="s">
        <v>164</v>
      </c>
      <c r="B141">
        <v>13</v>
      </c>
      <c r="C141">
        <v>6</v>
      </c>
      <c r="D141">
        <f t="shared" si="2"/>
        <v>7</v>
      </c>
      <c r="E141">
        <v>95238</v>
      </c>
      <c r="F141">
        <v>95187</v>
      </c>
      <c r="G141">
        <f t="shared" si="3"/>
        <v>51</v>
      </c>
      <c r="H141">
        <v>57</v>
      </c>
      <c r="I141">
        <v>9</v>
      </c>
      <c r="J141">
        <f>SUM($H$32:H141)</f>
        <v>1550</v>
      </c>
      <c r="K141">
        <f>SUM($I$32:I141)</f>
        <v>10</v>
      </c>
      <c r="L141">
        <v>17440</v>
      </c>
      <c r="M141">
        <v>1809678</v>
      </c>
    </row>
    <row r="142" spans="1:13" ht="15" customHeight="1" x14ac:dyDescent="0.3">
      <c r="A142" t="s">
        <v>165</v>
      </c>
      <c r="B142">
        <v>5</v>
      </c>
      <c r="C142">
        <v>5</v>
      </c>
      <c r="D142">
        <f t="shared" si="2"/>
        <v>0</v>
      </c>
      <c r="E142">
        <v>95187</v>
      </c>
      <c r="F142">
        <v>95187</v>
      </c>
      <c r="G142">
        <f t="shared" si="3"/>
        <v>0</v>
      </c>
      <c r="H142">
        <v>11</v>
      </c>
      <c r="I142">
        <v>0</v>
      </c>
      <c r="J142">
        <f>SUM($H$32:H142)</f>
        <v>1561</v>
      </c>
      <c r="K142">
        <f>SUM($I$32:I142)</f>
        <v>10</v>
      </c>
      <c r="L142">
        <v>5718</v>
      </c>
      <c r="M142">
        <v>1815396</v>
      </c>
    </row>
    <row r="143" spans="1:13" ht="15" customHeight="1" x14ac:dyDescent="0.3">
      <c r="A143" t="s">
        <v>166</v>
      </c>
      <c r="B143">
        <v>3</v>
      </c>
      <c r="C143">
        <v>3</v>
      </c>
      <c r="D143">
        <f t="shared" si="2"/>
        <v>0</v>
      </c>
      <c r="E143">
        <v>95187</v>
      </c>
      <c r="F143">
        <v>95187</v>
      </c>
      <c r="G143">
        <f t="shared" si="3"/>
        <v>0</v>
      </c>
      <c r="H143">
        <v>5</v>
      </c>
      <c r="I143">
        <v>0</v>
      </c>
      <c r="J143">
        <f>SUM($H$32:H143)</f>
        <v>1566</v>
      </c>
      <c r="K143">
        <f>SUM($I$32:I143)</f>
        <v>10</v>
      </c>
      <c r="L143">
        <v>2226</v>
      </c>
      <c r="M143">
        <v>1817622</v>
      </c>
    </row>
    <row r="144" spans="1:13" ht="15" customHeight="1" x14ac:dyDescent="0.3">
      <c r="A144" t="s">
        <v>167</v>
      </c>
      <c r="B144">
        <v>3</v>
      </c>
      <c r="C144">
        <v>3</v>
      </c>
      <c r="D144">
        <f t="shared" si="2"/>
        <v>0</v>
      </c>
      <c r="E144">
        <v>95187</v>
      </c>
      <c r="F144">
        <v>95187</v>
      </c>
      <c r="G144">
        <f t="shared" si="3"/>
        <v>0</v>
      </c>
      <c r="H144">
        <v>5</v>
      </c>
      <c r="I144">
        <v>0</v>
      </c>
      <c r="J144">
        <f>SUM($H$32:H144)</f>
        <v>1571</v>
      </c>
      <c r="K144">
        <f>SUM($I$32:I144)</f>
        <v>10</v>
      </c>
      <c r="L144">
        <v>3540</v>
      </c>
      <c r="M144">
        <v>1821162</v>
      </c>
    </row>
    <row r="145" spans="1:13" ht="15" customHeight="1" x14ac:dyDescent="0.3">
      <c r="A145" t="s">
        <v>168</v>
      </c>
      <c r="B145">
        <v>3</v>
      </c>
      <c r="C145">
        <v>3</v>
      </c>
      <c r="D145">
        <f t="shared" si="2"/>
        <v>0</v>
      </c>
      <c r="E145">
        <v>95187</v>
      </c>
      <c r="F145">
        <v>95187</v>
      </c>
      <c r="G145">
        <f t="shared" si="3"/>
        <v>0</v>
      </c>
      <c r="H145">
        <v>5</v>
      </c>
      <c r="I145">
        <v>0</v>
      </c>
      <c r="J145">
        <f>SUM($H$32:H145)</f>
        <v>1576</v>
      </c>
      <c r="K145">
        <f>SUM($I$32:I145)</f>
        <v>10</v>
      </c>
      <c r="L145">
        <v>2035</v>
      </c>
      <c r="M145">
        <v>1823197</v>
      </c>
    </row>
    <row r="146" spans="1:13" ht="15" customHeight="1" x14ac:dyDescent="0.3">
      <c r="A146" t="s">
        <v>169</v>
      </c>
      <c r="B146">
        <v>4</v>
      </c>
      <c r="C146">
        <v>4</v>
      </c>
      <c r="D146">
        <f t="shared" si="2"/>
        <v>0</v>
      </c>
      <c r="E146">
        <v>95187</v>
      </c>
      <c r="F146">
        <v>95187</v>
      </c>
      <c r="G146">
        <f t="shared" si="3"/>
        <v>0</v>
      </c>
      <c r="H146">
        <v>6</v>
      </c>
      <c r="I146">
        <v>0</v>
      </c>
      <c r="J146">
        <f>SUM($H$32:H146)</f>
        <v>1582</v>
      </c>
      <c r="K146">
        <f>SUM($I$32:I146)</f>
        <v>10</v>
      </c>
      <c r="L146">
        <v>3677</v>
      </c>
      <c r="M146">
        <v>1826874</v>
      </c>
    </row>
    <row r="147" spans="1:13" ht="15" customHeight="1" x14ac:dyDescent="0.3">
      <c r="A147" t="s">
        <v>170</v>
      </c>
      <c r="B147">
        <v>3</v>
      </c>
      <c r="C147">
        <v>3</v>
      </c>
      <c r="D147">
        <f t="shared" si="2"/>
        <v>0</v>
      </c>
      <c r="E147">
        <v>95187</v>
      </c>
      <c r="F147">
        <v>95187</v>
      </c>
      <c r="G147">
        <f t="shared" si="3"/>
        <v>0</v>
      </c>
      <c r="H147">
        <v>5</v>
      </c>
      <c r="I147">
        <v>0</v>
      </c>
      <c r="J147">
        <f>SUM($H$32:H147)</f>
        <v>1587</v>
      </c>
      <c r="K147">
        <f>SUM($I$32:I147)</f>
        <v>10</v>
      </c>
      <c r="L147">
        <v>2200</v>
      </c>
      <c r="M147">
        <v>1829074</v>
      </c>
    </row>
    <row r="148" spans="1:13" ht="15" customHeight="1" x14ac:dyDescent="0.3">
      <c r="A148" t="s">
        <v>171</v>
      </c>
      <c r="B148">
        <v>5</v>
      </c>
      <c r="C148">
        <v>5</v>
      </c>
      <c r="D148">
        <f t="shared" si="2"/>
        <v>0</v>
      </c>
      <c r="E148">
        <v>95187</v>
      </c>
      <c r="F148">
        <v>95187</v>
      </c>
      <c r="G148">
        <f t="shared" si="3"/>
        <v>0</v>
      </c>
      <c r="H148">
        <v>11</v>
      </c>
      <c r="I148">
        <v>0</v>
      </c>
      <c r="J148">
        <f>SUM($H$32:H148)</f>
        <v>1598</v>
      </c>
      <c r="K148">
        <f>SUM($I$32:I148)</f>
        <v>10</v>
      </c>
      <c r="L148">
        <v>5483</v>
      </c>
      <c r="M148">
        <v>1834557</v>
      </c>
    </row>
    <row r="149" spans="1:13" ht="15" customHeight="1" x14ac:dyDescent="0.3">
      <c r="A149" t="s">
        <v>172</v>
      </c>
      <c r="B149">
        <v>10</v>
      </c>
      <c r="C149">
        <v>8</v>
      </c>
      <c r="D149">
        <f t="shared" si="2"/>
        <v>2</v>
      </c>
      <c r="E149">
        <v>95187</v>
      </c>
      <c r="F149">
        <v>95159</v>
      </c>
      <c r="G149">
        <f t="shared" si="3"/>
        <v>28</v>
      </c>
      <c r="H149">
        <v>38</v>
      </c>
      <c r="I149">
        <v>2</v>
      </c>
      <c r="J149">
        <f>SUM($H$32:H149)</f>
        <v>1636</v>
      </c>
      <c r="K149">
        <f>SUM($I$32:I149)</f>
        <v>12</v>
      </c>
      <c r="L149">
        <v>13058</v>
      </c>
      <c r="M149">
        <v>1847615</v>
      </c>
    </row>
    <row r="150" spans="1:13" ht="15" customHeight="1" x14ac:dyDescent="0.3">
      <c r="A150" t="s">
        <v>173</v>
      </c>
      <c r="B150">
        <v>3</v>
      </c>
      <c r="C150">
        <v>3</v>
      </c>
      <c r="D150">
        <f t="shared" si="2"/>
        <v>0</v>
      </c>
      <c r="E150">
        <v>95159</v>
      </c>
      <c r="F150">
        <v>95159</v>
      </c>
      <c r="G150">
        <f t="shared" si="3"/>
        <v>0</v>
      </c>
      <c r="H150">
        <v>5</v>
      </c>
      <c r="I150">
        <v>0</v>
      </c>
      <c r="J150">
        <f>SUM($H$32:H150)</f>
        <v>1641</v>
      </c>
      <c r="K150">
        <f>SUM($I$32:I150)</f>
        <v>12</v>
      </c>
      <c r="L150">
        <v>2414</v>
      </c>
      <c r="M150">
        <v>1850029</v>
      </c>
    </row>
    <row r="151" spans="1:13" ht="15" customHeight="1" x14ac:dyDescent="0.3">
      <c r="A151" t="s">
        <v>174</v>
      </c>
      <c r="B151">
        <v>7</v>
      </c>
      <c r="C151">
        <v>5</v>
      </c>
      <c r="D151">
        <f t="shared" si="2"/>
        <v>2</v>
      </c>
      <c r="E151">
        <v>95159</v>
      </c>
      <c r="F151">
        <v>95157</v>
      </c>
      <c r="G151">
        <f t="shared" si="3"/>
        <v>2</v>
      </c>
      <c r="H151">
        <v>24</v>
      </c>
      <c r="I151">
        <v>3</v>
      </c>
      <c r="J151">
        <f>SUM($H$32:H151)</f>
        <v>1665</v>
      </c>
      <c r="K151">
        <f>SUM($I$32:I151)</f>
        <v>15</v>
      </c>
      <c r="L151">
        <v>10012</v>
      </c>
      <c r="M151">
        <v>1860041</v>
      </c>
    </row>
    <row r="152" spans="1:13" ht="15" customHeight="1" x14ac:dyDescent="0.3">
      <c r="A152" t="s">
        <v>175</v>
      </c>
      <c r="B152">
        <v>3</v>
      </c>
      <c r="C152">
        <v>3</v>
      </c>
      <c r="D152">
        <f t="shared" si="2"/>
        <v>0</v>
      </c>
      <c r="E152">
        <v>95157</v>
      </c>
      <c r="F152">
        <v>95157</v>
      </c>
      <c r="G152">
        <f t="shared" si="3"/>
        <v>0</v>
      </c>
      <c r="H152">
        <v>5</v>
      </c>
      <c r="I152">
        <v>0</v>
      </c>
      <c r="J152">
        <f>SUM($H$32:H152)</f>
        <v>1670</v>
      </c>
      <c r="K152">
        <f>SUM($I$32:I152)</f>
        <v>15</v>
      </c>
      <c r="L152">
        <v>2082</v>
      </c>
      <c r="M152">
        <v>1862123</v>
      </c>
    </row>
    <row r="153" spans="1:13" ht="15" customHeight="1" x14ac:dyDescent="0.3">
      <c r="A153" t="s">
        <v>176</v>
      </c>
      <c r="B153">
        <v>6</v>
      </c>
      <c r="C153">
        <v>6</v>
      </c>
      <c r="D153">
        <f t="shared" si="2"/>
        <v>0</v>
      </c>
      <c r="E153">
        <v>95157</v>
      </c>
      <c r="F153">
        <v>95157</v>
      </c>
      <c r="G153">
        <f t="shared" si="3"/>
        <v>0</v>
      </c>
      <c r="H153">
        <v>12</v>
      </c>
      <c r="I153">
        <v>0</v>
      </c>
      <c r="J153">
        <f>SUM($H$32:H153)</f>
        <v>1682</v>
      </c>
      <c r="K153">
        <f>SUM($I$32:I153)</f>
        <v>15</v>
      </c>
      <c r="L153">
        <v>5884</v>
      </c>
      <c r="M153">
        <v>1868007</v>
      </c>
    </row>
    <row r="154" spans="1:13" ht="15" customHeight="1" x14ac:dyDescent="0.3">
      <c r="A154" t="s">
        <v>177</v>
      </c>
      <c r="B154">
        <v>3</v>
      </c>
      <c r="C154">
        <v>3</v>
      </c>
      <c r="D154">
        <f t="shared" si="2"/>
        <v>0</v>
      </c>
      <c r="E154">
        <v>95157</v>
      </c>
      <c r="F154">
        <v>95157</v>
      </c>
      <c r="G154">
        <f t="shared" si="3"/>
        <v>0</v>
      </c>
      <c r="H154">
        <v>5</v>
      </c>
      <c r="I154">
        <v>0</v>
      </c>
      <c r="J154">
        <f>SUM($H$32:H154)</f>
        <v>1687</v>
      </c>
      <c r="K154">
        <f>SUM($I$32:I154)</f>
        <v>15</v>
      </c>
      <c r="L154">
        <v>3779</v>
      </c>
      <c r="M154">
        <v>1871786</v>
      </c>
    </row>
    <row r="155" spans="1:13" ht="15" customHeight="1" x14ac:dyDescent="0.3">
      <c r="A155" t="s">
        <v>178</v>
      </c>
      <c r="B155">
        <v>7</v>
      </c>
      <c r="C155">
        <v>4</v>
      </c>
      <c r="D155">
        <f t="shared" si="2"/>
        <v>3</v>
      </c>
      <c r="E155">
        <v>95157</v>
      </c>
      <c r="F155">
        <v>95143</v>
      </c>
      <c r="G155">
        <f t="shared" si="3"/>
        <v>14</v>
      </c>
      <c r="H155">
        <v>24</v>
      </c>
      <c r="I155">
        <v>4</v>
      </c>
      <c r="J155">
        <f>SUM($H$32:H155)</f>
        <v>1711</v>
      </c>
      <c r="K155">
        <f>SUM($I$32:I155)</f>
        <v>19</v>
      </c>
      <c r="L155">
        <v>12300</v>
      </c>
      <c r="M155">
        <v>1884086</v>
      </c>
    </row>
    <row r="156" spans="1:13" ht="15" customHeight="1" x14ac:dyDescent="0.3">
      <c r="A156" t="s">
        <v>179</v>
      </c>
      <c r="B156">
        <v>5</v>
      </c>
      <c r="C156">
        <v>5</v>
      </c>
      <c r="D156">
        <f t="shared" si="2"/>
        <v>0</v>
      </c>
      <c r="E156">
        <v>95143</v>
      </c>
      <c r="F156">
        <v>95143</v>
      </c>
      <c r="G156">
        <f t="shared" si="3"/>
        <v>0</v>
      </c>
      <c r="H156">
        <v>11</v>
      </c>
      <c r="I156">
        <v>0</v>
      </c>
      <c r="J156">
        <f>SUM($H$32:H156)</f>
        <v>1722</v>
      </c>
      <c r="K156">
        <f>SUM($I$32:I156)</f>
        <v>19</v>
      </c>
      <c r="L156">
        <v>5934</v>
      </c>
      <c r="M156">
        <v>1890020</v>
      </c>
    </row>
    <row r="157" spans="1:13" ht="15" customHeight="1" x14ac:dyDescent="0.3">
      <c r="A157" t="s">
        <v>180</v>
      </c>
      <c r="B157">
        <v>6</v>
      </c>
      <c r="C157">
        <v>6</v>
      </c>
      <c r="D157">
        <f t="shared" si="2"/>
        <v>0</v>
      </c>
      <c r="E157">
        <v>95143</v>
      </c>
      <c r="F157">
        <v>95143</v>
      </c>
      <c r="G157">
        <f t="shared" si="3"/>
        <v>0</v>
      </c>
      <c r="H157">
        <v>12</v>
      </c>
      <c r="I157">
        <v>0</v>
      </c>
      <c r="J157">
        <f>SUM($H$32:H157)</f>
        <v>1734</v>
      </c>
      <c r="K157">
        <f>SUM($I$32:I157)</f>
        <v>19</v>
      </c>
      <c r="L157">
        <v>5829</v>
      </c>
      <c r="M157">
        <v>1895849</v>
      </c>
    </row>
    <row r="158" spans="1:13" ht="15" customHeight="1" x14ac:dyDescent="0.3">
      <c r="A158" t="s">
        <v>181</v>
      </c>
      <c r="B158">
        <v>19</v>
      </c>
      <c r="C158">
        <v>15</v>
      </c>
      <c r="D158">
        <f t="shared" si="2"/>
        <v>4</v>
      </c>
      <c r="E158">
        <v>95143</v>
      </c>
      <c r="F158">
        <v>95017</v>
      </c>
      <c r="G158">
        <f t="shared" si="3"/>
        <v>126</v>
      </c>
      <c r="H158">
        <v>99</v>
      </c>
      <c r="I158">
        <v>5</v>
      </c>
      <c r="J158">
        <f>SUM($H$32:H158)</f>
        <v>1833</v>
      </c>
      <c r="K158">
        <f>SUM($I$32:I158)</f>
        <v>24</v>
      </c>
      <c r="L158">
        <v>27950</v>
      </c>
      <c r="M158">
        <v>1923799</v>
      </c>
    </row>
    <row r="159" spans="1:13" ht="15" customHeight="1" x14ac:dyDescent="0.3">
      <c r="A159" t="s">
        <v>182</v>
      </c>
      <c r="B159">
        <v>3</v>
      </c>
      <c r="C159">
        <v>3</v>
      </c>
      <c r="D159">
        <f t="shared" si="2"/>
        <v>0</v>
      </c>
      <c r="E159">
        <v>95017</v>
      </c>
      <c r="F159">
        <v>95017</v>
      </c>
      <c r="G159">
        <f t="shared" si="3"/>
        <v>0</v>
      </c>
      <c r="H159">
        <v>5</v>
      </c>
      <c r="I159">
        <v>0</v>
      </c>
      <c r="J159">
        <f>SUM($H$32:H159)</f>
        <v>1838</v>
      </c>
      <c r="K159">
        <f>SUM($I$32:I159)</f>
        <v>24</v>
      </c>
      <c r="L159">
        <v>3876</v>
      </c>
      <c r="M159">
        <v>1927675</v>
      </c>
    </row>
    <row r="160" spans="1:13" ht="15" customHeight="1" x14ac:dyDescent="0.3">
      <c r="A160" t="s">
        <v>183</v>
      </c>
      <c r="B160">
        <v>3</v>
      </c>
      <c r="C160">
        <v>3</v>
      </c>
      <c r="D160">
        <f t="shared" ref="D160:D223" si="4">B160-C160</f>
        <v>0</v>
      </c>
      <c r="E160">
        <v>95017</v>
      </c>
      <c r="F160">
        <v>95017</v>
      </c>
      <c r="G160">
        <f t="shared" ref="G160:G223" si="5">E160-F160</f>
        <v>0</v>
      </c>
      <c r="H160">
        <v>5</v>
      </c>
      <c r="I160">
        <v>0</v>
      </c>
      <c r="J160">
        <f>SUM($H$32:H160)</f>
        <v>1843</v>
      </c>
      <c r="K160">
        <f>SUM($I$32:I160)</f>
        <v>24</v>
      </c>
      <c r="L160">
        <v>2323</v>
      </c>
      <c r="M160">
        <v>1929998</v>
      </c>
    </row>
    <row r="161" spans="1:13" ht="15" customHeight="1" x14ac:dyDescent="0.3">
      <c r="A161" t="s">
        <v>184</v>
      </c>
      <c r="B161">
        <v>5</v>
      </c>
      <c r="C161">
        <v>5</v>
      </c>
      <c r="D161">
        <f t="shared" si="4"/>
        <v>0</v>
      </c>
      <c r="E161">
        <v>95017</v>
      </c>
      <c r="F161">
        <v>95017</v>
      </c>
      <c r="G161">
        <f t="shared" si="5"/>
        <v>0</v>
      </c>
      <c r="H161">
        <v>11</v>
      </c>
      <c r="I161">
        <v>0</v>
      </c>
      <c r="J161">
        <f>SUM($H$32:H161)</f>
        <v>1854</v>
      </c>
      <c r="K161">
        <f>SUM($I$32:I161)</f>
        <v>24</v>
      </c>
      <c r="L161">
        <v>5627</v>
      </c>
      <c r="M161">
        <v>1935625</v>
      </c>
    </row>
    <row r="162" spans="1:13" ht="15" customHeight="1" x14ac:dyDescent="0.3">
      <c r="A162" t="s">
        <v>185</v>
      </c>
      <c r="B162">
        <v>5</v>
      </c>
      <c r="C162">
        <v>5</v>
      </c>
      <c r="D162">
        <f t="shared" si="4"/>
        <v>0</v>
      </c>
      <c r="E162">
        <v>95017</v>
      </c>
      <c r="F162">
        <v>95017</v>
      </c>
      <c r="G162">
        <f t="shared" si="5"/>
        <v>0</v>
      </c>
      <c r="H162">
        <v>11</v>
      </c>
      <c r="I162">
        <v>0</v>
      </c>
      <c r="J162">
        <f>SUM($H$32:H162)</f>
        <v>1865</v>
      </c>
      <c r="K162">
        <f>SUM($I$32:I162)</f>
        <v>24</v>
      </c>
      <c r="L162">
        <v>5977</v>
      </c>
      <c r="M162">
        <v>1941602</v>
      </c>
    </row>
    <row r="163" spans="1:13" ht="15" customHeight="1" x14ac:dyDescent="0.3">
      <c r="A163" t="s">
        <v>186</v>
      </c>
      <c r="B163">
        <v>5</v>
      </c>
      <c r="C163">
        <v>5</v>
      </c>
      <c r="D163">
        <f t="shared" si="4"/>
        <v>0</v>
      </c>
      <c r="E163">
        <v>95017</v>
      </c>
      <c r="F163">
        <v>95017</v>
      </c>
      <c r="G163">
        <f t="shared" si="5"/>
        <v>0</v>
      </c>
      <c r="H163">
        <v>11</v>
      </c>
      <c r="I163">
        <v>0</v>
      </c>
      <c r="J163">
        <f>SUM($H$32:H163)</f>
        <v>1876</v>
      </c>
      <c r="K163">
        <f>SUM($I$32:I163)</f>
        <v>24</v>
      </c>
      <c r="L163">
        <v>5705</v>
      </c>
      <c r="M163">
        <v>1947307</v>
      </c>
    </row>
    <row r="164" spans="1:13" ht="15" customHeight="1" x14ac:dyDescent="0.3">
      <c r="A164" t="s">
        <v>187</v>
      </c>
      <c r="B164">
        <v>10</v>
      </c>
      <c r="C164">
        <v>6</v>
      </c>
      <c r="D164">
        <f t="shared" si="4"/>
        <v>4</v>
      </c>
      <c r="E164">
        <v>95017</v>
      </c>
      <c r="F164">
        <v>94877</v>
      </c>
      <c r="G164">
        <f t="shared" si="5"/>
        <v>140</v>
      </c>
      <c r="H164">
        <v>45</v>
      </c>
      <c r="I164">
        <v>7</v>
      </c>
      <c r="J164">
        <f>SUM($H$32:H164)</f>
        <v>1921</v>
      </c>
      <c r="K164">
        <f>SUM($I$32:I164)</f>
        <v>31</v>
      </c>
      <c r="L164">
        <v>18600</v>
      </c>
      <c r="M164">
        <v>1965907</v>
      </c>
    </row>
    <row r="165" spans="1:13" ht="15" customHeight="1" x14ac:dyDescent="0.3">
      <c r="A165" t="s">
        <v>188</v>
      </c>
      <c r="B165">
        <v>4</v>
      </c>
      <c r="C165">
        <v>4</v>
      </c>
      <c r="D165">
        <f t="shared" si="4"/>
        <v>0</v>
      </c>
      <c r="E165">
        <v>94877</v>
      </c>
      <c r="F165">
        <v>94877</v>
      </c>
      <c r="G165">
        <f t="shared" si="5"/>
        <v>0</v>
      </c>
      <c r="H165">
        <v>6</v>
      </c>
      <c r="I165">
        <v>0</v>
      </c>
      <c r="J165">
        <f>SUM($H$32:H165)</f>
        <v>1927</v>
      </c>
      <c r="K165">
        <f>SUM($I$32:I165)</f>
        <v>31</v>
      </c>
      <c r="L165">
        <v>3726</v>
      </c>
      <c r="M165">
        <v>1969633</v>
      </c>
    </row>
    <row r="166" spans="1:13" ht="15" customHeight="1" x14ac:dyDescent="0.3">
      <c r="A166" t="s">
        <v>189</v>
      </c>
      <c r="B166">
        <v>5</v>
      </c>
      <c r="C166">
        <v>5</v>
      </c>
      <c r="D166">
        <f t="shared" si="4"/>
        <v>0</v>
      </c>
      <c r="E166">
        <v>94877</v>
      </c>
      <c r="F166">
        <v>94877</v>
      </c>
      <c r="G166">
        <f t="shared" si="5"/>
        <v>0</v>
      </c>
      <c r="H166">
        <v>11</v>
      </c>
      <c r="I166">
        <v>0</v>
      </c>
      <c r="J166">
        <f>SUM($H$32:H166)</f>
        <v>1938</v>
      </c>
      <c r="K166">
        <f>SUM($I$32:I166)</f>
        <v>31</v>
      </c>
      <c r="L166">
        <v>5633</v>
      </c>
      <c r="M166">
        <v>1975266</v>
      </c>
    </row>
    <row r="167" spans="1:13" ht="15" customHeight="1" x14ac:dyDescent="0.3">
      <c r="A167" t="s">
        <v>190</v>
      </c>
      <c r="B167">
        <v>5</v>
      </c>
      <c r="C167">
        <v>5</v>
      </c>
      <c r="D167">
        <f t="shared" si="4"/>
        <v>0</v>
      </c>
      <c r="E167">
        <v>94877</v>
      </c>
      <c r="F167">
        <v>94877</v>
      </c>
      <c r="G167">
        <f t="shared" si="5"/>
        <v>0</v>
      </c>
      <c r="H167">
        <v>11</v>
      </c>
      <c r="I167">
        <v>0</v>
      </c>
      <c r="J167">
        <f>SUM($H$32:H167)</f>
        <v>1949</v>
      </c>
      <c r="K167">
        <f>SUM($I$32:I167)</f>
        <v>31</v>
      </c>
      <c r="L167">
        <v>6184</v>
      </c>
      <c r="M167">
        <v>1981450</v>
      </c>
    </row>
    <row r="168" spans="1:13" ht="15" customHeight="1" x14ac:dyDescent="0.3">
      <c r="A168" t="s">
        <v>191</v>
      </c>
      <c r="B168">
        <v>4</v>
      </c>
      <c r="C168">
        <v>4</v>
      </c>
      <c r="D168">
        <f t="shared" si="4"/>
        <v>0</v>
      </c>
      <c r="E168">
        <v>94877</v>
      </c>
      <c r="F168">
        <v>94877</v>
      </c>
      <c r="G168">
        <f t="shared" si="5"/>
        <v>0</v>
      </c>
      <c r="H168">
        <v>6</v>
      </c>
      <c r="I168">
        <v>0</v>
      </c>
      <c r="J168">
        <f>SUM($H$32:H168)</f>
        <v>1955</v>
      </c>
      <c r="K168">
        <f>SUM($I$32:I168)</f>
        <v>31</v>
      </c>
      <c r="L168">
        <v>3687</v>
      </c>
      <c r="M168">
        <v>1985137</v>
      </c>
    </row>
    <row r="169" spans="1:13" ht="15" customHeight="1" x14ac:dyDescent="0.3">
      <c r="A169" t="s">
        <v>192</v>
      </c>
      <c r="B169">
        <v>4</v>
      </c>
      <c r="C169">
        <v>4</v>
      </c>
      <c r="D169">
        <f t="shared" si="4"/>
        <v>0</v>
      </c>
      <c r="E169">
        <v>94877</v>
      </c>
      <c r="F169">
        <v>94877</v>
      </c>
      <c r="G169">
        <f t="shared" si="5"/>
        <v>0</v>
      </c>
      <c r="H169">
        <v>6</v>
      </c>
      <c r="I169">
        <v>0</v>
      </c>
      <c r="J169">
        <f>SUM($H$32:H169)</f>
        <v>1961</v>
      </c>
      <c r="K169">
        <f>SUM($I$32:I169)</f>
        <v>31</v>
      </c>
      <c r="L169">
        <v>3734</v>
      </c>
      <c r="M169">
        <v>1988871</v>
      </c>
    </row>
    <row r="170" spans="1:13" ht="15" customHeight="1" x14ac:dyDescent="0.3">
      <c r="A170" t="s">
        <v>193</v>
      </c>
      <c r="B170">
        <v>19</v>
      </c>
      <c r="C170">
        <v>17</v>
      </c>
      <c r="D170">
        <f t="shared" si="4"/>
        <v>2</v>
      </c>
      <c r="E170">
        <v>94877</v>
      </c>
      <c r="F170">
        <v>94868</v>
      </c>
      <c r="G170">
        <f t="shared" si="5"/>
        <v>9</v>
      </c>
      <c r="H170">
        <v>76</v>
      </c>
      <c r="I170">
        <v>2</v>
      </c>
      <c r="J170">
        <f>SUM($H$32:H170)</f>
        <v>2037</v>
      </c>
      <c r="K170">
        <f>SUM($I$32:I170)</f>
        <v>33</v>
      </c>
      <c r="L170">
        <v>22324</v>
      </c>
      <c r="M170">
        <v>2011195</v>
      </c>
    </row>
    <row r="171" spans="1:13" ht="15" customHeight="1" x14ac:dyDescent="0.3">
      <c r="A171" t="s">
        <v>194</v>
      </c>
      <c r="B171">
        <v>5</v>
      </c>
      <c r="C171">
        <v>5</v>
      </c>
      <c r="D171">
        <f t="shared" si="4"/>
        <v>0</v>
      </c>
      <c r="E171">
        <v>94868</v>
      </c>
      <c r="F171">
        <v>94868</v>
      </c>
      <c r="G171">
        <f t="shared" si="5"/>
        <v>0</v>
      </c>
      <c r="H171">
        <v>11</v>
      </c>
      <c r="I171">
        <v>0</v>
      </c>
      <c r="J171">
        <f>SUM($H$32:H171)</f>
        <v>2048</v>
      </c>
      <c r="K171">
        <f>SUM($I$32:I171)</f>
        <v>33</v>
      </c>
      <c r="L171">
        <v>6253</v>
      </c>
      <c r="M171">
        <v>2017448</v>
      </c>
    </row>
    <row r="172" spans="1:13" ht="15" customHeight="1" x14ac:dyDescent="0.3">
      <c r="A172" t="s">
        <v>195</v>
      </c>
      <c r="B172">
        <v>3</v>
      </c>
      <c r="C172">
        <v>3</v>
      </c>
      <c r="D172">
        <f t="shared" si="4"/>
        <v>0</v>
      </c>
      <c r="E172">
        <v>94868</v>
      </c>
      <c r="F172">
        <v>94868</v>
      </c>
      <c r="G172">
        <f t="shared" si="5"/>
        <v>0</v>
      </c>
      <c r="H172">
        <v>5</v>
      </c>
      <c r="I172">
        <v>0</v>
      </c>
      <c r="J172">
        <f>SUM($H$32:H172)</f>
        <v>2053</v>
      </c>
      <c r="K172">
        <f>SUM($I$32:I172)</f>
        <v>33</v>
      </c>
      <c r="L172">
        <v>2168</v>
      </c>
      <c r="M172">
        <v>2019616</v>
      </c>
    </row>
    <row r="173" spans="1:13" ht="15" customHeight="1" x14ac:dyDescent="0.3">
      <c r="A173" t="s">
        <v>196</v>
      </c>
      <c r="B173">
        <v>4</v>
      </c>
      <c r="C173">
        <v>4</v>
      </c>
      <c r="D173">
        <f t="shared" si="4"/>
        <v>0</v>
      </c>
      <c r="E173">
        <v>94868</v>
      </c>
      <c r="F173">
        <v>94868</v>
      </c>
      <c r="G173">
        <f t="shared" si="5"/>
        <v>0</v>
      </c>
      <c r="H173">
        <v>6</v>
      </c>
      <c r="I173">
        <v>0</v>
      </c>
      <c r="J173">
        <f>SUM($H$32:H173)</f>
        <v>2059</v>
      </c>
      <c r="K173">
        <f>SUM($I$32:I173)</f>
        <v>33</v>
      </c>
      <c r="L173">
        <v>3802</v>
      </c>
      <c r="M173">
        <v>2023418</v>
      </c>
    </row>
    <row r="174" spans="1:13" ht="15" customHeight="1" x14ac:dyDescent="0.3">
      <c r="A174" t="s">
        <v>197</v>
      </c>
      <c r="B174">
        <v>4</v>
      </c>
      <c r="C174">
        <v>4</v>
      </c>
      <c r="D174">
        <f t="shared" si="4"/>
        <v>0</v>
      </c>
      <c r="E174">
        <v>94868</v>
      </c>
      <c r="F174">
        <v>94868</v>
      </c>
      <c r="G174">
        <f t="shared" si="5"/>
        <v>0</v>
      </c>
      <c r="H174">
        <v>6</v>
      </c>
      <c r="I174">
        <v>0</v>
      </c>
      <c r="J174">
        <f>SUM($H$32:H174)</f>
        <v>2065</v>
      </c>
      <c r="K174">
        <f>SUM($I$32:I174)</f>
        <v>33</v>
      </c>
      <c r="L174">
        <v>3876</v>
      </c>
      <c r="M174">
        <v>2027294</v>
      </c>
    </row>
    <row r="175" spans="1:13" ht="15" customHeight="1" x14ac:dyDescent="0.3">
      <c r="A175" t="s">
        <v>198</v>
      </c>
      <c r="B175">
        <v>5</v>
      </c>
      <c r="C175">
        <v>5</v>
      </c>
      <c r="D175">
        <f t="shared" si="4"/>
        <v>0</v>
      </c>
      <c r="E175">
        <v>94868</v>
      </c>
      <c r="F175">
        <v>94868</v>
      </c>
      <c r="G175">
        <f t="shared" si="5"/>
        <v>0</v>
      </c>
      <c r="H175">
        <v>11</v>
      </c>
      <c r="I175">
        <v>0</v>
      </c>
      <c r="J175">
        <f>SUM($H$32:H175)</f>
        <v>2076</v>
      </c>
      <c r="K175">
        <f>SUM($I$32:I175)</f>
        <v>33</v>
      </c>
      <c r="L175">
        <v>5947</v>
      </c>
      <c r="M175">
        <v>2033241</v>
      </c>
    </row>
    <row r="176" spans="1:13" ht="15" customHeight="1" x14ac:dyDescent="0.3">
      <c r="A176" t="s">
        <v>199</v>
      </c>
      <c r="B176">
        <v>3</v>
      </c>
      <c r="C176">
        <v>3</v>
      </c>
      <c r="D176">
        <f t="shared" si="4"/>
        <v>0</v>
      </c>
      <c r="E176">
        <v>94868</v>
      </c>
      <c r="F176">
        <v>94868</v>
      </c>
      <c r="G176">
        <f t="shared" si="5"/>
        <v>0</v>
      </c>
      <c r="H176">
        <v>5</v>
      </c>
      <c r="I176">
        <v>0</v>
      </c>
      <c r="J176">
        <f>SUM($H$32:H176)</f>
        <v>2081</v>
      </c>
      <c r="K176">
        <f>SUM($I$32:I176)</f>
        <v>33</v>
      </c>
      <c r="L176">
        <v>2086</v>
      </c>
      <c r="M176">
        <v>2035327</v>
      </c>
    </row>
    <row r="177" spans="1:13" ht="15" customHeight="1" x14ac:dyDescent="0.3">
      <c r="A177" t="s">
        <v>200</v>
      </c>
      <c r="B177">
        <v>3</v>
      </c>
      <c r="C177">
        <v>3</v>
      </c>
      <c r="D177">
        <f t="shared" si="4"/>
        <v>0</v>
      </c>
      <c r="E177">
        <v>94868</v>
      </c>
      <c r="F177">
        <v>94868</v>
      </c>
      <c r="G177">
        <f t="shared" si="5"/>
        <v>0</v>
      </c>
      <c r="H177">
        <v>5</v>
      </c>
      <c r="I177">
        <v>0</v>
      </c>
      <c r="J177">
        <f>SUM($H$32:H177)</f>
        <v>2086</v>
      </c>
      <c r="K177">
        <f>SUM($I$32:I177)</f>
        <v>33</v>
      </c>
      <c r="L177">
        <v>2073</v>
      </c>
      <c r="M177">
        <v>2037400</v>
      </c>
    </row>
    <row r="178" spans="1:13" ht="15" customHeight="1" x14ac:dyDescent="0.3">
      <c r="A178" t="s">
        <v>201</v>
      </c>
      <c r="B178">
        <v>3</v>
      </c>
      <c r="C178">
        <v>3</v>
      </c>
      <c r="D178">
        <f t="shared" si="4"/>
        <v>0</v>
      </c>
      <c r="E178">
        <v>94868</v>
      </c>
      <c r="F178">
        <v>94868</v>
      </c>
      <c r="G178">
        <f t="shared" si="5"/>
        <v>0</v>
      </c>
      <c r="H178">
        <v>5</v>
      </c>
      <c r="I178">
        <v>0</v>
      </c>
      <c r="J178">
        <f>SUM($H$32:H178)</f>
        <v>2091</v>
      </c>
      <c r="K178">
        <f>SUM($I$32:I178)</f>
        <v>33</v>
      </c>
      <c r="L178">
        <v>2156</v>
      </c>
      <c r="M178">
        <v>2039556</v>
      </c>
    </row>
    <row r="179" spans="1:13" ht="15" customHeight="1" x14ac:dyDescent="0.3">
      <c r="A179" t="s">
        <v>202</v>
      </c>
      <c r="B179">
        <v>141</v>
      </c>
      <c r="C179">
        <v>76</v>
      </c>
      <c r="D179">
        <f t="shared" si="4"/>
        <v>65</v>
      </c>
      <c r="E179">
        <v>94868</v>
      </c>
      <c r="F179">
        <v>94704</v>
      </c>
      <c r="G179">
        <f t="shared" si="5"/>
        <v>164</v>
      </c>
      <c r="H179">
        <v>2471</v>
      </c>
      <c r="I179">
        <v>68</v>
      </c>
      <c r="J179">
        <f>SUM($H$32:H179)</f>
        <v>4562</v>
      </c>
      <c r="K179">
        <f>SUM($I$32:I179)</f>
        <v>101</v>
      </c>
      <c r="L179">
        <v>471664</v>
      </c>
      <c r="M179">
        <v>2511220</v>
      </c>
    </row>
    <row r="180" spans="1:13" ht="15" customHeight="1" x14ac:dyDescent="0.3">
      <c r="A180" t="s">
        <v>203</v>
      </c>
      <c r="B180">
        <v>3</v>
      </c>
      <c r="C180">
        <v>3</v>
      </c>
      <c r="D180">
        <f t="shared" si="4"/>
        <v>0</v>
      </c>
      <c r="E180">
        <v>94704</v>
      </c>
      <c r="F180">
        <v>94704</v>
      </c>
      <c r="G180">
        <f t="shared" si="5"/>
        <v>0</v>
      </c>
      <c r="H180">
        <v>5</v>
      </c>
      <c r="I180">
        <v>0</v>
      </c>
      <c r="J180">
        <f>SUM($H$32:H180)</f>
        <v>4567</v>
      </c>
      <c r="K180">
        <f>SUM($I$32:I180)</f>
        <v>101</v>
      </c>
      <c r="L180">
        <v>2333</v>
      </c>
      <c r="M180">
        <v>2513553</v>
      </c>
    </row>
    <row r="181" spans="1:13" ht="15" customHeight="1" x14ac:dyDescent="0.3">
      <c r="A181" t="s">
        <v>204</v>
      </c>
      <c r="B181">
        <v>4</v>
      </c>
      <c r="C181">
        <v>4</v>
      </c>
      <c r="D181">
        <f t="shared" si="4"/>
        <v>0</v>
      </c>
      <c r="E181">
        <v>94704</v>
      </c>
      <c r="F181">
        <v>94704</v>
      </c>
      <c r="G181">
        <f t="shared" si="5"/>
        <v>0</v>
      </c>
      <c r="H181">
        <v>6</v>
      </c>
      <c r="I181">
        <v>0</v>
      </c>
      <c r="J181">
        <f>SUM($H$32:H181)</f>
        <v>4573</v>
      </c>
      <c r="K181">
        <f>SUM($I$32:I181)</f>
        <v>101</v>
      </c>
      <c r="L181">
        <v>3766</v>
      </c>
      <c r="M181">
        <v>2517319</v>
      </c>
    </row>
    <row r="182" spans="1:13" ht="15" customHeight="1" x14ac:dyDescent="0.3">
      <c r="A182" t="s">
        <v>205</v>
      </c>
      <c r="B182">
        <v>3</v>
      </c>
      <c r="C182">
        <v>3</v>
      </c>
      <c r="D182">
        <f t="shared" si="4"/>
        <v>0</v>
      </c>
      <c r="E182">
        <v>94704</v>
      </c>
      <c r="F182">
        <v>94704</v>
      </c>
      <c r="G182">
        <f t="shared" si="5"/>
        <v>0</v>
      </c>
      <c r="H182">
        <v>5</v>
      </c>
      <c r="I182">
        <v>0</v>
      </c>
      <c r="J182">
        <f>SUM($H$32:H182)</f>
        <v>4578</v>
      </c>
      <c r="K182">
        <f>SUM($I$32:I182)</f>
        <v>101</v>
      </c>
      <c r="L182">
        <v>2023</v>
      </c>
      <c r="M182">
        <v>2519342</v>
      </c>
    </row>
    <row r="183" spans="1:13" ht="15" customHeight="1" x14ac:dyDescent="0.3">
      <c r="A183" t="s">
        <v>206</v>
      </c>
      <c r="B183">
        <v>3</v>
      </c>
      <c r="C183">
        <v>3</v>
      </c>
      <c r="D183">
        <f t="shared" si="4"/>
        <v>0</v>
      </c>
      <c r="E183">
        <v>94704</v>
      </c>
      <c r="F183">
        <v>94704</v>
      </c>
      <c r="G183">
        <f t="shared" si="5"/>
        <v>0</v>
      </c>
      <c r="H183">
        <v>5</v>
      </c>
      <c r="I183">
        <v>0</v>
      </c>
      <c r="J183">
        <f>SUM($H$32:H183)</f>
        <v>4583</v>
      </c>
      <c r="K183">
        <f>SUM($I$32:I183)</f>
        <v>101</v>
      </c>
      <c r="L183">
        <v>2165</v>
      </c>
      <c r="M183">
        <v>2521507</v>
      </c>
    </row>
    <row r="184" spans="1:13" ht="15" customHeight="1" x14ac:dyDescent="0.3">
      <c r="A184" t="s">
        <v>207</v>
      </c>
      <c r="B184">
        <v>4</v>
      </c>
      <c r="C184">
        <v>4</v>
      </c>
      <c r="D184">
        <f t="shared" si="4"/>
        <v>0</v>
      </c>
      <c r="E184">
        <v>94704</v>
      </c>
      <c r="F184">
        <v>94704</v>
      </c>
      <c r="G184">
        <f t="shared" si="5"/>
        <v>0</v>
      </c>
      <c r="H184">
        <v>6</v>
      </c>
      <c r="I184">
        <v>0</v>
      </c>
      <c r="J184">
        <f>SUM($H$32:H184)</f>
        <v>4589</v>
      </c>
      <c r="K184">
        <f>SUM($I$32:I184)</f>
        <v>101</v>
      </c>
      <c r="L184">
        <v>3699</v>
      </c>
      <c r="M184">
        <v>2525206</v>
      </c>
    </row>
    <row r="185" spans="1:13" ht="15" customHeight="1" x14ac:dyDescent="0.3">
      <c r="A185" t="s">
        <v>208</v>
      </c>
      <c r="B185">
        <v>3</v>
      </c>
      <c r="C185">
        <v>3</v>
      </c>
      <c r="D185">
        <f t="shared" si="4"/>
        <v>0</v>
      </c>
      <c r="E185">
        <v>94704</v>
      </c>
      <c r="F185">
        <v>94704</v>
      </c>
      <c r="G185">
        <f t="shared" si="5"/>
        <v>0</v>
      </c>
      <c r="H185">
        <v>5</v>
      </c>
      <c r="I185">
        <v>0</v>
      </c>
      <c r="J185">
        <f>SUM($H$32:H185)</f>
        <v>4594</v>
      </c>
      <c r="K185">
        <f>SUM($I$32:I185)</f>
        <v>101</v>
      </c>
      <c r="L185">
        <v>2104</v>
      </c>
      <c r="M185">
        <v>2527311</v>
      </c>
    </row>
    <row r="186" spans="1:13" ht="15" customHeight="1" x14ac:dyDescent="0.3">
      <c r="A186" t="s">
        <v>209</v>
      </c>
      <c r="B186">
        <v>3</v>
      </c>
      <c r="C186">
        <v>3</v>
      </c>
      <c r="D186">
        <f t="shared" si="4"/>
        <v>0</v>
      </c>
      <c r="E186">
        <v>94704</v>
      </c>
      <c r="F186">
        <v>94704</v>
      </c>
      <c r="G186">
        <f t="shared" si="5"/>
        <v>0</v>
      </c>
      <c r="H186">
        <v>5</v>
      </c>
      <c r="I186">
        <v>0</v>
      </c>
      <c r="J186">
        <f>SUM($H$32:H186)</f>
        <v>4599</v>
      </c>
      <c r="K186">
        <f>SUM($I$32:I186)</f>
        <v>101</v>
      </c>
      <c r="L186">
        <v>3478</v>
      </c>
      <c r="M186">
        <v>2530789</v>
      </c>
    </row>
    <row r="187" spans="1:13" ht="15" customHeight="1" x14ac:dyDescent="0.3">
      <c r="A187" t="s">
        <v>210</v>
      </c>
      <c r="B187">
        <v>3</v>
      </c>
      <c r="C187">
        <v>3</v>
      </c>
      <c r="D187">
        <f t="shared" si="4"/>
        <v>0</v>
      </c>
      <c r="E187">
        <v>94704</v>
      </c>
      <c r="F187">
        <v>94704</v>
      </c>
      <c r="G187">
        <f t="shared" si="5"/>
        <v>0</v>
      </c>
      <c r="H187">
        <v>5</v>
      </c>
      <c r="I187">
        <v>0</v>
      </c>
      <c r="J187">
        <f>SUM($H$32:H187)</f>
        <v>4604</v>
      </c>
      <c r="K187">
        <f>SUM($I$32:I187)</f>
        <v>101</v>
      </c>
      <c r="L187">
        <v>2109</v>
      </c>
      <c r="M187">
        <v>2532898</v>
      </c>
    </row>
    <row r="188" spans="1:13" ht="15" customHeight="1" x14ac:dyDescent="0.3">
      <c r="A188" t="s">
        <v>211</v>
      </c>
      <c r="B188">
        <v>3</v>
      </c>
      <c r="C188">
        <v>3</v>
      </c>
      <c r="D188">
        <f t="shared" si="4"/>
        <v>0</v>
      </c>
      <c r="E188">
        <v>94704</v>
      </c>
      <c r="F188">
        <v>94704</v>
      </c>
      <c r="G188">
        <f t="shared" si="5"/>
        <v>0</v>
      </c>
      <c r="H188">
        <v>5</v>
      </c>
      <c r="I188">
        <v>0</v>
      </c>
      <c r="J188">
        <f>SUM($H$32:H188)</f>
        <v>4609</v>
      </c>
      <c r="K188">
        <f>SUM($I$32:I188)</f>
        <v>101</v>
      </c>
      <c r="L188">
        <v>2053</v>
      </c>
      <c r="M188">
        <v>2534951</v>
      </c>
    </row>
    <row r="189" spans="1:13" ht="15" customHeight="1" x14ac:dyDescent="0.3">
      <c r="A189" t="s">
        <v>212</v>
      </c>
      <c r="B189">
        <v>3</v>
      </c>
      <c r="C189">
        <v>3</v>
      </c>
      <c r="D189">
        <f t="shared" si="4"/>
        <v>0</v>
      </c>
      <c r="E189">
        <v>94704</v>
      </c>
      <c r="F189">
        <v>94704</v>
      </c>
      <c r="G189">
        <f t="shared" si="5"/>
        <v>0</v>
      </c>
      <c r="H189">
        <v>5</v>
      </c>
      <c r="I189">
        <v>0</v>
      </c>
      <c r="J189">
        <f>SUM($H$32:H189)</f>
        <v>4614</v>
      </c>
      <c r="K189">
        <f>SUM($I$32:I189)</f>
        <v>101</v>
      </c>
      <c r="L189">
        <v>2120</v>
      </c>
      <c r="M189">
        <v>2537071</v>
      </c>
    </row>
    <row r="190" spans="1:13" ht="15" customHeight="1" x14ac:dyDescent="0.3">
      <c r="A190" t="s">
        <v>213</v>
      </c>
      <c r="B190">
        <v>3</v>
      </c>
      <c r="C190">
        <v>3</v>
      </c>
      <c r="D190">
        <f t="shared" si="4"/>
        <v>0</v>
      </c>
      <c r="E190">
        <v>94704</v>
      </c>
      <c r="F190">
        <v>94704</v>
      </c>
      <c r="G190">
        <f t="shared" si="5"/>
        <v>0</v>
      </c>
      <c r="H190">
        <v>5</v>
      </c>
      <c r="I190">
        <v>0</v>
      </c>
      <c r="J190">
        <f>SUM($H$32:H190)</f>
        <v>4619</v>
      </c>
      <c r="K190">
        <f>SUM($I$32:I190)</f>
        <v>101</v>
      </c>
      <c r="L190">
        <v>2081</v>
      </c>
      <c r="M190">
        <v>2539152</v>
      </c>
    </row>
    <row r="191" spans="1:13" ht="15" customHeight="1" x14ac:dyDescent="0.3">
      <c r="A191" t="s">
        <v>214</v>
      </c>
      <c r="B191">
        <v>3</v>
      </c>
      <c r="C191">
        <v>3</v>
      </c>
      <c r="D191">
        <f t="shared" si="4"/>
        <v>0</v>
      </c>
      <c r="E191">
        <v>94704</v>
      </c>
      <c r="F191">
        <v>94704</v>
      </c>
      <c r="G191">
        <f t="shared" si="5"/>
        <v>0</v>
      </c>
      <c r="H191">
        <v>5</v>
      </c>
      <c r="I191">
        <v>0</v>
      </c>
      <c r="J191">
        <f>SUM($H$32:H191)</f>
        <v>4624</v>
      </c>
      <c r="K191">
        <f>SUM($I$32:I191)</f>
        <v>101</v>
      </c>
      <c r="L191">
        <v>2092</v>
      </c>
      <c r="M191">
        <v>2541244</v>
      </c>
    </row>
    <row r="192" spans="1:13" ht="15" customHeight="1" x14ac:dyDescent="0.3">
      <c r="A192" t="s">
        <v>215</v>
      </c>
      <c r="B192">
        <v>1</v>
      </c>
      <c r="C192">
        <v>1</v>
      </c>
      <c r="D192">
        <f t="shared" si="4"/>
        <v>0</v>
      </c>
      <c r="E192">
        <v>94704</v>
      </c>
      <c r="F192">
        <v>94704</v>
      </c>
      <c r="G192">
        <f t="shared" si="5"/>
        <v>0</v>
      </c>
      <c r="H192">
        <v>0</v>
      </c>
      <c r="I192">
        <v>0</v>
      </c>
      <c r="J192">
        <f>SUM($H$32:H192)</f>
        <v>4624</v>
      </c>
      <c r="K192">
        <f>SUM($I$32:I192)</f>
        <v>101</v>
      </c>
      <c r="L192">
        <v>12</v>
      </c>
      <c r="M192">
        <v>2541256</v>
      </c>
    </row>
    <row r="193" spans="1:13" ht="15" customHeight="1" x14ac:dyDescent="0.3">
      <c r="A193" t="s">
        <v>216</v>
      </c>
      <c r="B193">
        <v>5</v>
      </c>
      <c r="C193">
        <v>5</v>
      </c>
      <c r="D193">
        <f t="shared" si="4"/>
        <v>0</v>
      </c>
      <c r="E193">
        <v>94704</v>
      </c>
      <c r="F193">
        <v>94704</v>
      </c>
      <c r="G193">
        <f t="shared" si="5"/>
        <v>0</v>
      </c>
      <c r="H193">
        <v>11</v>
      </c>
      <c r="I193">
        <v>0</v>
      </c>
      <c r="J193">
        <f>SUM($H$32:H193)</f>
        <v>4635</v>
      </c>
      <c r="K193">
        <f>SUM($I$32:I193)</f>
        <v>101</v>
      </c>
      <c r="L193">
        <v>5732</v>
      </c>
      <c r="M193">
        <v>2546988</v>
      </c>
    </row>
    <row r="194" spans="1:13" ht="15" customHeight="1" x14ac:dyDescent="0.3">
      <c r="A194" t="s">
        <v>217</v>
      </c>
      <c r="B194">
        <v>4</v>
      </c>
      <c r="C194">
        <v>3</v>
      </c>
      <c r="D194">
        <f t="shared" si="4"/>
        <v>1</v>
      </c>
      <c r="E194">
        <v>94704</v>
      </c>
      <c r="F194">
        <v>94703</v>
      </c>
      <c r="G194">
        <f t="shared" si="5"/>
        <v>1</v>
      </c>
      <c r="H194">
        <v>9</v>
      </c>
      <c r="I194">
        <v>1</v>
      </c>
      <c r="J194">
        <f>SUM($H$32:H194)</f>
        <v>4644</v>
      </c>
      <c r="K194">
        <f>SUM($I$32:I194)</f>
        <v>102</v>
      </c>
      <c r="L194">
        <v>5740</v>
      </c>
      <c r="M194">
        <v>2552729</v>
      </c>
    </row>
    <row r="195" spans="1:13" ht="15" customHeight="1" x14ac:dyDescent="0.3">
      <c r="A195" t="s">
        <v>218</v>
      </c>
      <c r="B195">
        <v>7</v>
      </c>
      <c r="C195">
        <v>4</v>
      </c>
      <c r="D195">
        <f t="shared" si="4"/>
        <v>3</v>
      </c>
      <c r="E195">
        <v>94703</v>
      </c>
      <c r="F195">
        <v>94688</v>
      </c>
      <c r="G195">
        <f t="shared" si="5"/>
        <v>15</v>
      </c>
      <c r="H195">
        <v>18</v>
      </c>
      <c r="I195">
        <v>2</v>
      </c>
      <c r="J195">
        <f>SUM($H$32:H195)</f>
        <v>4662</v>
      </c>
      <c r="K195">
        <f>SUM($I$32:I195)</f>
        <v>104</v>
      </c>
      <c r="L195">
        <v>9761</v>
      </c>
      <c r="M195">
        <v>2562490</v>
      </c>
    </row>
    <row r="196" spans="1:13" ht="15" customHeight="1" x14ac:dyDescent="0.3">
      <c r="A196" t="s">
        <v>219</v>
      </c>
      <c r="B196">
        <v>5</v>
      </c>
      <c r="C196">
        <v>5</v>
      </c>
      <c r="D196">
        <f t="shared" si="4"/>
        <v>0</v>
      </c>
      <c r="E196">
        <v>94688</v>
      </c>
      <c r="F196">
        <v>94688</v>
      </c>
      <c r="G196">
        <f t="shared" si="5"/>
        <v>0</v>
      </c>
      <c r="H196">
        <v>11</v>
      </c>
      <c r="I196">
        <v>0</v>
      </c>
      <c r="J196">
        <f>SUM($H$32:H196)</f>
        <v>4673</v>
      </c>
      <c r="K196">
        <f>SUM($I$32:I196)</f>
        <v>104</v>
      </c>
      <c r="L196">
        <v>6045</v>
      </c>
      <c r="M196">
        <v>2568535</v>
      </c>
    </row>
    <row r="197" spans="1:13" ht="15" customHeight="1" x14ac:dyDescent="0.3">
      <c r="A197" t="s">
        <v>220</v>
      </c>
      <c r="B197">
        <v>4</v>
      </c>
      <c r="C197">
        <v>4</v>
      </c>
      <c r="D197">
        <f t="shared" si="4"/>
        <v>0</v>
      </c>
      <c r="E197">
        <v>94688</v>
      </c>
      <c r="F197">
        <v>94688</v>
      </c>
      <c r="G197">
        <f t="shared" si="5"/>
        <v>0</v>
      </c>
      <c r="H197">
        <v>6</v>
      </c>
      <c r="I197">
        <v>0</v>
      </c>
      <c r="J197">
        <f>SUM($H$32:H197)</f>
        <v>4679</v>
      </c>
      <c r="K197">
        <f>SUM($I$32:I197)</f>
        <v>104</v>
      </c>
      <c r="L197">
        <v>3768</v>
      </c>
      <c r="M197">
        <v>2572303</v>
      </c>
    </row>
    <row r="198" spans="1:13" ht="15" customHeight="1" x14ac:dyDescent="0.3">
      <c r="A198" t="s">
        <v>221</v>
      </c>
      <c r="B198">
        <v>1</v>
      </c>
      <c r="C198">
        <v>1</v>
      </c>
      <c r="D198">
        <f t="shared" si="4"/>
        <v>0</v>
      </c>
      <c r="E198">
        <v>94688</v>
      </c>
      <c r="F198">
        <v>94688</v>
      </c>
      <c r="G198">
        <f t="shared" si="5"/>
        <v>0</v>
      </c>
      <c r="H198">
        <v>0</v>
      </c>
      <c r="I198">
        <v>0</v>
      </c>
      <c r="J198">
        <f>SUM($H$32:H198)</f>
        <v>4679</v>
      </c>
      <c r="K198">
        <f>SUM($I$32:I198)</f>
        <v>104</v>
      </c>
      <c r="L198">
        <v>9</v>
      </c>
      <c r="M198">
        <v>2572312</v>
      </c>
    </row>
    <row r="199" spans="1:13" ht="15" customHeight="1" x14ac:dyDescent="0.3">
      <c r="A199" t="s">
        <v>222</v>
      </c>
      <c r="B199">
        <v>31</v>
      </c>
      <c r="C199">
        <v>22</v>
      </c>
      <c r="D199">
        <f t="shared" si="4"/>
        <v>9</v>
      </c>
      <c r="E199">
        <v>94688</v>
      </c>
      <c r="F199">
        <v>94573</v>
      </c>
      <c r="G199">
        <f t="shared" si="5"/>
        <v>115</v>
      </c>
      <c r="H199">
        <v>194</v>
      </c>
      <c r="I199">
        <v>8</v>
      </c>
      <c r="J199">
        <f>SUM($H$32:H199)</f>
        <v>4873</v>
      </c>
      <c r="K199">
        <f>SUM($I$32:I199)</f>
        <v>112</v>
      </c>
      <c r="L199">
        <v>62301</v>
      </c>
      <c r="M199">
        <v>2634613</v>
      </c>
    </row>
    <row r="200" spans="1:13" ht="15" customHeight="1" x14ac:dyDescent="0.3">
      <c r="A200" t="s">
        <v>223</v>
      </c>
      <c r="B200">
        <v>5</v>
      </c>
      <c r="C200">
        <v>5</v>
      </c>
      <c r="D200">
        <f t="shared" si="4"/>
        <v>0</v>
      </c>
      <c r="E200">
        <v>94573</v>
      </c>
      <c r="F200">
        <v>94573</v>
      </c>
      <c r="G200">
        <f t="shared" si="5"/>
        <v>0</v>
      </c>
      <c r="H200">
        <v>11</v>
      </c>
      <c r="I200">
        <v>0</v>
      </c>
      <c r="J200">
        <f>SUM($H$32:H200)</f>
        <v>4884</v>
      </c>
      <c r="K200">
        <f>SUM($I$32:I200)</f>
        <v>112</v>
      </c>
      <c r="L200">
        <v>5836</v>
      </c>
      <c r="M200">
        <v>2640449</v>
      </c>
    </row>
    <row r="201" spans="1:13" ht="15" customHeight="1" x14ac:dyDescent="0.3">
      <c r="A201" t="s">
        <v>224</v>
      </c>
      <c r="B201">
        <v>35</v>
      </c>
      <c r="C201">
        <v>24</v>
      </c>
      <c r="D201">
        <f t="shared" si="4"/>
        <v>11</v>
      </c>
      <c r="E201">
        <v>94573</v>
      </c>
      <c r="F201">
        <v>94417</v>
      </c>
      <c r="G201">
        <f t="shared" si="5"/>
        <v>156</v>
      </c>
      <c r="H201">
        <v>193</v>
      </c>
      <c r="I201">
        <v>7</v>
      </c>
      <c r="J201">
        <f>SUM($H$32:H201)</f>
        <v>5077</v>
      </c>
      <c r="K201">
        <f>SUM($I$32:I201)</f>
        <v>119</v>
      </c>
      <c r="L201">
        <v>60564</v>
      </c>
      <c r="M201">
        <v>2701013</v>
      </c>
    </row>
    <row r="202" spans="1:13" ht="15" customHeight="1" x14ac:dyDescent="0.3">
      <c r="A202" t="s">
        <v>225</v>
      </c>
      <c r="B202">
        <v>4</v>
      </c>
      <c r="C202">
        <v>4</v>
      </c>
      <c r="D202">
        <f t="shared" si="4"/>
        <v>0</v>
      </c>
      <c r="E202">
        <v>94417</v>
      </c>
      <c r="F202">
        <v>94417</v>
      </c>
      <c r="G202">
        <f t="shared" si="5"/>
        <v>0</v>
      </c>
      <c r="H202">
        <v>6</v>
      </c>
      <c r="I202">
        <v>0</v>
      </c>
      <c r="J202">
        <f>SUM($H$32:H202)</f>
        <v>5083</v>
      </c>
      <c r="K202">
        <f>SUM($I$32:I202)</f>
        <v>119</v>
      </c>
      <c r="L202">
        <v>3869</v>
      </c>
      <c r="M202">
        <v>2704882</v>
      </c>
    </row>
    <row r="203" spans="1:13" ht="15" customHeight="1" x14ac:dyDescent="0.3">
      <c r="A203" t="s">
        <v>226</v>
      </c>
      <c r="B203">
        <v>14</v>
      </c>
      <c r="C203">
        <v>12</v>
      </c>
      <c r="D203">
        <f t="shared" si="4"/>
        <v>2</v>
      </c>
      <c r="E203">
        <v>94417</v>
      </c>
      <c r="F203">
        <v>94396</v>
      </c>
      <c r="G203">
        <f t="shared" si="5"/>
        <v>21</v>
      </c>
      <c r="H203">
        <v>46</v>
      </c>
      <c r="I203">
        <v>2</v>
      </c>
      <c r="J203">
        <f>SUM($H$32:H203)</f>
        <v>5129</v>
      </c>
      <c r="K203">
        <f>SUM($I$32:I203)</f>
        <v>121</v>
      </c>
      <c r="L203">
        <v>18803</v>
      </c>
      <c r="M203">
        <v>2723685</v>
      </c>
    </row>
    <row r="204" spans="1:13" ht="15" customHeight="1" x14ac:dyDescent="0.3">
      <c r="A204" t="s">
        <v>227</v>
      </c>
      <c r="B204">
        <v>5</v>
      </c>
      <c r="C204">
        <v>5</v>
      </c>
      <c r="D204">
        <f t="shared" si="4"/>
        <v>0</v>
      </c>
      <c r="E204">
        <v>94396</v>
      </c>
      <c r="F204">
        <v>94396</v>
      </c>
      <c r="G204">
        <f t="shared" si="5"/>
        <v>0</v>
      </c>
      <c r="H204">
        <v>11</v>
      </c>
      <c r="I204">
        <v>0</v>
      </c>
      <c r="J204">
        <f>SUM($H$32:H204)</f>
        <v>5140</v>
      </c>
      <c r="K204">
        <f>SUM($I$32:I204)</f>
        <v>121</v>
      </c>
      <c r="L204">
        <v>6411</v>
      </c>
      <c r="M204">
        <v>2730096</v>
      </c>
    </row>
    <row r="205" spans="1:13" ht="15" customHeight="1" x14ac:dyDescent="0.3">
      <c r="A205" t="s">
        <v>228</v>
      </c>
      <c r="B205">
        <v>13</v>
      </c>
      <c r="C205">
        <v>11</v>
      </c>
      <c r="D205">
        <f t="shared" si="4"/>
        <v>2</v>
      </c>
      <c r="E205">
        <v>94396</v>
      </c>
      <c r="F205">
        <v>94391</v>
      </c>
      <c r="G205">
        <f t="shared" si="5"/>
        <v>5</v>
      </c>
      <c r="H205">
        <v>44</v>
      </c>
      <c r="I205">
        <v>2</v>
      </c>
      <c r="J205">
        <f>SUM($H$32:H205)</f>
        <v>5184</v>
      </c>
      <c r="K205">
        <f>SUM($I$32:I205)</f>
        <v>123</v>
      </c>
      <c r="L205">
        <v>18302</v>
      </c>
      <c r="M205">
        <v>2748398</v>
      </c>
    </row>
    <row r="206" spans="1:13" ht="15" customHeight="1" x14ac:dyDescent="0.3">
      <c r="A206" t="s">
        <v>229</v>
      </c>
      <c r="B206">
        <v>4</v>
      </c>
      <c r="C206">
        <v>4</v>
      </c>
      <c r="D206">
        <f t="shared" si="4"/>
        <v>0</v>
      </c>
      <c r="E206">
        <v>94391</v>
      </c>
      <c r="F206">
        <v>94391</v>
      </c>
      <c r="G206">
        <f t="shared" si="5"/>
        <v>0</v>
      </c>
      <c r="H206">
        <v>6</v>
      </c>
      <c r="I206">
        <v>0</v>
      </c>
      <c r="J206">
        <f>SUM($H$32:H206)</f>
        <v>5190</v>
      </c>
      <c r="K206">
        <f>SUM($I$32:I206)</f>
        <v>123</v>
      </c>
      <c r="L206">
        <v>4087</v>
      </c>
      <c r="M206">
        <v>2752485</v>
      </c>
    </row>
    <row r="207" spans="1:13" ht="15" customHeight="1" x14ac:dyDescent="0.3">
      <c r="A207" t="s">
        <v>230</v>
      </c>
      <c r="B207">
        <v>4</v>
      </c>
      <c r="C207">
        <v>4</v>
      </c>
      <c r="D207">
        <f t="shared" si="4"/>
        <v>0</v>
      </c>
      <c r="E207">
        <v>94391</v>
      </c>
      <c r="F207">
        <v>94391</v>
      </c>
      <c r="G207">
        <f t="shared" si="5"/>
        <v>0</v>
      </c>
      <c r="H207">
        <v>6</v>
      </c>
      <c r="I207">
        <v>0</v>
      </c>
      <c r="J207">
        <f>SUM($H$32:H207)</f>
        <v>5196</v>
      </c>
      <c r="K207">
        <f>SUM($I$32:I207)</f>
        <v>123</v>
      </c>
      <c r="L207">
        <v>4123</v>
      </c>
      <c r="M207">
        <v>2756608</v>
      </c>
    </row>
    <row r="208" spans="1:13" ht="15" customHeight="1" x14ac:dyDescent="0.3">
      <c r="A208" t="s">
        <v>231</v>
      </c>
      <c r="B208">
        <v>6</v>
      </c>
      <c r="C208">
        <v>6</v>
      </c>
      <c r="D208">
        <f t="shared" si="4"/>
        <v>0</v>
      </c>
      <c r="E208">
        <v>94391</v>
      </c>
      <c r="F208">
        <v>94391</v>
      </c>
      <c r="G208">
        <f t="shared" si="5"/>
        <v>0</v>
      </c>
      <c r="H208">
        <v>12</v>
      </c>
      <c r="I208">
        <v>0</v>
      </c>
      <c r="J208">
        <f>SUM($H$32:H208)</f>
        <v>5208</v>
      </c>
      <c r="K208">
        <f>SUM($I$32:I208)</f>
        <v>123</v>
      </c>
      <c r="L208">
        <v>6074</v>
      </c>
      <c r="M208">
        <v>2762682</v>
      </c>
    </row>
    <row r="209" spans="1:13" ht="15" customHeight="1" x14ac:dyDescent="0.3">
      <c r="A209" t="s">
        <v>232</v>
      </c>
      <c r="B209">
        <v>4</v>
      </c>
      <c r="C209">
        <v>4</v>
      </c>
      <c r="D209">
        <f t="shared" si="4"/>
        <v>0</v>
      </c>
      <c r="E209">
        <v>94391</v>
      </c>
      <c r="F209">
        <v>94391</v>
      </c>
      <c r="G209">
        <f t="shared" si="5"/>
        <v>0</v>
      </c>
      <c r="H209">
        <v>6</v>
      </c>
      <c r="I209">
        <v>0</v>
      </c>
      <c r="J209">
        <f>SUM($H$32:H209)</f>
        <v>5214</v>
      </c>
      <c r="K209">
        <f>SUM($I$32:I209)</f>
        <v>123</v>
      </c>
      <c r="L209">
        <v>3917</v>
      </c>
      <c r="M209">
        <v>2766599</v>
      </c>
    </row>
    <row r="210" spans="1:13" ht="15" customHeight="1" x14ac:dyDescent="0.3">
      <c r="A210" t="s">
        <v>233</v>
      </c>
      <c r="B210">
        <v>4</v>
      </c>
      <c r="C210">
        <v>4</v>
      </c>
      <c r="D210">
        <f t="shared" si="4"/>
        <v>0</v>
      </c>
      <c r="E210">
        <v>94391</v>
      </c>
      <c r="F210">
        <v>94391</v>
      </c>
      <c r="G210">
        <f t="shared" si="5"/>
        <v>0</v>
      </c>
      <c r="H210">
        <v>6</v>
      </c>
      <c r="I210">
        <v>0</v>
      </c>
      <c r="J210">
        <f>SUM($H$32:H210)</f>
        <v>5220</v>
      </c>
      <c r="K210">
        <f>SUM($I$32:I210)</f>
        <v>123</v>
      </c>
      <c r="L210">
        <v>3811</v>
      </c>
      <c r="M210">
        <v>2770410</v>
      </c>
    </row>
    <row r="211" spans="1:13" ht="15" customHeight="1" x14ac:dyDescent="0.3">
      <c r="A211" t="s">
        <v>234</v>
      </c>
      <c r="B211">
        <v>6</v>
      </c>
      <c r="C211">
        <v>6</v>
      </c>
      <c r="D211">
        <f t="shared" si="4"/>
        <v>0</v>
      </c>
      <c r="E211">
        <v>94391</v>
      </c>
      <c r="F211">
        <v>94391</v>
      </c>
      <c r="G211">
        <f t="shared" si="5"/>
        <v>0</v>
      </c>
      <c r="H211">
        <v>12</v>
      </c>
      <c r="I211">
        <v>0</v>
      </c>
      <c r="J211">
        <f>SUM($H$32:H211)</f>
        <v>5232</v>
      </c>
      <c r="K211">
        <f>SUM($I$32:I211)</f>
        <v>123</v>
      </c>
      <c r="L211">
        <v>6031</v>
      </c>
      <c r="M211">
        <v>2776441</v>
      </c>
    </row>
    <row r="212" spans="1:13" ht="15" customHeight="1" x14ac:dyDescent="0.3">
      <c r="A212" t="s">
        <v>235</v>
      </c>
      <c r="B212">
        <v>3</v>
      </c>
      <c r="C212">
        <v>3</v>
      </c>
      <c r="D212">
        <f t="shared" si="4"/>
        <v>0</v>
      </c>
      <c r="E212">
        <v>94391</v>
      </c>
      <c r="F212">
        <v>94391</v>
      </c>
      <c r="G212">
        <f t="shared" si="5"/>
        <v>0</v>
      </c>
      <c r="H212">
        <v>5</v>
      </c>
      <c r="I212">
        <v>0</v>
      </c>
      <c r="J212">
        <f>SUM($H$32:H212)</f>
        <v>5237</v>
      </c>
      <c r="K212">
        <f>SUM($I$32:I212)</f>
        <v>123</v>
      </c>
      <c r="L212">
        <v>2133</v>
      </c>
      <c r="M212">
        <v>2778574</v>
      </c>
    </row>
    <row r="213" spans="1:13" ht="15" customHeight="1" x14ac:dyDescent="0.3">
      <c r="A213" t="s">
        <v>236</v>
      </c>
      <c r="B213">
        <v>4</v>
      </c>
      <c r="C213">
        <v>4</v>
      </c>
      <c r="D213">
        <f t="shared" si="4"/>
        <v>0</v>
      </c>
      <c r="E213">
        <v>94391</v>
      </c>
      <c r="F213">
        <v>94391</v>
      </c>
      <c r="G213">
        <f t="shared" si="5"/>
        <v>0</v>
      </c>
      <c r="H213">
        <v>6</v>
      </c>
      <c r="I213">
        <v>0</v>
      </c>
      <c r="J213">
        <f>SUM($H$32:H213)</f>
        <v>5243</v>
      </c>
      <c r="K213">
        <f>SUM($I$32:I213)</f>
        <v>123</v>
      </c>
      <c r="L213">
        <v>4055</v>
      </c>
      <c r="M213">
        <v>2782629</v>
      </c>
    </row>
    <row r="214" spans="1:13" ht="15" customHeight="1" x14ac:dyDescent="0.3">
      <c r="A214" t="s">
        <v>237</v>
      </c>
      <c r="B214">
        <v>3</v>
      </c>
      <c r="C214">
        <v>3</v>
      </c>
      <c r="D214">
        <f t="shared" si="4"/>
        <v>0</v>
      </c>
      <c r="E214">
        <v>94391</v>
      </c>
      <c r="F214">
        <v>94391</v>
      </c>
      <c r="G214">
        <f t="shared" si="5"/>
        <v>0</v>
      </c>
      <c r="H214">
        <v>5</v>
      </c>
      <c r="I214">
        <v>0</v>
      </c>
      <c r="J214">
        <f>SUM($H$32:H214)</f>
        <v>5248</v>
      </c>
      <c r="K214">
        <f>SUM($I$32:I214)</f>
        <v>123</v>
      </c>
      <c r="L214">
        <v>2138</v>
      </c>
      <c r="M214">
        <v>2784767</v>
      </c>
    </row>
    <row r="215" spans="1:13" ht="15" customHeight="1" x14ac:dyDescent="0.3">
      <c r="A215" t="s">
        <v>238</v>
      </c>
      <c r="B215">
        <v>15</v>
      </c>
      <c r="C215">
        <v>11</v>
      </c>
      <c r="D215">
        <f t="shared" si="4"/>
        <v>4</v>
      </c>
      <c r="E215">
        <v>94391</v>
      </c>
      <c r="F215">
        <v>94345</v>
      </c>
      <c r="G215">
        <f t="shared" si="5"/>
        <v>46</v>
      </c>
      <c r="H215">
        <v>71</v>
      </c>
      <c r="I215">
        <v>4</v>
      </c>
      <c r="J215">
        <f>SUM($H$32:H215)</f>
        <v>5319</v>
      </c>
      <c r="K215">
        <f>SUM($I$32:I215)</f>
        <v>127</v>
      </c>
      <c r="L215">
        <v>26471</v>
      </c>
      <c r="M215">
        <v>2811238</v>
      </c>
    </row>
    <row r="216" spans="1:13" ht="15" customHeight="1" x14ac:dyDescent="0.3">
      <c r="A216" t="s">
        <v>239</v>
      </c>
      <c r="B216">
        <v>5</v>
      </c>
      <c r="C216">
        <v>5</v>
      </c>
      <c r="D216">
        <f t="shared" si="4"/>
        <v>0</v>
      </c>
      <c r="E216">
        <v>94345</v>
      </c>
      <c r="F216">
        <v>94345</v>
      </c>
      <c r="G216">
        <f t="shared" si="5"/>
        <v>0</v>
      </c>
      <c r="H216">
        <v>11</v>
      </c>
      <c r="I216">
        <v>0</v>
      </c>
      <c r="J216">
        <f>SUM($H$32:H216)</f>
        <v>5330</v>
      </c>
      <c r="K216">
        <f>SUM($I$32:I216)</f>
        <v>127</v>
      </c>
      <c r="L216">
        <v>5943</v>
      </c>
      <c r="M216">
        <v>2817181</v>
      </c>
    </row>
    <row r="217" spans="1:13" ht="15" customHeight="1" x14ac:dyDescent="0.3">
      <c r="A217" t="s">
        <v>240</v>
      </c>
      <c r="B217">
        <v>14</v>
      </c>
      <c r="C217">
        <v>12</v>
      </c>
      <c r="D217">
        <f t="shared" si="4"/>
        <v>2</v>
      </c>
      <c r="E217">
        <v>94345</v>
      </c>
      <c r="F217">
        <v>94336</v>
      </c>
      <c r="G217">
        <f t="shared" si="5"/>
        <v>9</v>
      </c>
      <c r="H217">
        <v>53</v>
      </c>
      <c r="I217">
        <v>3</v>
      </c>
      <c r="J217">
        <f>SUM($H$32:H217)</f>
        <v>5383</v>
      </c>
      <c r="K217">
        <f>SUM($I$32:I217)</f>
        <v>130</v>
      </c>
      <c r="L217">
        <v>16796</v>
      </c>
      <c r="M217">
        <v>2833977</v>
      </c>
    </row>
    <row r="218" spans="1:13" ht="15" customHeight="1" x14ac:dyDescent="0.3">
      <c r="A218" t="s">
        <v>241</v>
      </c>
      <c r="B218">
        <v>4</v>
      </c>
      <c r="C218">
        <v>4</v>
      </c>
      <c r="D218">
        <f t="shared" si="4"/>
        <v>0</v>
      </c>
      <c r="E218">
        <v>94336</v>
      </c>
      <c r="F218">
        <v>94336</v>
      </c>
      <c r="G218">
        <f t="shared" si="5"/>
        <v>0</v>
      </c>
      <c r="H218">
        <v>6</v>
      </c>
      <c r="I218">
        <v>0</v>
      </c>
      <c r="J218">
        <f>SUM($H$32:H218)</f>
        <v>5389</v>
      </c>
      <c r="K218">
        <f>SUM($I$32:I218)</f>
        <v>130</v>
      </c>
      <c r="L218">
        <v>4047</v>
      </c>
      <c r="M218">
        <v>2838024</v>
      </c>
    </row>
    <row r="219" spans="1:13" ht="15" customHeight="1" x14ac:dyDescent="0.3">
      <c r="A219" t="s">
        <v>242</v>
      </c>
      <c r="B219">
        <v>5</v>
      </c>
      <c r="C219">
        <v>5</v>
      </c>
      <c r="D219">
        <f t="shared" si="4"/>
        <v>0</v>
      </c>
      <c r="E219">
        <v>94336</v>
      </c>
      <c r="F219">
        <v>94336</v>
      </c>
      <c r="G219">
        <f t="shared" si="5"/>
        <v>0</v>
      </c>
      <c r="H219">
        <v>11</v>
      </c>
      <c r="I219">
        <v>0</v>
      </c>
      <c r="J219">
        <f>SUM($H$32:H219)</f>
        <v>5400</v>
      </c>
      <c r="K219">
        <f>SUM($I$32:I219)</f>
        <v>130</v>
      </c>
      <c r="L219">
        <v>5943</v>
      </c>
      <c r="M219">
        <v>2843967</v>
      </c>
    </row>
    <row r="220" spans="1:13" ht="15" customHeight="1" x14ac:dyDescent="0.3">
      <c r="A220" t="s">
        <v>243</v>
      </c>
      <c r="B220">
        <v>4</v>
      </c>
      <c r="C220">
        <v>4</v>
      </c>
      <c r="D220">
        <f t="shared" si="4"/>
        <v>0</v>
      </c>
      <c r="E220">
        <v>94336</v>
      </c>
      <c r="F220">
        <v>94336</v>
      </c>
      <c r="G220">
        <f t="shared" si="5"/>
        <v>0</v>
      </c>
      <c r="H220">
        <v>6</v>
      </c>
      <c r="I220">
        <v>0</v>
      </c>
      <c r="J220">
        <f>SUM($H$32:H220)</f>
        <v>5406</v>
      </c>
      <c r="K220">
        <f>SUM($I$32:I220)</f>
        <v>130</v>
      </c>
      <c r="L220">
        <v>3870</v>
      </c>
      <c r="M220">
        <v>2847837</v>
      </c>
    </row>
    <row r="221" spans="1:13" ht="15" customHeight="1" x14ac:dyDescent="0.3">
      <c r="A221" t="s">
        <v>244</v>
      </c>
      <c r="B221">
        <v>4</v>
      </c>
      <c r="C221">
        <v>4</v>
      </c>
      <c r="D221">
        <f t="shared" si="4"/>
        <v>0</v>
      </c>
      <c r="E221">
        <v>94336</v>
      </c>
      <c r="F221">
        <v>94336</v>
      </c>
      <c r="G221">
        <f t="shared" si="5"/>
        <v>0</v>
      </c>
      <c r="H221">
        <v>6</v>
      </c>
      <c r="I221">
        <v>0</v>
      </c>
      <c r="J221">
        <f>SUM($H$32:H221)</f>
        <v>5412</v>
      </c>
      <c r="K221">
        <f>SUM($I$32:I221)</f>
        <v>130</v>
      </c>
      <c r="L221">
        <v>3753</v>
      </c>
      <c r="M221">
        <v>2851590</v>
      </c>
    </row>
    <row r="222" spans="1:13" ht="15" customHeight="1" x14ac:dyDescent="0.3">
      <c r="A222" t="s">
        <v>245</v>
      </c>
      <c r="B222">
        <v>34</v>
      </c>
      <c r="C222">
        <v>13</v>
      </c>
      <c r="D222">
        <f t="shared" si="4"/>
        <v>21</v>
      </c>
      <c r="E222">
        <v>94336</v>
      </c>
      <c r="F222">
        <v>93138</v>
      </c>
      <c r="G222">
        <f t="shared" si="5"/>
        <v>1198</v>
      </c>
      <c r="H222">
        <v>208</v>
      </c>
      <c r="I222">
        <v>20</v>
      </c>
      <c r="J222">
        <f>SUM($H$32:H222)</f>
        <v>5620</v>
      </c>
      <c r="K222">
        <f>SUM($I$32:I222)</f>
        <v>150</v>
      </c>
      <c r="L222">
        <v>68297</v>
      </c>
      <c r="M222">
        <v>2919887</v>
      </c>
    </row>
    <row r="223" spans="1:13" ht="15" customHeight="1" x14ac:dyDescent="0.3">
      <c r="A223" t="s">
        <v>246</v>
      </c>
      <c r="B223">
        <v>3</v>
      </c>
      <c r="C223">
        <v>3</v>
      </c>
      <c r="D223">
        <f t="shared" si="4"/>
        <v>0</v>
      </c>
      <c r="E223">
        <v>93138</v>
      </c>
      <c r="F223">
        <v>93138</v>
      </c>
      <c r="G223">
        <f t="shared" si="5"/>
        <v>0</v>
      </c>
      <c r="H223">
        <v>5</v>
      </c>
      <c r="I223">
        <v>0</v>
      </c>
      <c r="J223">
        <f>SUM($H$32:H223)</f>
        <v>5625</v>
      </c>
      <c r="K223">
        <f>SUM($I$32:I223)</f>
        <v>150</v>
      </c>
      <c r="L223">
        <v>3996</v>
      </c>
      <c r="M223">
        <v>2923883</v>
      </c>
    </row>
    <row r="224" spans="1:13" ht="15" customHeight="1" x14ac:dyDescent="0.3">
      <c r="A224" t="s">
        <v>247</v>
      </c>
      <c r="B224">
        <v>3</v>
      </c>
      <c r="C224">
        <v>3</v>
      </c>
      <c r="D224">
        <f t="shared" ref="D224:D287" si="6">B224-C224</f>
        <v>0</v>
      </c>
      <c r="E224">
        <v>93138</v>
      </c>
      <c r="F224">
        <v>93138</v>
      </c>
      <c r="G224">
        <f t="shared" ref="G224:G287" si="7">E224-F224</f>
        <v>0</v>
      </c>
      <c r="H224">
        <v>5</v>
      </c>
      <c r="I224">
        <v>0</v>
      </c>
      <c r="J224">
        <f>SUM($H$32:H224)</f>
        <v>5630</v>
      </c>
      <c r="K224">
        <f>SUM($I$32:I224)</f>
        <v>150</v>
      </c>
      <c r="L224">
        <v>3491</v>
      </c>
      <c r="M224">
        <v>2927374</v>
      </c>
    </row>
    <row r="225" spans="1:13" ht="15" customHeight="1" x14ac:dyDescent="0.3">
      <c r="A225" t="s">
        <v>248</v>
      </c>
      <c r="B225">
        <v>5</v>
      </c>
      <c r="C225">
        <v>5</v>
      </c>
      <c r="D225">
        <f t="shared" si="6"/>
        <v>0</v>
      </c>
      <c r="E225">
        <v>93138</v>
      </c>
      <c r="F225">
        <v>93138</v>
      </c>
      <c r="G225">
        <f t="shared" si="7"/>
        <v>0</v>
      </c>
      <c r="H225">
        <v>11</v>
      </c>
      <c r="I225">
        <v>0</v>
      </c>
      <c r="J225">
        <f>SUM($H$32:H225)</f>
        <v>5641</v>
      </c>
      <c r="K225">
        <f>SUM($I$32:I225)</f>
        <v>150</v>
      </c>
      <c r="L225">
        <v>6067</v>
      </c>
      <c r="M225">
        <v>2933441</v>
      </c>
    </row>
    <row r="226" spans="1:13" ht="15" customHeight="1" x14ac:dyDescent="0.3">
      <c r="A226" t="s">
        <v>249</v>
      </c>
      <c r="B226">
        <v>3</v>
      </c>
      <c r="C226">
        <v>3</v>
      </c>
      <c r="D226">
        <f t="shared" si="6"/>
        <v>0</v>
      </c>
      <c r="E226">
        <v>93138</v>
      </c>
      <c r="F226">
        <v>93138</v>
      </c>
      <c r="G226">
        <f t="shared" si="7"/>
        <v>0</v>
      </c>
      <c r="H226">
        <v>5</v>
      </c>
      <c r="I226">
        <v>0</v>
      </c>
      <c r="J226">
        <f>SUM($H$32:H226)</f>
        <v>5646</v>
      </c>
      <c r="K226">
        <f>SUM($I$32:I226)</f>
        <v>150</v>
      </c>
      <c r="L226">
        <v>3751</v>
      </c>
      <c r="M226">
        <v>2937192</v>
      </c>
    </row>
    <row r="227" spans="1:13" ht="15" customHeight="1" x14ac:dyDescent="0.3">
      <c r="A227" t="s">
        <v>250</v>
      </c>
      <c r="B227">
        <v>3</v>
      </c>
      <c r="C227">
        <v>3</v>
      </c>
      <c r="D227">
        <f t="shared" si="6"/>
        <v>0</v>
      </c>
      <c r="E227">
        <v>93138</v>
      </c>
      <c r="F227">
        <v>93138</v>
      </c>
      <c r="G227">
        <f t="shared" si="7"/>
        <v>0</v>
      </c>
      <c r="H227">
        <v>5</v>
      </c>
      <c r="I227">
        <v>0</v>
      </c>
      <c r="J227">
        <f>SUM($H$32:H227)</f>
        <v>5651</v>
      </c>
      <c r="K227">
        <f>SUM($I$32:I227)</f>
        <v>150</v>
      </c>
      <c r="L227">
        <v>2131</v>
      </c>
      <c r="M227">
        <v>2939323</v>
      </c>
    </row>
    <row r="228" spans="1:13" ht="15" customHeight="1" x14ac:dyDescent="0.3">
      <c r="A228" t="s">
        <v>251</v>
      </c>
      <c r="B228">
        <v>5</v>
      </c>
      <c r="C228">
        <v>5</v>
      </c>
      <c r="D228">
        <f t="shared" si="6"/>
        <v>0</v>
      </c>
      <c r="E228">
        <v>93138</v>
      </c>
      <c r="F228">
        <v>93138</v>
      </c>
      <c r="G228">
        <f t="shared" si="7"/>
        <v>0</v>
      </c>
      <c r="H228">
        <v>11</v>
      </c>
      <c r="I228">
        <v>0</v>
      </c>
      <c r="J228">
        <f>SUM($H$32:H228)</f>
        <v>5662</v>
      </c>
      <c r="K228">
        <f>SUM($I$32:I228)</f>
        <v>150</v>
      </c>
      <c r="L228">
        <v>5667</v>
      </c>
      <c r="M228">
        <v>2944990</v>
      </c>
    </row>
    <row r="229" spans="1:13" ht="15" customHeight="1" x14ac:dyDescent="0.3">
      <c r="A229" t="s">
        <v>252</v>
      </c>
      <c r="B229">
        <v>3</v>
      </c>
      <c r="C229">
        <v>3</v>
      </c>
      <c r="D229">
        <f t="shared" si="6"/>
        <v>0</v>
      </c>
      <c r="E229">
        <v>93138</v>
      </c>
      <c r="F229">
        <v>93138</v>
      </c>
      <c r="G229">
        <f t="shared" si="7"/>
        <v>0</v>
      </c>
      <c r="H229">
        <v>5</v>
      </c>
      <c r="I229">
        <v>0</v>
      </c>
      <c r="J229">
        <f>SUM($H$32:H229)</f>
        <v>5667</v>
      </c>
      <c r="K229">
        <f>SUM($I$32:I229)</f>
        <v>150</v>
      </c>
      <c r="L229">
        <v>3483</v>
      </c>
      <c r="M229">
        <v>2948473</v>
      </c>
    </row>
    <row r="230" spans="1:13" ht="15" customHeight="1" x14ac:dyDescent="0.3">
      <c r="A230" t="s">
        <v>253</v>
      </c>
      <c r="B230">
        <v>32</v>
      </c>
      <c r="C230">
        <v>18</v>
      </c>
      <c r="D230">
        <f t="shared" si="6"/>
        <v>14</v>
      </c>
      <c r="E230">
        <v>93138</v>
      </c>
      <c r="F230">
        <v>92792</v>
      </c>
      <c r="G230">
        <f t="shared" si="7"/>
        <v>346</v>
      </c>
      <c r="H230">
        <v>316</v>
      </c>
      <c r="I230">
        <v>21</v>
      </c>
      <c r="J230">
        <f>SUM($H$32:H230)</f>
        <v>5983</v>
      </c>
      <c r="K230">
        <f>SUM($I$32:I230)</f>
        <v>171</v>
      </c>
      <c r="L230">
        <v>105665</v>
      </c>
      <c r="M230">
        <v>3054138</v>
      </c>
    </row>
    <row r="231" spans="1:13" ht="15" customHeight="1" x14ac:dyDescent="0.3">
      <c r="A231" t="s">
        <v>254</v>
      </c>
      <c r="B231">
        <v>4</v>
      </c>
      <c r="C231">
        <v>4</v>
      </c>
      <c r="D231">
        <f t="shared" si="6"/>
        <v>0</v>
      </c>
      <c r="E231">
        <v>92792</v>
      </c>
      <c r="F231">
        <v>92792</v>
      </c>
      <c r="G231">
        <f t="shared" si="7"/>
        <v>0</v>
      </c>
      <c r="H231">
        <v>6</v>
      </c>
      <c r="I231">
        <v>0</v>
      </c>
      <c r="J231">
        <f>SUM($H$32:H231)</f>
        <v>5989</v>
      </c>
      <c r="K231">
        <f>SUM($I$32:I231)</f>
        <v>171</v>
      </c>
      <c r="L231">
        <v>3758</v>
      </c>
      <c r="M231">
        <v>3057896</v>
      </c>
    </row>
    <row r="232" spans="1:13" ht="15" customHeight="1" x14ac:dyDescent="0.3">
      <c r="A232" t="s">
        <v>255</v>
      </c>
      <c r="B232">
        <v>4</v>
      </c>
      <c r="C232">
        <v>4</v>
      </c>
      <c r="D232">
        <f t="shared" si="6"/>
        <v>0</v>
      </c>
      <c r="E232">
        <v>92792</v>
      </c>
      <c r="F232">
        <v>92792</v>
      </c>
      <c r="G232">
        <f t="shared" si="7"/>
        <v>0</v>
      </c>
      <c r="H232">
        <v>6</v>
      </c>
      <c r="I232">
        <v>0</v>
      </c>
      <c r="J232">
        <f>SUM($H$32:H232)</f>
        <v>5995</v>
      </c>
      <c r="K232">
        <f>SUM($I$32:I232)</f>
        <v>171</v>
      </c>
      <c r="L232">
        <v>3646</v>
      </c>
      <c r="M232">
        <v>3061542</v>
      </c>
    </row>
    <row r="233" spans="1:13" ht="15" customHeight="1" x14ac:dyDescent="0.3">
      <c r="A233" t="s">
        <v>256</v>
      </c>
      <c r="B233">
        <v>5</v>
      </c>
      <c r="C233">
        <v>5</v>
      </c>
      <c r="D233">
        <f t="shared" si="6"/>
        <v>0</v>
      </c>
      <c r="E233">
        <v>92792</v>
      </c>
      <c r="F233">
        <v>92792</v>
      </c>
      <c r="G233">
        <f t="shared" si="7"/>
        <v>0</v>
      </c>
      <c r="H233">
        <v>11</v>
      </c>
      <c r="I233">
        <v>0</v>
      </c>
      <c r="J233">
        <f>SUM($H$32:H233)</f>
        <v>6006</v>
      </c>
      <c r="K233">
        <f>SUM($I$32:I233)</f>
        <v>171</v>
      </c>
      <c r="L233">
        <v>5815</v>
      </c>
      <c r="M233">
        <v>3067357</v>
      </c>
    </row>
    <row r="234" spans="1:13" ht="15" customHeight="1" x14ac:dyDescent="0.3">
      <c r="A234" t="s">
        <v>257</v>
      </c>
      <c r="B234">
        <v>3</v>
      </c>
      <c r="C234">
        <v>3</v>
      </c>
      <c r="D234">
        <f t="shared" si="6"/>
        <v>0</v>
      </c>
      <c r="E234">
        <v>92792</v>
      </c>
      <c r="F234">
        <v>92792</v>
      </c>
      <c r="G234">
        <f t="shared" si="7"/>
        <v>0</v>
      </c>
      <c r="H234">
        <v>5</v>
      </c>
      <c r="I234">
        <v>0</v>
      </c>
      <c r="J234">
        <f>SUM($H$32:H234)</f>
        <v>6011</v>
      </c>
      <c r="K234">
        <f>SUM($I$32:I234)</f>
        <v>171</v>
      </c>
      <c r="L234">
        <v>2209</v>
      </c>
      <c r="M234">
        <v>3069567</v>
      </c>
    </row>
    <row r="235" spans="1:13" ht="15" customHeight="1" x14ac:dyDescent="0.3">
      <c r="A235" t="s">
        <v>258</v>
      </c>
      <c r="B235">
        <v>4</v>
      </c>
      <c r="C235">
        <v>4</v>
      </c>
      <c r="D235">
        <f t="shared" si="6"/>
        <v>0</v>
      </c>
      <c r="E235">
        <v>92792</v>
      </c>
      <c r="F235">
        <v>92792</v>
      </c>
      <c r="G235">
        <f t="shared" si="7"/>
        <v>0</v>
      </c>
      <c r="H235">
        <v>6</v>
      </c>
      <c r="I235">
        <v>0</v>
      </c>
      <c r="J235">
        <f>SUM($H$32:H235)</f>
        <v>6017</v>
      </c>
      <c r="K235">
        <f>SUM($I$32:I235)</f>
        <v>171</v>
      </c>
      <c r="L235">
        <v>3680</v>
      </c>
      <c r="M235">
        <v>3073247</v>
      </c>
    </row>
    <row r="236" spans="1:13" ht="15" customHeight="1" x14ac:dyDescent="0.3">
      <c r="A236" t="s">
        <v>259</v>
      </c>
      <c r="B236">
        <v>5</v>
      </c>
      <c r="C236">
        <v>5</v>
      </c>
      <c r="D236">
        <f t="shared" si="6"/>
        <v>0</v>
      </c>
      <c r="E236">
        <v>92792</v>
      </c>
      <c r="F236">
        <v>92792</v>
      </c>
      <c r="G236">
        <f t="shared" si="7"/>
        <v>0</v>
      </c>
      <c r="H236">
        <v>11</v>
      </c>
      <c r="I236">
        <v>0</v>
      </c>
      <c r="J236">
        <f>SUM($H$32:H236)</f>
        <v>6028</v>
      </c>
      <c r="K236">
        <f>SUM($I$32:I236)</f>
        <v>171</v>
      </c>
      <c r="L236">
        <v>5638</v>
      </c>
      <c r="M236">
        <v>3078885</v>
      </c>
    </row>
    <row r="237" spans="1:13" ht="15" customHeight="1" x14ac:dyDescent="0.3">
      <c r="A237" t="s">
        <v>260</v>
      </c>
      <c r="B237">
        <v>6</v>
      </c>
      <c r="C237">
        <v>6</v>
      </c>
      <c r="D237">
        <f t="shared" si="6"/>
        <v>0</v>
      </c>
      <c r="E237">
        <v>92792</v>
      </c>
      <c r="F237">
        <v>92792</v>
      </c>
      <c r="G237">
        <f t="shared" si="7"/>
        <v>0</v>
      </c>
      <c r="H237">
        <v>12</v>
      </c>
      <c r="I237">
        <v>0</v>
      </c>
      <c r="J237">
        <f>SUM($H$32:H237)</f>
        <v>6040</v>
      </c>
      <c r="K237">
        <f>SUM($I$32:I237)</f>
        <v>171</v>
      </c>
      <c r="L237">
        <v>5956</v>
      </c>
      <c r="M237">
        <v>3084841</v>
      </c>
    </row>
    <row r="238" spans="1:13" ht="15" customHeight="1" x14ac:dyDescent="0.3">
      <c r="A238" t="s">
        <v>261</v>
      </c>
      <c r="B238">
        <v>4</v>
      </c>
      <c r="C238">
        <v>4</v>
      </c>
      <c r="D238">
        <f t="shared" si="6"/>
        <v>0</v>
      </c>
      <c r="E238">
        <v>92792</v>
      </c>
      <c r="F238">
        <v>92792</v>
      </c>
      <c r="G238">
        <f t="shared" si="7"/>
        <v>0</v>
      </c>
      <c r="H238">
        <v>6</v>
      </c>
      <c r="I238">
        <v>0</v>
      </c>
      <c r="J238">
        <f>SUM($H$32:H238)</f>
        <v>6046</v>
      </c>
      <c r="K238">
        <f>SUM($I$32:I238)</f>
        <v>171</v>
      </c>
      <c r="L238">
        <v>3967</v>
      </c>
      <c r="M238">
        <v>3088808</v>
      </c>
    </row>
    <row r="239" spans="1:13" ht="15" customHeight="1" x14ac:dyDescent="0.3">
      <c r="A239" t="s">
        <v>262</v>
      </c>
      <c r="B239">
        <v>42</v>
      </c>
      <c r="C239">
        <v>33</v>
      </c>
      <c r="D239">
        <f t="shared" si="6"/>
        <v>9</v>
      </c>
      <c r="E239">
        <v>92792</v>
      </c>
      <c r="F239">
        <v>92641</v>
      </c>
      <c r="G239">
        <f t="shared" si="7"/>
        <v>151</v>
      </c>
      <c r="H239">
        <v>269</v>
      </c>
      <c r="I239">
        <v>9</v>
      </c>
      <c r="J239">
        <f>SUM($H$32:H239)</f>
        <v>6315</v>
      </c>
      <c r="K239">
        <f>SUM($I$32:I239)</f>
        <v>180</v>
      </c>
      <c r="L239">
        <v>88509</v>
      </c>
      <c r="M239">
        <v>3177317</v>
      </c>
    </row>
    <row r="240" spans="1:13" ht="15" customHeight="1" x14ac:dyDescent="0.3">
      <c r="A240" t="s">
        <v>263</v>
      </c>
      <c r="B240">
        <v>4</v>
      </c>
      <c r="C240">
        <v>4</v>
      </c>
      <c r="D240">
        <f t="shared" si="6"/>
        <v>0</v>
      </c>
      <c r="E240">
        <v>92641</v>
      </c>
      <c r="F240">
        <v>92641</v>
      </c>
      <c r="G240">
        <f t="shared" si="7"/>
        <v>0</v>
      </c>
      <c r="H240">
        <v>6</v>
      </c>
      <c r="I240">
        <v>0</v>
      </c>
      <c r="J240">
        <f>SUM($H$32:H240)</f>
        <v>6321</v>
      </c>
      <c r="K240">
        <f>SUM($I$32:I240)</f>
        <v>180</v>
      </c>
      <c r="L240">
        <v>4025</v>
      </c>
      <c r="M240">
        <v>3181342</v>
      </c>
    </row>
    <row r="241" spans="1:13" ht="15" customHeight="1" x14ac:dyDescent="0.3">
      <c r="A241" t="s">
        <v>264</v>
      </c>
      <c r="B241">
        <v>5</v>
      </c>
      <c r="C241">
        <v>5</v>
      </c>
      <c r="D241">
        <f t="shared" si="6"/>
        <v>0</v>
      </c>
      <c r="E241">
        <v>92641</v>
      </c>
      <c r="F241">
        <v>92641</v>
      </c>
      <c r="G241">
        <f t="shared" si="7"/>
        <v>0</v>
      </c>
      <c r="H241">
        <v>11</v>
      </c>
      <c r="I241">
        <v>0</v>
      </c>
      <c r="J241">
        <f>SUM($H$32:H241)</f>
        <v>6332</v>
      </c>
      <c r="K241">
        <f>SUM($I$32:I241)</f>
        <v>180</v>
      </c>
      <c r="L241">
        <v>6008</v>
      </c>
      <c r="M241">
        <v>3187350</v>
      </c>
    </row>
    <row r="242" spans="1:13" ht="15" customHeight="1" x14ac:dyDescent="0.3">
      <c r="A242" t="s">
        <v>265</v>
      </c>
      <c r="B242">
        <v>4</v>
      </c>
      <c r="C242">
        <v>4</v>
      </c>
      <c r="D242">
        <f t="shared" si="6"/>
        <v>0</v>
      </c>
      <c r="E242">
        <v>92641</v>
      </c>
      <c r="F242">
        <v>92641</v>
      </c>
      <c r="G242">
        <f t="shared" si="7"/>
        <v>0</v>
      </c>
      <c r="H242">
        <v>6</v>
      </c>
      <c r="I242">
        <v>0</v>
      </c>
      <c r="J242">
        <f>SUM($H$32:H242)</f>
        <v>6338</v>
      </c>
      <c r="K242">
        <f>SUM($I$32:I242)</f>
        <v>180</v>
      </c>
      <c r="L242">
        <v>3795</v>
      </c>
      <c r="M242">
        <v>3191145</v>
      </c>
    </row>
    <row r="243" spans="1:13" ht="15" customHeight="1" x14ac:dyDescent="0.3">
      <c r="A243" t="s">
        <v>266</v>
      </c>
      <c r="B243">
        <v>31</v>
      </c>
      <c r="C243">
        <v>30</v>
      </c>
      <c r="D243">
        <f t="shared" si="6"/>
        <v>1</v>
      </c>
      <c r="E243">
        <v>92641</v>
      </c>
      <c r="F243">
        <v>92640</v>
      </c>
      <c r="G243">
        <f t="shared" si="7"/>
        <v>1</v>
      </c>
      <c r="H243">
        <v>78</v>
      </c>
      <c r="I243">
        <v>1</v>
      </c>
      <c r="J243">
        <f>SUM($H$32:H243)</f>
        <v>6416</v>
      </c>
      <c r="K243">
        <f>SUM($I$32:I243)</f>
        <v>181</v>
      </c>
      <c r="L243">
        <v>28219</v>
      </c>
      <c r="M243">
        <v>3219364</v>
      </c>
    </row>
    <row r="244" spans="1:13" ht="15" customHeight="1" x14ac:dyDescent="0.3">
      <c r="A244" t="s">
        <v>267</v>
      </c>
      <c r="B244">
        <v>4</v>
      </c>
      <c r="C244">
        <v>4</v>
      </c>
      <c r="D244">
        <f t="shared" si="6"/>
        <v>0</v>
      </c>
      <c r="E244">
        <v>92640</v>
      </c>
      <c r="F244">
        <v>92640</v>
      </c>
      <c r="G244">
        <f t="shared" si="7"/>
        <v>0</v>
      </c>
      <c r="H244">
        <v>6</v>
      </c>
      <c r="I244">
        <v>0</v>
      </c>
      <c r="J244">
        <f>SUM($H$32:H244)</f>
        <v>6422</v>
      </c>
      <c r="K244">
        <f>SUM($I$32:I244)</f>
        <v>181</v>
      </c>
      <c r="L244">
        <v>3759</v>
      </c>
      <c r="M244">
        <v>3223123</v>
      </c>
    </row>
    <row r="245" spans="1:13" ht="15" customHeight="1" x14ac:dyDescent="0.3">
      <c r="A245" t="s">
        <v>268</v>
      </c>
      <c r="B245">
        <v>4</v>
      </c>
      <c r="C245">
        <v>4</v>
      </c>
      <c r="D245">
        <f t="shared" si="6"/>
        <v>0</v>
      </c>
      <c r="E245">
        <v>92640</v>
      </c>
      <c r="F245">
        <v>92640</v>
      </c>
      <c r="G245">
        <f t="shared" si="7"/>
        <v>0</v>
      </c>
      <c r="H245">
        <v>6</v>
      </c>
      <c r="I245">
        <v>0</v>
      </c>
      <c r="J245">
        <f>SUM($H$32:H245)</f>
        <v>6428</v>
      </c>
      <c r="K245">
        <f>SUM($I$32:I245)</f>
        <v>181</v>
      </c>
      <c r="L245">
        <v>3681</v>
      </c>
      <c r="M245">
        <v>3226804</v>
      </c>
    </row>
    <row r="246" spans="1:13" ht="15" customHeight="1" x14ac:dyDescent="0.3">
      <c r="A246" t="s">
        <v>269</v>
      </c>
      <c r="B246">
        <v>3</v>
      </c>
      <c r="C246">
        <v>3</v>
      </c>
      <c r="D246">
        <f t="shared" si="6"/>
        <v>0</v>
      </c>
      <c r="E246">
        <v>92640</v>
      </c>
      <c r="F246">
        <v>92640</v>
      </c>
      <c r="G246">
        <f t="shared" si="7"/>
        <v>0</v>
      </c>
      <c r="H246">
        <v>5</v>
      </c>
      <c r="I246">
        <v>0</v>
      </c>
      <c r="J246">
        <f>SUM($H$32:H246)</f>
        <v>6433</v>
      </c>
      <c r="K246">
        <f>SUM($I$32:I246)</f>
        <v>181</v>
      </c>
      <c r="L246">
        <v>1950</v>
      </c>
      <c r="M246">
        <v>3228754</v>
      </c>
    </row>
    <row r="247" spans="1:13" ht="15" customHeight="1" x14ac:dyDescent="0.3">
      <c r="A247" t="s">
        <v>270</v>
      </c>
      <c r="B247">
        <v>38</v>
      </c>
      <c r="C247">
        <v>30</v>
      </c>
      <c r="D247">
        <f t="shared" si="6"/>
        <v>8</v>
      </c>
      <c r="E247">
        <v>92640</v>
      </c>
      <c r="F247">
        <v>92460</v>
      </c>
      <c r="G247">
        <f t="shared" si="7"/>
        <v>180</v>
      </c>
      <c r="H247">
        <v>281</v>
      </c>
      <c r="I247">
        <v>7</v>
      </c>
      <c r="J247">
        <f>SUM($H$32:H247)</f>
        <v>6714</v>
      </c>
      <c r="K247">
        <f>SUM($I$32:I247)</f>
        <v>188</v>
      </c>
      <c r="L247">
        <v>82856</v>
      </c>
      <c r="M247">
        <v>3311610</v>
      </c>
    </row>
    <row r="248" spans="1:13" ht="15" customHeight="1" x14ac:dyDescent="0.3">
      <c r="A248" t="s">
        <v>271</v>
      </c>
      <c r="B248">
        <v>3</v>
      </c>
      <c r="C248">
        <v>3</v>
      </c>
      <c r="D248">
        <f t="shared" si="6"/>
        <v>0</v>
      </c>
      <c r="E248">
        <v>92460</v>
      </c>
      <c r="F248">
        <v>92460</v>
      </c>
      <c r="G248">
        <f t="shared" si="7"/>
        <v>0</v>
      </c>
      <c r="H248">
        <v>5</v>
      </c>
      <c r="I248">
        <v>0</v>
      </c>
      <c r="J248">
        <f>SUM($H$32:H248)</f>
        <v>6719</v>
      </c>
      <c r="K248">
        <f>SUM($I$32:I248)</f>
        <v>188</v>
      </c>
      <c r="L248">
        <v>2059</v>
      </c>
      <c r="M248">
        <v>3313669</v>
      </c>
    </row>
    <row r="249" spans="1:13" ht="15" customHeight="1" x14ac:dyDescent="0.3">
      <c r="A249" t="s">
        <v>272</v>
      </c>
      <c r="B249">
        <v>4</v>
      </c>
      <c r="C249">
        <v>4</v>
      </c>
      <c r="D249">
        <f t="shared" si="6"/>
        <v>0</v>
      </c>
      <c r="E249">
        <v>92460</v>
      </c>
      <c r="F249">
        <v>92460</v>
      </c>
      <c r="G249">
        <f t="shared" si="7"/>
        <v>0</v>
      </c>
      <c r="H249">
        <v>6</v>
      </c>
      <c r="I249">
        <v>0</v>
      </c>
      <c r="J249">
        <f>SUM($H$32:H249)</f>
        <v>6725</v>
      </c>
      <c r="K249">
        <f>SUM($I$32:I249)</f>
        <v>188</v>
      </c>
      <c r="L249">
        <v>3537</v>
      </c>
      <c r="M249">
        <v>3317206</v>
      </c>
    </row>
    <row r="250" spans="1:13" ht="15" customHeight="1" x14ac:dyDescent="0.3">
      <c r="A250" t="s">
        <v>273</v>
      </c>
      <c r="B250">
        <v>4</v>
      </c>
      <c r="C250">
        <v>4</v>
      </c>
      <c r="D250">
        <f t="shared" si="6"/>
        <v>0</v>
      </c>
      <c r="E250">
        <v>92460</v>
      </c>
      <c r="F250">
        <v>92460</v>
      </c>
      <c r="G250">
        <f t="shared" si="7"/>
        <v>0</v>
      </c>
      <c r="H250">
        <v>6</v>
      </c>
      <c r="I250">
        <v>0</v>
      </c>
      <c r="J250">
        <f>SUM($H$32:H250)</f>
        <v>6731</v>
      </c>
      <c r="K250">
        <f>SUM($I$32:I250)</f>
        <v>188</v>
      </c>
      <c r="L250">
        <v>3638</v>
      </c>
      <c r="M250">
        <v>3320844</v>
      </c>
    </row>
    <row r="251" spans="1:13" ht="15" customHeight="1" x14ac:dyDescent="0.3">
      <c r="A251" t="s">
        <v>274</v>
      </c>
      <c r="B251">
        <v>4</v>
      </c>
      <c r="C251">
        <v>4</v>
      </c>
      <c r="D251">
        <f t="shared" si="6"/>
        <v>0</v>
      </c>
      <c r="E251">
        <v>92460</v>
      </c>
      <c r="F251">
        <v>92460</v>
      </c>
      <c r="G251">
        <f t="shared" si="7"/>
        <v>0</v>
      </c>
      <c r="H251">
        <v>6</v>
      </c>
      <c r="I251">
        <v>0</v>
      </c>
      <c r="J251">
        <f>SUM($H$32:H251)</f>
        <v>6737</v>
      </c>
      <c r="K251">
        <f>SUM($I$32:I251)</f>
        <v>188</v>
      </c>
      <c r="L251">
        <v>3691</v>
      </c>
      <c r="M251">
        <v>3324536</v>
      </c>
    </row>
    <row r="252" spans="1:13" ht="15" customHeight="1" x14ac:dyDescent="0.3">
      <c r="A252" t="s">
        <v>275</v>
      </c>
      <c r="B252">
        <v>4</v>
      </c>
      <c r="C252">
        <v>4</v>
      </c>
      <c r="D252">
        <f t="shared" si="6"/>
        <v>0</v>
      </c>
      <c r="E252">
        <v>92460</v>
      </c>
      <c r="F252">
        <v>92460</v>
      </c>
      <c r="G252">
        <f t="shared" si="7"/>
        <v>0</v>
      </c>
      <c r="H252">
        <v>6</v>
      </c>
      <c r="I252">
        <v>0</v>
      </c>
      <c r="J252">
        <f>SUM($H$32:H252)</f>
        <v>6743</v>
      </c>
      <c r="K252">
        <f>SUM($I$32:I252)</f>
        <v>188</v>
      </c>
      <c r="L252">
        <v>3704</v>
      </c>
      <c r="M252">
        <v>3328240</v>
      </c>
    </row>
    <row r="253" spans="1:13" ht="15" customHeight="1" x14ac:dyDescent="0.3">
      <c r="A253" t="s">
        <v>276</v>
      </c>
      <c r="B253">
        <v>3</v>
      </c>
      <c r="C253">
        <v>3</v>
      </c>
      <c r="D253">
        <f t="shared" si="6"/>
        <v>0</v>
      </c>
      <c r="E253">
        <v>92460</v>
      </c>
      <c r="F253">
        <v>92460</v>
      </c>
      <c r="G253">
        <f t="shared" si="7"/>
        <v>0</v>
      </c>
      <c r="H253">
        <v>5</v>
      </c>
      <c r="I253">
        <v>0</v>
      </c>
      <c r="J253">
        <f>SUM($H$32:H253)</f>
        <v>6748</v>
      </c>
      <c r="K253">
        <f>SUM($I$32:I253)</f>
        <v>188</v>
      </c>
      <c r="L253">
        <v>2071</v>
      </c>
      <c r="M253">
        <v>3330311</v>
      </c>
    </row>
    <row r="254" spans="1:13" ht="15" customHeight="1" x14ac:dyDescent="0.3">
      <c r="A254" t="s">
        <v>277</v>
      </c>
      <c r="B254">
        <v>3</v>
      </c>
      <c r="C254">
        <v>3</v>
      </c>
      <c r="D254">
        <f t="shared" si="6"/>
        <v>0</v>
      </c>
      <c r="E254">
        <v>92460</v>
      </c>
      <c r="F254">
        <v>92460</v>
      </c>
      <c r="G254">
        <f t="shared" si="7"/>
        <v>0</v>
      </c>
      <c r="H254">
        <v>5</v>
      </c>
      <c r="I254">
        <v>0</v>
      </c>
      <c r="J254">
        <f>SUM($H$32:H254)</f>
        <v>6753</v>
      </c>
      <c r="K254">
        <f>SUM($I$32:I254)</f>
        <v>188</v>
      </c>
      <c r="L254">
        <v>2054</v>
      </c>
      <c r="M254">
        <v>3332365</v>
      </c>
    </row>
    <row r="255" spans="1:13" ht="15" customHeight="1" x14ac:dyDescent="0.3">
      <c r="A255" t="s">
        <v>278</v>
      </c>
      <c r="B255">
        <v>3</v>
      </c>
      <c r="C255">
        <v>3</v>
      </c>
      <c r="D255">
        <f t="shared" si="6"/>
        <v>0</v>
      </c>
      <c r="E255">
        <v>92460</v>
      </c>
      <c r="F255">
        <v>92460</v>
      </c>
      <c r="G255">
        <f t="shared" si="7"/>
        <v>0</v>
      </c>
      <c r="H255">
        <v>5</v>
      </c>
      <c r="I255">
        <v>0</v>
      </c>
      <c r="J255">
        <f>SUM($H$32:H255)</f>
        <v>6758</v>
      </c>
      <c r="K255">
        <f>SUM($I$32:I255)</f>
        <v>188</v>
      </c>
      <c r="L255">
        <v>2030</v>
      </c>
      <c r="M255">
        <v>3334395</v>
      </c>
    </row>
    <row r="256" spans="1:13" ht="15" customHeight="1" x14ac:dyDescent="0.3">
      <c r="A256" t="s">
        <v>279</v>
      </c>
      <c r="B256">
        <v>3</v>
      </c>
      <c r="C256">
        <v>3</v>
      </c>
      <c r="D256">
        <f t="shared" si="6"/>
        <v>0</v>
      </c>
      <c r="E256">
        <v>92460</v>
      </c>
      <c r="F256">
        <v>92460</v>
      </c>
      <c r="G256">
        <f t="shared" si="7"/>
        <v>0</v>
      </c>
      <c r="H256">
        <v>5</v>
      </c>
      <c r="I256">
        <v>0</v>
      </c>
      <c r="J256">
        <f>SUM($H$32:H256)</f>
        <v>6763</v>
      </c>
      <c r="K256">
        <f>SUM($I$32:I256)</f>
        <v>188</v>
      </c>
      <c r="L256">
        <v>2111</v>
      </c>
      <c r="M256">
        <v>3336506</v>
      </c>
    </row>
    <row r="257" spans="1:13" ht="15" customHeight="1" x14ac:dyDescent="0.3">
      <c r="A257" t="s">
        <v>280</v>
      </c>
      <c r="B257">
        <v>5</v>
      </c>
      <c r="C257">
        <v>5</v>
      </c>
      <c r="D257">
        <f t="shared" si="6"/>
        <v>0</v>
      </c>
      <c r="E257">
        <v>92460</v>
      </c>
      <c r="F257">
        <v>92460</v>
      </c>
      <c r="G257">
        <f t="shared" si="7"/>
        <v>0</v>
      </c>
      <c r="H257">
        <v>11</v>
      </c>
      <c r="I257">
        <v>0</v>
      </c>
      <c r="J257">
        <f>SUM($H$32:H257)</f>
        <v>6774</v>
      </c>
      <c r="K257">
        <f>SUM($I$32:I257)</f>
        <v>188</v>
      </c>
      <c r="L257">
        <v>6618</v>
      </c>
      <c r="M257">
        <v>3343124</v>
      </c>
    </row>
    <row r="258" spans="1:13" ht="15" customHeight="1" x14ac:dyDescent="0.3">
      <c r="A258" t="s">
        <v>281</v>
      </c>
      <c r="B258">
        <v>30</v>
      </c>
      <c r="C258">
        <v>18</v>
      </c>
      <c r="D258">
        <f t="shared" si="6"/>
        <v>12</v>
      </c>
      <c r="E258">
        <v>92460</v>
      </c>
      <c r="F258">
        <v>91390</v>
      </c>
      <c r="G258">
        <f t="shared" si="7"/>
        <v>1070</v>
      </c>
      <c r="H258">
        <v>297</v>
      </c>
      <c r="I258">
        <v>22</v>
      </c>
      <c r="J258">
        <f>SUM($H$32:H258)</f>
        <v>7071</v>
      </c>
      <c r="K258">
        <f>SUM($I$32:I258)</f>
        <v>210</v>
      </c>
      <c r="L258">
        <v>103744</v>
      </c>
      <c r="M258">
        <v>3446868</v>
      </c>
    </row>
    <row r="259" spans="1:13" ht="15" customHeight="1" x14ac:dyDescent="0.3">
      <c r="A259" t="s">
        <v>282</v>
      </c>
      <c r="B259">
        <v>3</v>
      </c>
      <c r="C259">
        <v>3</v>
      </c>
      <c r="D259">
        <f t="shared" si="6"/>
        <v>0</v>
      </c>
      <c r="E259">
        <v>91390</v>
      </c>
      <c r="F259">
        <v>91390</v>
      </c>
      <c r="G259">
        <f t="shared" si="7"/>
        <v>0</v>
      </c>
      <c r="H259">
        <v>5</v>
      </c>
      <c r="I259">
        <v>0</v>
      </c>
      <c r="J259">
        <f>SUM($H$32:H259)</f>
        <v>7076</v>
      </c>
      <c r="K259">
        <f>SUM($I$32:I259)</f>
        <v>210</v>
      </c>
      <c r="L259">
        <v>2217</v>
      </c>
      <c r="M259">
        <v>3449085</v>
      </c>
    </row>
    <row r="260" spans="1:13" ht="15" customHeight="1" x14ac:dyDescent="0.3">
      <c r="A260" t="s">
        <v>283</v>
      </c>
      <c r="B260">
        <v>4</v>
      </c>
      <c r="C260">
        <v>4</v>
      </c>
      <c r="D260">
        <f t="shared" si="6"/>
        <v>0</v>
      </c>
      <c r="E260">
        <v>91390</v>
      </c>
      <c r="F260">
        <v>91390</v>
      </c>
      <c r="G260">
        <f t="shared" si="7"/>
        <v>0</v>
      </c>
      <c r="H260">
        <v>6</v>
      </c>
      <c r="I260">
        <v>0</v>
      </c>
      <c r="J260">
        <f>SUM($H$32:H260)</f>
        <v>7082</v>
      </c>
      <c r="K260">
        <f>SUM($I$32:I260)</f>
        <v>210</v>
      </c>
      <c r="L260">
        <v>3748</v>
      </c>
      <c r="M260">
        <v>3452833</v>
      </c>
    </row>
    <row r="261" spans="1:13" ht="15" customHeight="1" x14ac:dyDescent="0.3">
      <c r="A261" t="s">
        <v>284</v>
      </c>
      <c r="B261">
        <v>3</v>
      </c>
      <c r="C261">
        <v>3</v>
      </c>
      <c r="D261">
        <f t="shared" si="6"/>
        <v>0</v>
      </c>
      <c r="E261">
        <v>91390</v>
      </c>
      <c r="F261">
        <v>91390</v>
      </c>
      <c r="G261">
        <f t="shared" si="7"/>
        <v>0</v>
      </c>
      <c r="H261">
        <v>5</v>
      </c>
      <c r="I261">
        <v>0</v>
      </c>
      <c r="J261">
        <f>SUM($H$32:H261)</f>
        <v>7087</v>
      </c>
      <c r="K261">
        <f>SUM($I$32:I261)</f>
        <v>210</v>
      </c>
      <c r="L261">
        <v>2258</v>
      </c>
      <c r="M261">
        <v>3455091</v>
      </c>
    </row>
    <row r="262" spans="1:13" ht="15" customHeight="1" x14ac:dyDescent="0.3">
      <c r="A262" t="s">
        <v>285</v>
      </c>
      <c r="B262">
        <v>4</v>
      </c>
      <c r="C262">
        <v>4</v>
      </c>
      <c r="D262">
        <f t="shared" si="6"/>
        <v>0</v>
      </c>
      <c r="E262">
        <v>91390</v>
      </c>
      <c r="F262">
        <v>91390</v>
      </c>
      <c r="G262">
        <f t="shared" si="7"/>
        <v>0</v>
      </c>
      <c r="H262">
        <v>6</v>
      </c>
      <c r="I262">
        <v>0</v>
      </c>
      <c r="J262">
        <f>SUM($H$32:H262)</f>
        <v>7093</v>
      </c>
      <c r="K262">
        <f>SUM($I$32:I262)</f>
        <v>210</v>
      </c>
      <c r="L262">
        <v>3673</v>
      </c>
      <c r="M262">
        <v>3458764</v>
      </c>
    </row>
    <row r="263" spans="1:13" ht="15" customHeight="1" x14ac:dyDescent="0.3">
      <c r="A263" t="s">
        <v>286</v>
      </c>
      <c r="B263">
        <v>4</v>
      </c>
      <c r="C263">
        <v>4</v>
      </c>
      <c r="D263">
        <f t="shared" si="6"/>
        <v>0</v>
      </c>
      <c r="E263">
        <v>91390</v>
      </c>
      <c r="F263">
        <v>91390</v>
      </c>
      <c r="G263">
        <f t="shared" si="7"/>
        <v>0</v>
      </c>
      <c r="H263">
        <v>6</v>
      </c>
      <c r="I263">
        <v>0</v>
      </c>
      <c r="J263">
        <f>SUM($H$32:H263)</f>
        <v>7099</v>
      </c>
      <c r="K263">
        <f>SUM($I$32:I263)</f>
        <v>210</v>
      </c>
      <c r="L263">
        <v>3568</v>
      </c>
      <c r="M263">
        <v>3462332</v>
      </c>
    </row>
    <row r="264" spans="1:13" ht="15" customHeight="1" x14ac:dyDescent="0.3">
      <c r="A264" t="s">
        <v>287</v>
      </c>
      <c r="B264">
        <v>5</v>
      </c>
      <c r="C264">
        <v>5</v>
      </c>
      <c r="D264">
        <f t="shared" si="6"/>
        <v>0</v>
      </c>
      <c r="E264">
        <v>91390</v>
      </c>
      <c r="F264">
        <v>91390</v>
      </c>
      <c r="G264">
        <f t="shared" si="7"/>
        <v>0</v>
      </c>
      <c r="H264">
        <v>11</v>
      </c>
      <c r="I264">
        <v>0</v>
      </c>
      <c r="J264">
        <f>SUM($H$32:H264)</f>
        <v>7110</v>
      </c>
      <c r="K264">
        <f>SUM($I$32:I264)</f>
        <v>210</v>
      </c>
      <c r="L264">
        <v>5592</v>
      </c>
      <c r="M264">
        <v>3467924</v>
      </c>
    </row>
    <row r="265" spans="1:13" ht="15" customHeight="1" x14ac:dyDescent="0.3">
      <c r="A265" t="s">
        <v>288</v>
      </c>
      <c r="B265">
        <v>9</v>
      </c>
      <c r="C265">
        <v>7</v>
      </c>
      <c r="D265">
        <f t="shared" si="6"/>
        <v>2</v>
      </c>
      <c r="E265">
        <v>91390</v>
      </c>
      <c r="F265">
        <v>91384</v>
      </c>
      <c r="G265">
        <f t="shared" si="7"/>
        <v>6</v>
      </c>
      <c r="H265">
        <v>22</v>
      </c>
      <c r="I265">
        <v>1</v>
      </c>
      <c r="J265">
        <f>SUM($H$32:H265)</f>
        <v>7132</v>
      </c>
      <c r="K265">
        <f>SUM($I$32:I265)</f>
        <v>211</v>
      </c>
      <c r="L265">
        <v>11338</v>
      </c>
      <c r="M265">
        <v>3479262</v>
      </c>
    </row>
    <row r="266" spans="1:13" ht="15" customHeight="1" x14ac:dyDescent="0.3">
      <c r="A266" t="s">
        <v>289</v>
      </c>
      <c r="B266">
        <v>4</v>
      </c>
      <c r="C266">
        <v>4</v>
      </c>
      <c r="D266">
        <f t="shared" si="6"/>
        <v>0</v>
      </c>
      <c r="E266">
        <v>91384</v>
      </c>
      <c r="F266">
        <v>91384</v>
      </c>
      <c r="G266">
        <f t="shared" si="7"/>
        <v>0</v>
      </c>
      <c r="H266">
        <v>6</v>
      </c>
      <c r="I266">
        <v>0</v>
      </c>
      <c r="J266">
        <f>SUM($H$32:H266)</f>
        <v>7138</v>
      </c>
      <c r="K266">
        <f>SUM($I$32:I266)</f>
        <v>211</v>
      </c>
      <c r="L266">
        <v>4007</v>
      </c>
      <c r="M266">
        <v>3483269</v>
      </c>
    </row>
    <row r="267" spans="1:13" ht="15" customHeight="1" x14ac:dyDescent="0.3">
      <c r="A267" t="s">
        <v>290</v>
      </c>
      <c r="B267">
        <v>5</v>
      </c>
      <c r="C267">
        <v>5</v>
      </c>
      <c r="D267">
        <f t="shared" si="6"/>
        <v>0</v>
      </c>
      <c r="E267">
        <v>91384</v>
      </c>
      <c r="F267">
        <v>91384</v>
      </c>
      <c r="G267">
        <f t="shared" si="7"/>
        <v>0</v>
      </c>
      <c r="H267">
        <v>11</v>
      </c>
      <c r="I267">
        <v>0</v>
      </c>
      <c r="J267">
        <f>SUM($H$32:H267)</f>
        <v>7149</v>
      </c>
      <c r="K267">
        <f>SUM($I$32:I267)</f>
        <v>211</v>
      </c>
      <c r="L267">
        <v>5757</v>
      </c>
      <c r="M267">
        <v>3489026</v>
      </c>
    </row>
    <row r="268" spans="1:13" ht="15" customHeight="1" x14ac:dyDescent="0.3">
      <c r="A268" t="s">
        <v>291</v>
      </c>
      <c r="B268">
        <v>3</v>
      </c>
      <c r="C268">
        <v>3</v>
      </c>
      <c r="D268">
        <f t="shared" si="6"/>
        <v>0</v>
      </c>
      <c r="E268">
        <v>91384</v>
      </c>
      <c r="F268">
        <v>91384</v>
      </c>
      <c r="G268">
        <f t="shared" si="7"/>
        <v>0</v>
      </c>
      <c r="H268">
        <v>5</v>
      </c>
      <c r="I268">
        <v>0</v>
      </c>
      <c r="J268">
        <f>SUM($H$32:H268)</f>
        <v>7154</v>
      </c>
      <c r="K268">
        <f>SUM($I$32:I268)</f>
        <v>211</v>
      </c>
      <c r="L268">
        <v>2187</v>
      </c>
      <c r="M268">
        <v>3491213</v>
      </c>
    </row>
    <row r="269" spans="1:13" ht="15" customHeight="1" x14ac:dyDescent="0.3">
      <c r="A269" t="s">
        <v>292</v>
      </c>
      <c r="B269">
        <v>3</v>
      </c>
      <c r="C269">
        <v>3</v>
      </c>
      <c r="D269">
        <f t="shared" si="6"/>
        <v>0</v>
      </c>
      <c r="E269">
        <v>91384</v>
      </c>
      <c r="F269">
        <v>91384</v>
      </c>
      <c r="G269">
        <f t="shared" si="7"/>
        <v>0</v>
      </c>
      <c r="H269">
        <v>5</v>
      </c>
      <c r="I269">
        <v>0</v>
      </c>
      <c r="J269">
        <f>SUM($H$32:H269)</f>
        <v>7159</v>
      </c>
      <c r="K269">
        <f>SUM($I$32:I269)</f>
        <v>211</v>
      </c>
      <c r="L269">
        <v>2142</v>
      </c>
      <c r="M269">
        <v>3493355</v>
      </c>
    </row>
    <row r="270" spans="1:13" ht="15" customHeight="1" x14ac:dyDescent="0.3">
      <c r="A270" t="s">
        <v>293</v>
      </c>
      <c r="B270">
        <v>3</v>
      </c>
      <c r="C270">
        <v>3</v>
      </c>
      <c r="D270">
        <f t="shared" si="6"/>
        <v>0</v>
      </c>
      <c r="E270">
        <v>91384</v>
      </c>
      <c r="F270">
        <v>91384</v>
      </c>
      <c r="G270">
        <f t="shared" si="7"/>
        <v>0</v>
      </c>
      <c r="H270">
        <v>5</v>
      </c>
      <c r="I270">
        <v>0</v>
      </c>
      <c r="J270">
        <f>SUM($H$32:H270)</f>
        <v>7164</v>
      </c>
      <c r="K270">
        <f>SUM($I$32:I270)</f>
        <v>211</v>
      </c>
      <c r="L270">
        <v>3498</v>
      </c>
      <c r="M270">
        <v>3496853</v>
      </c>
    </row>
    <row r="271" spans="1:13" ht="15" customHeight="1" x14ac:dyDescent="0.3">
      <c r="A271" t="s">
        <v>294</v>
      </c>
      <c r="B271">
        <v>12</v>
      </c>
      <c r="C271">
        <v>11</v>
      </c>
      <c r="D271">
        <f t="shared" si="6"/>
        <v>1</v>
      </c>
      <c r="E271">
        <v>91384</v>
      </c>
      <c r="F271">
        <v>91383</v>
      </c>
      <c r="G271">
        <f t="shared" si="7"/>
        <v>1</v>
      </c>
      <c r="H271">
        <v>37</v>
      </c>
      <c r="I271">
        <v>1</v>
      </c>
      <c r="J271">
        <f>SUM($H$32:H271)</f>
        <v>7201</v>
      </c>
      <c r="K271">
        <f>SUM($I$32:I271)</f>
        <v>212</v>
      </c>
      <c r="L271">
        <v>13343</v>
      </c>
      <c r="M271">
        <v>3510196</v>
      </c>
    </row>
    <row r="272" spans="1:13" ht="15" customHeight="1" x14ac:dyDescent="0.3">
      <c r="A272" t="s">
        <v>295</v>
      </c>
      <c r="B272">
        <v>3</v>
      </c>
      <c r="C272">
        <v>3</v>
      </c>
      <c r="D272">
        <f t="shared" si="6"/>
        <v>0</v>
      </c>
      <c r="E272">
        <v>91383</v>
      </c>
      <c r="F272">
        <v>91383</v>
      </c>
      <c r="G272">
        <f t="shared" si="7"/>
        <v>0</v>
      </c>
      <c r="H272">
        <v>5</v>
      </c>
      <c r="I272">
        <v>0</v>
      </c>
      <c r="J272">
        <f>SUM($H$32:H272)</f>
        <v>7206</v>
      </c>
      <c r="K272">
        <f>SUM($I$32:I272)</f>
        <v>212</v>
      </c>
      <c r="L272">
        <v>2277</v>
      </c>
      <c r="M272">
        <v>3512473</v>
      </c>
    </row>
    <row r="273" spans="1:13" ht="15" customHeight="1" x14ac:dyDescent="0.3">
      <c r="A273" t="s">
        <v>296</v>
      </c>
      <c r="B273">
        <v>3</v>
      </c>
      <c r="C273">
        <v>3</v>
      </c>
      <c r="D273">
        <f t="shared" si="6"/>
        <v>0</v>
      </c>
      <c r="E273">
        <v>91383</v>
      </c>
      <c r="F273">
        <v>91383</v>
      </c>
      <c r="G273">
        <f t="shared" si="7"/>
        <v>0</v>
      </c>
      <c r="H273">
        <v>5</v>
      </c>
      <c r="I273">
        <v>0</v>
      </c>
      <c r="J273">
        <f>SUM($H$32:H273)</f>
        <v>7211</v>
      </c>
      <c r="K273">
        <f>SUM($I$32:I273)</f>
        <v>212</v>
      </c>
      <c r="L273">
        <v>2110</v>
      </c>
      <c r="M273">
        <v>3514583</v>
      </c>
    </row>
    <row r="274" spans="1:13" ht="15" customHeight="1" x14ac:dyDescent="0.3">
      <c r="A274" t="s">
        <v>297</v>
      </c>
      <c r="B274">
        <v>2</v>
      </c>
      <c r="C274">
        <v>2</v>
      </c>
      <c r="D274">
        <f t="shared" si="6"/>
        <v>0</v>
      </c>
      <c r="E274">
        <v>91383</v>
      </c>
      <c r="F274">
        <v>91383</v>
      </c>
      <c r="G274">
        <f t="shared" si="7"/>
        <v>0</v>
      </c>
      <c r="H274">
        <v>2</v>
      </c>
      <c r="I274">
        <v>0</v>
      </c>
      <c r="J274">
        <f>SUM($H$32:H274)</f>
        <v>7213</v>
      </c>
      <c r="K274">
        <f>SUM($I$32:I274)</f>
        <v>212</v>
      </c>
      <c r="L274">
        <v>2032</v>
      </c>
      <c r="M274">
        <v>3516615</v>
      </c>
    </row>
    <row r="275" spans="1:13" ht="15" customHeight="1" x14ac:dyDescent="0.3">
      <c r="A275" t="s">
        <v>298</v>
      </c>
      <c r="B275">
        <v>8</v>
      </c>
      <c r="C275">
        <v>7</v>
      </c>
      <c r="D275">
        <f t="shared" si="6"/>
        <v>1</v>
      </c>
      <c r="E275">
        <v>91383</v>
      </c>
      <c r="F275">
        <v>91382</v>
      </c>
      <c r="G275">
        <f t="shared" si="7"/>
        <v>1</v>
      </c>
      <c r="H275">
        <v>21</v>
      </c>
      <c r="I275">
        <v>1</v>
      </c>
      <c r="J275">
        <f>SUM($H$32:H275)</f>
        <v>7234</v>
      </c>
      <c r="K275">
        <f>SUM($I$32:I275)</f>
        <v>213</v>
      </c>
      <c r="L275">
        <v>8511</v>
      </c>
      <c r="M275">
        <v>3525126</v>
      </c>
    </row>
    <row r="276" spans="1:13" ht="15" customHeight="1" x14ac:dyDescent="0.3">
      <c r="A276" t="s">
        <v>299</v>
      </c>
      <c r="B276">
        <v>5</v>
      </c>
      <c r="C276">
        <v>5</v>
      </c>
      <c r="D276">
        <f t="shared" si="6"/>
        <v>0</v>
      </c>
      <c r="E276">
        <v>91382</v>
      </c>
      <c r="F276">
        <v>91382</v>
      </c>
      <c r="G276">
        <f t="shared" si="7"/>
        <v>0</v>
      </c>
      <c r="H276">
        <v>11</v>
      </c>
      <c r="I276">
        <v>0</v>
      </c>
      <c r="J276">
        <f>SUM($H$32:H276)</f>
        <v>7245</v>
      </c>
      <c r="K276">
        <f>SUM($I$32:I276)</f>
        <v>213</v>
      </c>
      <c r="L276">
        <v>5830</v>
      </c>
      <c r="M276">
        <v>3530956</v>
      </c>
    </row>
    <row r="277" spans="1:13" ht="15" customHeight="1" x14ac:dyDescent="0.3">
      <c r="A277" t="s">
        <v>300</v>
      </c>
      <c r="B277">
        <v>3</v>
      </c>
      <c r="C277">
        <v>3</v>
      </c>
      <c r="D277">
        <f t="shared" si="6"/>
        <v>0</v>
      </c>
      <c r="E277">
        <v>91382</v>
      </c>
      <c r="F277">
        <v>91382</v>
      </c>
      <c r="G277">
        <f t="shared" si="7"/>
        <v>0</v>
      </c>
      <c r="H277">
        <v>5</v>
      </c>
      <c r="I277">
        <v>0</v>
      </c>
      <c r="J277">
        <f>SUM($H$32:H277)</f>
        <v>7250</v>
      </c>
      <c r="K277">
        <f>SUM($I$32:I277)</f>
        <v>213</v>
      </c>
      <c r="L277">
        <v>2189</v>
      </c>
      <c r="M277">
        <v>3533145</v>
      </c>
    </row>
    <row r="278" spans="1:13" ht="15" customHeight="1" x14ac:dyDescent="0.3">
      <c r="A278" t="s">
        <v>301</v>
      </c>
      <c r="B278">
        <v>5</v>
      </c>
      <c r="C278">
        <v>5</v>
      </c>
      <c r="D278">
        <f t="shared" si="6"/>
        <v>0</v>
      </c>
      <c r="E278">
        <v>91382</v>
      </c>
      <c r="F278">
        <v>91382</v>
      </c>
      <c r="G278">
        <f t="shared" si="7"/>
        <v>0</v>
      </c>
      <c r="H278">
        <v>11</v>
      </c>
      <c r="I278">
        <v>0</v>
      </c>
      <c r="J278">
        <f>SUM($H$32:H278)</f>
        <v>7261</v>
      </c>
      <c r="K278">
        <f>SUM($I$32:I278)</f>
        <v>213</v>
      </c>
      <c r="L278">
        <v>5907</v>
      </c>
      <c r="M278">
        <v>3539052</v>
      </c>
    </row>
    <row r="279" spans="1:13" ht="15" customHeight="1" x14ac:dyDescent="0.3">
      <c r="A279" t="s">
        <v>302</v>
      </c>
      <c r="B279">
        <v>3</v>
      </c>
      <c r="C279">
        <v>3</v>
      </c>
      <c r="D279">
        <f t="shared" si="6"/>
        <v>0</v>
      </c>
      <c r="E279">
        <v>91382</v>
      </c>
      <c r="F279">
        <v>91382</v>
      </c>
      <c r="G279">
        <f t="shared" si="7"/>
        <v>0</v>
      </c>
      <c r="H279">
        <v>5</v>
      </c>
      <c r="I279">
        <v>0</v>
      </c>
      <c r="J279">
        <f>SUM($H$32:H279)</f>
        <v>7266</v>
      </c>
      <c r="K279">
        <f>SUM($I$32:I279)</f>
        <v>213</v>
      </c>
      <c r="L279">
        <v>2191</v>
      </c>
      <c r="M279">
        <v>3541243</v>
      </c>
    </row>
    <row r="280" spans="1:13" ht="15" customHeight="1" x14ac:dyDescent="0.3">
      <c r="A280" t="s">
        <v>303</v>
      </c>
      <c r="B280">
        <v>5</v>
      </c>
      <c r="C280">
        <v>5</v>
      </c>
      <c r="D280">
        <f t="shared" si="6"/>
        <v>0</v>
      </c>
      <c r="E280">
        <v>91382</v>
      </c>
      <c r="F280">
        <v>91382</v>
      </c>
      <c r="G280">
        <f t="shared" si="7"/>
        <v>0</v>
      </c>
      <c r="H280">
        <v>11</v>
      </c>
      <c r="I280">
        <v>0</v>
      </c>
      <c r="J280">
        <f>SUM($H$32:H280)</f>
        <v>7277</v>
      </c>
      <c r="K280">
        <f>SUM($I$32:I280)</f>
        <v>213</v>
      </c>
      <c r="L280">
        <v>5802</v>
      </c>
      <c r="M280">
        <v>3547045</v>
      </c>
    </row>
    <row r="281" spans="1:13" ht="15" customHeight="1" x14ac:dyDescent="0.3">
      <c r="A281" t="s">
        <v>304</v>
      </c>
      <c r="B281">
        <v>3</v>
      </c>
      <c r="C281">
        <v>3</v>
      </c>
      <c r="D281">
        <f t="shared" si="6"/>
        <v>0</v>
      </c>
      <c r="E281">
        <v>91382</v>
      </c>
      <c r="F281">
        <v>91382</v>
      </c>
      <c r="G281">
        <f t="shared" si="7"/>
        <v>0</v>
      </c>
      <c r="H281">
        <v>5</v>
      </c>
      <c r="I281">
        <v>0</v>
      </c>
      <c r="J281">
        <f>SUM($H$32:H281)</f>
        <v>7282</v>
      </c>
      <c r="K281">
        <f>SUM($I$32:I281)</f>
        <v>213</v>
      </c>
      <c r="L281">
        <v>2248</v>
      </c>
      <c r="M281">
        <v>3549293</v>
      </c>
    </row>
    <row r="282" spans="1:13" ht="15" customHeight="1" x14ac:dyDescent="0.3">
      <c r="A282" t="s">
        <v>305</v>
      </c>
      <c r="B282">
        <v>3</v>
      </c>
      <c r="C282">
        <v>3</v>
      </c>
      <c r="D282">
        <f t="shared" si="6"/>
        <v>0</v>
      </c>
      <c r="E282">
        <v>91382</v>
      </c>
      <c r="F282">
        <v>91382</v>
      </c>
      <c r="G282">
        <f t="shared" si="7"/>
        <v>0</v>
      </c>
      <c r="H282">
        <v>5</v>
      </c>
      <c r="I282">
        <v>0</v>
      </c>
      <c r="J282">
        <f>SUM($H$32:H282)</f>
        <v>7287</v>
      </c>
      <c r="K282">
        <f>SUM($I$32:I282)</f>
        <v>213</v>
      </c>
      <c r="L282">
        <v>2006</v>
      </c>
      <c r="M282">
        <v>3551299</v>
      </c>
    </row>
    <row r="283" spans="1:13" ht="15" customHeight="1" x14ac:dyDescent="0.3">
      <c r="A283" t="s">
        <v>306</v>
      </c>
      <c r="B283">
        <v>3</v>
      </c>
      <c r="C283">
        <v>3</v>
      </c>
      <c r="D283">
        <f t="shared" si="6"/>
        <v>0</v>
      </c>
      <c r="E283">
        <v>91382</v>
      </c>
      <c r="F283">
        <v>91382</v>
      </c>
      <c r="G283">
        <f t="shared" si="7"/>
        <v>0</v>
      </c>
      <c r="H283">
        <v>5</v>
      </c>
      <c r="I283">
        <v>0</v>
      </c>
      <c r="J283">
        <f>SUM($H$32:H283)</f>
        <v>7292</v>
      </c>
      <c r="K283">
        <f>SUM($I$32:I283)</f>
        <v>213</v>
      </c>
      <c r="L283">
        <v>2229</v>
      </c>
      <c r="M283">
        <v>3553528</v>
      </c>
    </row>
    <row r="284" spans="1:13" ht="15" customHeight="1" x14ac:dyDescent="0.3">
      <c r="A284" t="s">
        <v>307</v>
      </c>
      <c r="B284">
        <v>3</v>
      </c>
      <c r="C284">
        <v>3</v>
      </c>
      <c r="D284">
        <f t="shared" si="6"/>
        <v>0</v>
      </c>
      <c r="E284">
        <v>91382</v>
      </c>
      <c r="F284">
        <v>91382</v>
      </c>
      <c r="G284">
        <f t="shared" si="7"/>
        <v>0</v>
      </c>
      <c r="H284">
        <v>5</v>
      </c>
      <c r="I284">
        <v>0</v>
      </c>
      <c r="J284">
        <f>SUM($H$32:H284)</f>
        <v>7297</v>
      </c>
      <c r="K284">
        <f>SUM($I$32:I284)</f>
        <v>213</v>
      </c>
      <c r="L284">
        <v>2125</v>
      </c>
      <c r="M284">
        <v>3555653</v>
      </c>
    </row>
    <row r="285" spans="1:13" ht="15" customHeight="1" x14ac:dyDescent="0.3">
      <c r="A285" t="s">
        <v>308</v>
      </c>
      <c r="B285">
        <v>3</v>
      </c>
      <c r="C285">
        <v>3</v>
      </c>
      <c r="D285">
        <f t="shared" si="6"/>
        <v>0</v>
      </c>
      <c r="E285">
        <v>91382</v>
      </c>
      <c r="F285">
        <v>91382</v>
      </c>
      <c r="G285">
        <f t="shared" si="7"/>
        <v>0</v>
      </c>
      <c r="H285">
        <v>5</v>
      </c>
      <c r="I285">
        <v>0</v>
      </c>
      <c r="J285">
        <f>SUM($H$32:H285)</f>
        <v>7302</v>
      </c>
      <c r="K285">
        <f>SUM($I$32:I285)</f>
        <v>213</v>
      </c>
      <c r="L285">
        <v>3489</v>
      </c>
      <c r="M285">
        <v>3559142</v>
      </c>
    </row>
    <row r="286" spans="1:13" ht="15" customHeight="1" x14ac:dyDescent="0.3">
      <c r="A286" t="s">
        <v>309</v>
      </c>
      <c r="B286">
        <v>3</v>
      </c>
      <c r="C286">
        <v>3</v>
      </c>
      <c r="D286">
        <f t="shared" si="6"/>
        <v>0</v>
      </c>
      <c r="E286">
        <v>91382</v>
      </c>
      <c r="F286">
        <v>91382</v>
      </c>
      <c r="G286">
        <f t="shared" si="7"/>
        <v>0</v>
      </c>
      <c r="H286">
        <v>5</v>
      </c>
      <c r="I286">
        <v>0</v>
      </c>
      <c r="J286">
        <f>SUM($H$32:H286)</f>
        <v>7307</v>
      </c>
      <c r="K286">
        <f>SUM($I$32:I286)</f>
        <v>213</v>
      </c>
      <c r="L286">
        <v>2196</v>
      </c>
      <c r="M286">
        <v>3561338</v>
      </c>
    </row>
    <row r="287" spans="1:13" ht="15" customHeight="1" x14ac:dyDescent="0.3">
      <c r="A287" t="s">
        <v>310</v>
      </c>
      <c r="B287">
        <v>3</v>
      </c>
      <c r="C287">
        <v>3</v>
      </c>
      <c r="D287">
        <f t="shared" si="6"/>
        <v>0</v>
      </c>
      <c r="E287">
        <v>91382</v>
      </c>
      <c r="F287">
        <v>91382</v>
      </c>
      <c r="G287">
        <f t="shared" si="7"/>
        <v>0</v>
      </c>
      <c r="H287">
        <v>5</v>
      </c>
      <c r="I287">
        <v>0</v>
      </c>
      <c r="J287">
        <f>SUM($H$32:H287)</f>
        <v>7312</v>
      </c>
      <c r="K287">
        <f>SUM($I$32:I287)</f>
        <v>213</v>
      </c>
      <c r="L287">
        <v>2044</v>
      </c>
      <c r="M287">
        <v>3563382</v>
      </c>
    </row>
    <row r="288" spans="1:13" ht="15" customHeight="1" x14ac:dyDescent="0.3">
      <c r="A288" t="s">
        <v>311</v>
      </c>
      <c r="B288">
        <v>4</v>
      </c>
      <c r="C288">
        <v>4</v>
      </c>
      <c r="D288">
        <f t="shared" ref="D288:D351" si="8">B288-C288</f>
        <v>0</v>
      </c>
      <c r="E288">
        <v>91382</v>
      </c>
      <c r="F288">
        <v>91382</v>
      </c>
      <c r="G288">
        <f t="shared" ref="G288:G351" si="9">E288-F288</f>
        <v>0</v>
      </c>
      <c r="H288">
        <v>6</v>
      </c>
      <c r="I288">
        <v>0</v>
      </c>
      <c r="J288">
        <f>SUM($H$32:H288)</f>
        <v>7318</v>
      </c>
      <c r="K288">
        <f>SUM($I$32:I288)</f>
        <v>213</v>
      </c>
      <c r="L288">
        <v>3580</v>
      </c>
      <c r="M288">
        <v>3566962</v>
      </c>
    </row>
    <row r="289" spans="1:13" ht="15" customHeight="1" x14ac:dyDescent="0.3">
      <c r="A289" t="s">
        <v>312</v>
      </c>
      <c r="B289">
        <v>4</v>
      </c>
      <c r="C289">
        <v>4</v>
      </c>
      <c r="D289">
        <f t="shared" si="8"/>
        <v>0</v>
      </c>
      <c r="E289">
        <v>91382</v>
      </c>
      <c r="F289">
        <v>91382</v>
      </c>
      <c r="G289">
        <f t="shared" si="9"/>
        <v>0</v>
      </c>
      <c r="H289">
        <v>6</v>
      </c>
      <c r="I289">
        <v>0</v>
      </c>
      <c r="J289">
        <f>SUM($H$32:H289)</f>
        <v>7324</v>
      </c>
      <c r="K289">
        <f>SUM($I$32:I289)</f>
        <v>213</v>
      </c>
      <c r="L289">
        <v>3818</v>
      </c>
      <c r="M289">
        <v>3570780</v>
      </c>
    </row>
    <row r="290" spans="1:13" ht="15" customHeight="1" x14ac:dyDescent="0.3">
      <c r="A290" t="s">
        <v>313</v>
      </c>
      <c r="B290">
        <v>3</v>
      </c>
      <c r="C290">
        <v>3</v>
      </c>
      <c r="D290">
        <f t="shared" si="8"/>
        <v>0</v>
      </c>
      <c r="E290">
        <v>91382</v>
      </c>
      <c r="F290">
        <v>91382</v>
      </c>
      <c r="G290">
        <f t="shared" si="9"/>
        <v>0</v>
      </c>
      <c r="H290">
        <v>5</v>
      </c>
      <c r="I290">
        <v>0</v>
      </c>
      <c r="J290">
        <f>SUM($H$32:H290)</f>
        <v>7329</v>
      </c>
      <c r="K290">
        <f>SUM($I$32:I290)</f>
        <v>213</v>
      </c>
      <c r="L290">
        <v>3622</v>
      </c>
      <c r="M290">
        <v>3574402</v>
      </c>
    </row>
    <row r="291" spans="1:13" ht="15" customHeight="1" x14ac:dyDescent="0.3">
      <c r="A291" t="s">
        <v>314</v>
      </c>
      <c r="B291">
        <v>57</v>
      </c>
      <c r="C291">
        <v>46</v>
      </c>
      <c r="D291">
        <f t="shared" si="8"/>
        <v>11</v>
      </c>
      <c r="E291">
        <v>91382</v>
      </c>
      <c r="F291">
        <v>91241</v>
      </c>
      <c r="G291">
        <f t="shared" si="9"/>
        <v>141</v>
      </c>
      <c r="H291">
        <v>584</v>
      </c>
      <c r="I291">
        <v>18</v>
      </c>
      <c r="J291">
        <f>SUM($H$32:H291)</f>
        <v>7913</v>
      </c>
      <c r="K291">
        <f>SUM($I$32:I291)</f>
        <v>231</v>
      </c>
      <c r="L291">
        <v>147329</v>
      </c>
      <c r="M291">
        <v>3721731</v>
      </c>
    </row>
    <row r="292" spans="1:13" ht="15" customHeight="1" x14ac:dyDescent="0.3">
      <c r="A292" t="s">
        <v>315</v>
      </c>
      <c r="B292">
        <v>3</v>
      </c>
      <c r="C292">
        <v>3</v>
      </c>
      <c r="D292">
        <f t="shared" si="8"/>
        <v>0</v>
      </c>
      <c r="E292">
        <v>91241</v>
      </c>
      <c r="F292">
        <v>91241</v>
      </c>
      <c r="G292">
        <f t="shared" si="9"/>
        <v>0</v>
      </c>
      <c r="H292">
        <v>5</v>
      </c>
      <c r="I292">
        <v>0</v>
      </c>
      <c r="J292">
        <f>SUM($H$32:H292)</f>
        <v>7918</v>
      </c>
      <c r="K292">
        <f>SUM($I$32:I292)</f>
        <v>231</v>
      </c>
      <c r="L292">
        <v>2243</v>
      </c>
      <c r="M292">
        <v>3723974</v>
      </c>
    </row>
    <row r="293" spans="1:13" ht="15" customHeight="1" x14ac:dyDescent="0.3">
      <c r="A293" t="s">
        <v>316</v>
      </c>
      <c r="B293">
        <v>3</v>
      </c>
      <c r="C293">
        <v>3</v>
      </c>
      <c r="D293">
        <f t="shared" si="8"/>
        <v>0</v>
      </c>
      <c r="E293">
        <v>91241</v>
      </c>
      <c r="F293">
        <v>91241</v>
      </c>
      <c r="G293">
        <f t="shared" si="9"/>
        <v>0</v>
      </c>
      <c r="H293">
        <v>5</v>
      </c>
      <c r="I293">
        <v>0</v>
      </c>
      <c r="J293">
        <f>SUM($H$32:H293)</f>
        <v>7923</v>
      </c>
      <c r="K293">
        <f>SUM($I$32:I293)</f>
        <v>231</v>
      </c>
      <c r="L293">
        <v>2215</v>
      </c>
      <c r="M293">
        <v>3726189</v>
      </c>
    </row>
    <row r="294" spans="1:13" ht="15" customHeight="1" x14ac:dyDescent="0.3">
      <c r="A294" t="s">
        <v>317</v>
      </c>
      <c r="B294">
        <v>3</v>
      </c>
      <c r="C294">
        <v>3</v>
      </c>
      <c r="D294">
        <f t="shared" si="8"/>
        <v>0</v>
      </c>
      <c r="E294">
        <v>91241</v>
      </c>
      <c r="F294">
        <v>91241</v>
      </c>
      <c r="G294">
        <f t="shared" si="9"/>
        <v>0</v>
      </c>
      <c r="H294">
        <v>5</v>
      </c>
      <c r="I294">
        <v>0</v>
      </c>
      <c r="J294">
        <f>SUM($H$32:H294)</f>
        <v>7928</v>
      </c>
      <c r="K294">
        <f>SUM($I$32:I294)</f>
        <v>231</v>
      </c>
      <c r="L294">
        <v>2002</v>
      </c>
      <c r="M294">
        <v>3728191</v>
      </c>
    </row>
    <row r="295" spans="1:13" ht="15" customHeight="1" x14ac:dyDescent="0.3">
      <c r="A295" t="s">
        <v>318</v>
      </c>
      <c r="B295">
        <v>1</v>
      </c>
      <c r="C295">
        <v>1</v>
      </c>
      <c r="D295">
        <f t="shared" si="8"/>
        <v>0</v>
      </c>
      <c r="E295">
        <v>91241</v>
      </c>
      <c r="F295">
        <v>91241</v>
      </c>
      <c r="G295">
        <f t="shared" si="9"/>
        <v>0</v>
      </c>
      <c r="H295">
        <v>0</v>
      </c>
      <c r="I295">
        <v>0</v>
      </c>
      <c r="J295">
        <f>SUM($H$32:H295)</f>
        <v>7928</v>
      </c>
      <c r="K295">
        <f>SUM($I$32:I295)</f>
        <v>231</v>
      </c>
      <c r="L295">
        <v>8</v>
      </c>
      <c r="M295">
        <v>3728199</v>
      </c>
    </row>
    <row r="296" spans="1:13" ht="15" customHeight="1" x14ac:dyDescent="0.3">
      <c r="A296" t="s">
        <v>319</v>
      </c>
      <c r="B296">
        <v>4</v>
      </c>
      <c r="C296">
        <v>4</v>
      </c>
      <c r="D296">
        <f t="shared" si="8"/>
        <v>0</v>
      </c>
      <c r="E296">
        <v>91241</v>
      </c>
      <c r="F296">
        <v>91241</v>
      </c>
      <c r="G296">
        <f t="shared" si="9"/>
        <v>0</v>
      </c>
      <c r="H296">
        <v>6</v>
      </c>
      <c r="I296">
        <v>0</v>
      </c>
      <c r="J296">
        <f>SUM($H$32:H296)</f>
        <v>7934</v>
      </c>
      <c r="K296">
        <f>SUM($I$32:I296)</f>
        <v>231</v>
      </c>
      <c r="L296">
        <v>3850</v>
      </c>
      <c r="M296">
        <v>3732049</v>
      </c>
    </row>
    <row r="297" spans="1:13" ht="15" customHeight="1" x14ac:dyDescent="0.3">
      <c r="A297" t="s">
        <v>320</v>
      </c>
      <c r="B297">
        <v>3</v>
      </c>
      <c r="C297">
        <v>3</v>
      </c>
      <c r="D297">
        <f t="shared" si="8"/>
        <v>0</v>
      </c>
      <c r="E297">
        <v>91241</v>
      </c>
      <c r="F297">
        <v>91241</v>
      </c>
      <c r="G297">
        <f t="shared" si="9"/>
        <v>0</v>
      </c>
      <c r="H297">
        <v>5</v>
      </c>
      <c r="I297">
        <v>0</v>
      </c>
      <c r="J297">
        <f>SUM($H$32:H297)</f>
        <v>7939</v>
      </c>
      <c r="K297">
        <f>SUM($I$32:I297)</f>
        <v>231</v>
      </c>
      <c r="L297">
        <v>3465</v>
      </c>
      <c r="M297">
        <v>3735514</v>
      </c>
    </row>
    <row r="298" spans="1:13" ht="15" customHeight="1" x14ac:dyDescent="0.3">
      <c r="A298" t="s">
        <v>321</v>
      </c>
      <c r="B298">
        <v>24</v>
      </c>
      <c r="C298">
        <v>18</v>
      </c>
      <c r="D298">
        <f t="shared" si="8"/>
        <v>6</v>
      </c>
      <c r="E298">
        <v>91241</v>
      </c>
      <c r="F298">
        <v>91111</v>
      </c>
      <c r="G298">
        <f t="shared" si="9"/>
        <v>130</v>
      </c>
      <c r="H298">
        <v>159</v>
      </c>
      <c r="I298">
        <v>8</v>
      </c>
      <c r="J298">
        <f>SUM($H$32:H298)</f>
        <v>8098</v>
      </c>
      <c r="K298">
        <f>SUM($I$32:I298)</f>
        <v>239</v>
      </c>
      <c r="L298">
        <v>49571</v>
      </c>
      <c r="M298">
        <v>3785085</v>
      </c>
    </row>
    <row r="299" spans="1:13" ht="15" customHeight="1" x14ac:dyDescent="0.3">
      <c r="A299" t="s">
        <v>322</v>
      </c>
      <c r="B299">
        <v>3</v>
      </c>
      <c r="C299">
        <v>3</v>
      </c>
      <c r="D299">
        <f t="shared" si="8"/>
        <v>0</v>
      </c>
      <c r="E299">
        <v>91111</v>
      </c>
      <c r="F299">
        <v>91111</v>
      </c>
      <c r="G299">
        <f t="shared" si="9"/>
        <v>0</v>
      </c>
      <c r="H299">
        <v>5</v>
      </c>
      <c r="I299">
        <v>0</v>
      </c>
      <c r="J299">
        <f>SUM($H$32:H299)</f>
        <v>8103</v>
      </c>
      <c r="K299">
        <f>SUM($I$32:I299)</f>
        <v>239</v>
      </c>
      <c r="L299">
        <v>2320</v>
      </c>
      <c r="M299">
        <v>3787405</v>
      </c>
    </row>
    <row r="300" spans="1:13" ht="15" customHeight="1" x14ac:dyDescent="0.3">
      <c r="A300" t="s">
        <v>323</v>
      </c>
      <c r="B300">
        <v>3</v>
      </c>
      <c r="C300">
        <v>3</v>
      </c>
      <c r="D300">
        <f t="shared" si="8"/>
        <v>0</v>
      </c>
      <c r="E300">
        <v>91111</v>
      </c>
      <c r="F300">
        <v>91111</v>
      </c>
      <c r="G300">
        <f t="shared" si="9"/>
        <v>0</v>
      </c>
      <c r="H300">
        <v>5</v>
      </c>
      <c r="I300">
        <v>0</v>
      </c>
      <c r="J300">
        <f>SUM($H$32:H300)</f>
        <v>8108</v>
      </c>
      <c r="K300">
        <f>SUM($I$32:I300)</f>
        <v>239</v>
      </c>
      <c r="L300">
        <v>3581</v>
      </c>
      <c r="M300">
        <v>3790986</v>
      </c>
    </row>
    <row r="301" spans="1:13" ht="15" customHeight="1" x14ac:dyDescent="0.3">
      <c r="A301" t="s">
        <v>324</v>
      </c>
      <c r="B301">
        <v>3</v>
      </c>
      <c r="C301">
        <v>3</v>
      </c>
      <c r="D301">
        <f t="shared" si="8"/>
        <v>0</v>
      </c>
      <c r="E301">
        <v>91111</v>
      </c>
      <c r="F301">
        <v>91111</v>
      </c>
      <c r="G301">
        <f t="shared" si="9"/>
        <v>0</v>
      </c>
      <c r="H301">
        <v>5</v>
      </c>
      <c r="I301">
        <v>0</v>
      </c>
      <c r="J301">
        <f>SUM($H$32:H301)</f>
        <v>8113</v>
      </c>
      <c r="K301">
        <f>SUM($I$32:I301)</f>
        <v>239</v>
      </c>
      <c r="L301">
        <v>3707</v>
      </c>
      <c r="M301">
        <v>3794693</v>
      </c>
    </row>
    <row r="302" spans="1:13" ht="15" customHeight="1" x14ac:dyDescent="0.3">
      <c r="A302" t="s">
        <v>325</v>
      </c>
      <c r="B302">
        <v>5</v>
      </c>
      <c r="C302">
        <v>5</v>
      </c>
      <c r="D302">
        <f t="shared" si="8"/>
        <v>0</v>
      </c>
      <c r="E302">
        <v>91111</v>
      </c>
      <c r="F302">
        <v>91111</v>
      </c>
      <c r="G302">
        <f t="shared" si="9"/>
        <v>0</v>
      </c>
      <c r="H302">
        <v>11</v>
      </c>
      <c r="I302">
        <v>0</v>
      </c>
      <c r="J302">
        <f>SUM($H$32:H302)</f>
        <v>8124</v>
      </c>
      <c r="K302">
        <f>SUM($I$32:I302)</f>
        <v>239</v>
      </c>
      <c r="L302">
        <v>5736</v>
      </c>
      <c r="M302">
        <v>3800429</v>
      </c>
    </row>
    <row r="303" spans="1:13" ht="15" customHeight="1" x14ac:dyDescent="0.3">
      <c r="A303" t="s">
        <v>326</v>
      </c>
      <c r="B303">
        <v>3</v>
      </c>
      <c r="C303">
        <v>3</v>
      </c>
      <c r="D303">
        <f t="shared" si="8"/>
        <v>0</v>
      </c>
      <c r="E303">
        <v>91111</v>
      </c>
      <c r="F303">
        <v>91111</v>
      </c>
      <c r="G303">
        <f t="shared" si="9"/>
        <v>0</v>
      </c>
      <c r="H303">
        <v>5</v>
      </c>
      <c r="I303">
        <v>0</v>
      </c>
      <c r="J303">
        <f>SUM($H$32:H303)</f>
        <v>8129</v>
      </c>
      <c r="K303">
        <f>SUM($I$32:I303)</f>
        <v>239</v>
      </c>
      <c r="L303">
        <v>1935</v>
      </c>
      <c r="M303">
        <v>3802364</v>
      </c>
    </row>
    <row r="304" spans="1:13" ht="15" customHeight="1" x14ac:dyDescent="0.3">
      <c r="A304" t="s">
        <v>327</v>
      </c>
      <c r="B304">
        <v>3</v>
      </c>
      <c r="C304">
        <v>3</v>
      </c>
      <c r="D304">
        <f t="shared" si="8"/>
        <v>0</v>
      </c>
      <c r="E304">
        <v>91111</v>
      </c>
      <c r="F304">
        <v>91111</v>
      </c>
      <c r="G304">
        <f t="shared" si="9"/>
        <v>0</v>
      </c>
      <c r="H304">
        <v>5</v>
      </c>
      <c r="I304">
        <v>0</v>
      </c>
      <c r="J304">
        <f>SUM($H$32:H304)</f>
        <v>8134</v>
      </c>
      <c r="K304">
        <f>SUM($I$32:I304)</f>
        <v>239</v>
      </c>
      <c r="L304">
        <v>2154</v>
      </c>
      <c r="M304">
        <v>3804518</v>
      </c>
    </row>
    <row r="305" spans="1:13" ht="15" customHeight="1" x14ac:dyDescent="0.3">
      <c r="A305" t="s">
        <v>328</v>
      </c>
      <c r="B305">
        <v>9</v>
      </c>
      <c r="C305">
        <v>8</v>
      </c>
      <c r="D305">
        <f t="shared" si="8"/>
        <v>1</v>
      </c>
      <c r="E305">
        <v>91111</v>
      </c>
      <c r="F305">
        <v>91110</v>
      </c>
      <c r="G305">
        <f t="shared" si="9"/>
        <v>1</v>
      </c>
      <c r="H305">
        <v>29</v>
      </c>
      <c r="I305">
        <v>1</v>
      </c>
      <c r="J305">
        <f>SUM($H$32:H305)</f>
        <v>8163</v>
      </c>
      <c r="K305">
        <f>SUM($I$32:I305)</f>
        <v>240</v>
      </c>
      <c r="L305">
        <v>11075</v>
      </c>
      <c r="M305">
        <v>3815593</v>
      </c>
    </row>
    <row r="306" spans="1:13" ht="15" customHeight="1" x14ac:dyDescent="0.3">
      <c r="A306" t="s">
        <v>329</v>
      </c>
      <c r="B306">
        <v>3</v>
      </c>
      <c r="C306">
        <v>3</v>
      </c>
      <c r="D306">
        <f t="shared" si="8"/>
        <v>0</v>
      </c>
      <c r="E306">
        <v>91110</v>
      </c>
      <c r="F306">
        <v>91110</v>
      </c>
      <c r="G306">
        <f t="shared" si="9"/>
        <v>0</v>
      </c>
      <c r="H306">
        <v>5</v>
      </c>
      <c r="I306">
        <v>0</v>
      </c>
      <c r="J306">
        <f>SUM($H$32:H306)</f>
        <v>8168</v>
      </c>
      <c r="K306">
        <f>SUM($I$32:I306)</f>
        <v>240</v>
      </c>
      <c r="L306">
        <v>2100</v>
      </c>
      <c r="M306">
        <v>3817693</v>
      </c>
    </row>
    <row r="307" spans="1:13" ht="15" customHeight="1" x14ac:dyDescent="0.3">
      <c r="A307" t="s">
        <v>330</v>
      </c>
      <c r="B307">
        <v>3</v>
      </c>
      <c r="C307">
        <v>3</v>
      </c>
      <c r="D307">
        <f t="shared" si="8"/>
        <v>0</v>
      </c>
      <c r="E307">
        <v>91110</v>
      </c>
      <c r="F307">
        <v>91110</v>
      </c>
      <c r="G307">
        <f t="shared" si="9"/>
        <v>0</v>
      </c>
      <c r="H307">
        <v>5</v>
      </c>
      <c r="I307">
        <v>0</v>
      </c>
      <c r="J307">
        <f>SUM($H$32:H307)</f>
        <v>8173</v>
      </c>
      <c r="K307">
        <f>SUM($I$32:I307)</f>
        <v>240</v>
      </c>
      <c r="L307">
        <v>2103</v>
      </c>
      <c r="M307">
        <v>3819796</v>
      </c>
    </row>
    <row r="308" spans="1:13" ht="15" customHeight="1" x14ac:dyDescent="0.3">
      <c r="A308" t="s">
        <v>331</v>
      </c>
      <c r="B308">
        <v>1</v>
      </c>
      <c r="C308">
        <v>1</v>
      </c>
      <c r="D308">
        <f t="shared" si="8"/>
        <v>0</v>
      </c>
      <c r="E308">
        <v>91110</v>
      </c>
      <c r="F308">
        <v>91110</v>
      </c>
      <c r="G308">
        <f t="shared" si="9"/>
        <v>0</v>
      </c>
      <c r="H308">
        <v>0</v>
      </c>
      <c r="I308">
        <v>0</v>
      </c>
      <c r="J308">
        <f>SUM($H$32:H308)</f>
        <v>8173</v>
      </c>
      <c r="K308">
        <f>SUM($I$32:I308)</f>
        <v>240</v>
      </c>
      <c r="L308">
        <v>9</v>
      </c>
      <c r="M308">
        <v>3819805</v>
      </c>
    </row>
    <row r="309" spans="1:13" ht="15" customHeight="1" x14ac:dyDescent="0.3">
      <c r="A309" t="s">
        <v>332</v>
      </c>
      <c r="B309">
        <v>5</v>
      </c>
      <c r="C309">
        <v>5</v>
      </c>
      <c r="D309">
        <f t="shared" si="8"/>
        <v>0</v>
      </c>
      <c r="E309">
        <v>91110</v>
      </c>
      <c r="F309">
        <v>91110</v>
      </c>
      <c r="G309">
        <f t="shared" si="9"/>
        <v>0</v>
      </c>
      <c r="H309">
        <v>11</v>
      </c>
      <c r="I309">
        <v>0</v>
      </c>
      <c r="J309">
        <f>SUM($H$32:H309)</f>
        <v>8184</v>
      </c>
      <c r="K309">
        <f>SUM($I$32:I309)</f>
        <v>240</v>
      </c>
      <c r="L309">
        <v>5755</v>
      </c>
      <c r="M309">
        <v>3825560</v>
      </c>
    </row>
    <row r="310" spans="1:13" ht="15" customHeight="1" x14ac:dyDescent="0.3">
      <c r="A310" t="s">
        <v>333</v>
      </c>
      <c r="B310">
        <v>4</v>
      </c>
      <c r="C310">
        <v>4</v>
      </c>
      <c r="D310">
        <f t="shared" si="8"/>
        <v>0</v>
      </c>
      <c r="E310">
        <v>91110</v>
      </c>
      <c r="F310">
        <v>91110</v>
      </c>
      <c r="G310">
        <f t="shared" si="9"/>
        <v>0</v>
      </c>
      <c r="H310">
        <v>6</v>
      </c>
      <c r="I310">
        <v>0</v>
      </c>
      <c r="J310">
        <f>SUM($H$32:H310)</f>
        <v>8190</v>
      </c>
      <c r="K310">
        <f>SUM($I$32:I310)</f>
        <v>240</v>
      </c>
      <c r="L310">
        <v>3613</v>
      </c>
      <c r="M310">
        <v>3829173</v>
      </c>
    </row>
    <row r="311" spans="1:13" ht="15" customHeight="1" x14ac:dyDescent="0.3">
      <c r="A311" t="s">
        <v>334</v>
      </c>
      <c r="B311">
        <v>4</v>
      </c>
      <c r="C311">
        <v>4</v>
      </c>
      <c r="D311">
        <f t="shared" si="8"/>
        <v>0</v>
      </c>
      <c r="E311">
        <v>91110</v>
      </c>
      <c r="F311">
        <v>91110</v>
      </c>
      <c r="G311">
        <f t="shared" si="9"/>
        <v>0</v>
      </c>
      <c r="H311">
        <v>6</v>
      </c>
      <c r="I311">
        <v>0</v>
      </c>
      <c r="J311">
        <f>SUM($H$32:H311)</f>
        <v>8196</v>
      </c>
      <c r="K311">
        <f>SUM($I$32:I311)</f>
        <v>240</v>
      </c>
      <c r="L311">
        <v>3676</v>
      </c>
      <c r="M311">
        <v>3832849</v>
      </c>
    </row>
    <row r="312" spans="1:13" ht="15" customHeight="1" x14ac:dyDescent="0.3">
      <c r="A312" t="s">
        <v>335</v>
      </c>
      <c r="B312">
        <v>4</v>
      </c>
      <c r="C312">
        <v>4</v>
      </c>
      <c r="D312">
        <f t="shared" si="8"/>
        <v>0</v>
      </c>
      <c r="E312">
        <v>91110</v>
      </c>
      <c r="F312">
        <v>91110</v>
      </c>
      <c r="G312">
        <f t="shared" si="9"/>
        <v>0</v>
      </c>
      <c r="H312">
        <v>6</v>
      </c>
      <c r="I312">
        <v>0</v>
      </c>
      <c r="J312">
        <f>SUM($H$32:H312)</f>
        <v>8202</v>
      </c>
      <c r="K312">
        <f>SUM($I$32:I312)</f>
        <v>240</v>
      </c>
      <c r="L312">
        <v>3675</v>
      </c>
      <c r="M312">
        <v>3836524</v>
      </c>
    </row>
    <row r="313" spans="1:13" ht="15" customHeight="1" x14ac:dyDescent="0.3">
      <c r="A313" t="s">
        <v>336</v>
      </c>
      <c r="B313">
        <v>4</v>
      </c>
      <c r="C313">
        <v>4</v>
      </c>
      <c r="D313">
        <f t="shared" si="8"/>
        <v>0</v>
      </c>
      <c r="E313">
        <v>91110</v>
      </c>
      <c r="F313">
        <v>91110</v>
      </c>
      <c r="G313">
        <f t="shared" si="9"/>
        <v>0</v>
      </c>
      <c r="H313">
        <v>6</v>
      </c>
      <c r="I313">
        <v>0</v>
      </c>
      <c r="J313">
        <f>SUM($H$32:H313)</f>
        <v>8208</v>
      </c>
      <c r="K313">
        <f>SUM($I$32:I313)</f>
        <v>240</v>
      </c>
      <c r="L313">
        <v>3780</v>
      </c>
      <c r="M313">
        <v>3840304</v>
      </c>
    </row>
    <row r="314" spans="1:13" ht="15" customHeight="1" x14ac:dyDescent="0.3">
      <c r="A314" t="s">
        <v>337</v>
      </c>
      <c r="B314">
        <v>16</v>
      </c>
      <c r="C314">
        <v>14</v>
      </c>
      <c r="D314">
        <f t="shared" si="8"/>
        <v>2</v>
      </c>
      <c r="E314">
        <v>91110</v>
      </c>
      <c r="F314">
        <v>91105</v>
      </c>
      <c r="G314">
        <f t="shared" si="9"/>
        <v>5</v>
      </c>
      <c r="H314">
        <v>59</v>
      </c>
      <c r="I314">
        <v>2</v>
      </c>
      <c r="J314">
        <f>SUM($H$32:H314)</f>
        <v>8267</v>
      </c>
      <c r="K314">
        <f>SUM($I$32:I314)</f>
        <v>242</v>
      </c>
      <c r="L314">
        <v>20363</v>
      </c>
      <c r="M314">
        <v>3860667</v>
      </c>
    </row>
    <row r="315" spans="1:13" ht="15" customHeight="1" x14ac:dyDescent="0.3">
      <c r="A315" t="s">
        <v>338</v>
      </c>
      <c r="B315">
        <v>3</v>
      </c>
      <c r="C315">
        <v>3</v>
      </c>
      <c r="D315">
        <f t="shared" si="8"/>
        <v>0</v>
      </c>
      <c r="E315">
        <v>91105</v>
      </c>
      <c r="F315">
        <v>91105</v>
      </c>
      <c r="G315">
        <f t="shared" si="9"/>
        <v>0</v>
      </c>
      <c r="H315">
        <v>5</v>
      </c>
      <c r="I315">
        <v>0</v>
      </c>
      <c r="J315">
        <f>SUM($H$32:H315)</f>
        <v>8272</v>
      </c>
      <c r="K315">
        <f>SUM($I$32:I315)</f>
        <v>242</v>
      </c>
      <c r="L315">
        <v>2186</v>
      </c>
      <c r="M315">
        <v>3862853</v>
      </c>
    </row>
    <row r="316" spans="1:13" ht="15" customHeight="1" x14ac:dyDescent="0.3">
      <c r="A316" t="s">
        <v>339</v>
      </c>
      <c r="B316">
        <v>5</v>
      </c>
      <c r="C316">
        <v>5</v>
      </c>
      <c r="D316">
        <f t="shared" si="8"/>
        <v>0</v>
      </c>
      <c r="E316">
        <v>91105</v>
      </c>
      <c r="F316">
        <v>91105</v>
      </c>
      <c r="G316">
        <f t="shared" si="9"/>
        <v>0</v>
      </c>
      <c r="H316">
        <v>11</v>
      </c>
      <c r="I316">
        <v>0</v>
      </c>
      <c r="J316">
        <f>SUM($H$32:H316)</f>
        <v>8283</v>
      </c>
      <c r="K316">
        <f>SUM($I$32:I316)</f>
        <v>242</v>
      </c>
      <c r="L316">
        <v>5747</v>
      </c>
      <c r="M316">
        <v>3868600</v>
      </c>
    </row>
    <row r="317" spans="1:13" ht="15" customHeight="1" x14ac:dyDescent="0.3">
      <c r="A317" t="s">
        <v>340</v>
      </c>
      <c r="B317">
        <v>3</v>
      </c>
      <c r="C317">
        <v>3</v>
      </c>
      <c r="D317">
        <f t="shared" si="8"/>
        <v>0</v>
      </c>
      <c r="E317">
        <v>91105</v>
      </c>
      <c r="F317">
        <v>91105</v>
      </c>
      <c r="G317">
        <f t="shared" si="9"/>
        <v>0</v>
      </c>
      <c r="H317">
        <v>5</v>
      </c>
      <c r="I317">
        <v>0</v>
      </c>
      <c r="J317">
        <f>SUM($H$32:H317)</f>
        <v>8288</v>
      </c>
      <c r="K317">
        <f>SUM($I$32:I317)</f>
        <v>242</v>
      </c>
      <c r="L317">
        <v>2263</v>
      </c>
      <c r="M317">
        <v>3870863</v>
      </c>
    </row>
    <row r="318" spans="1:13" ht="15" customHeight="1" x14ac:dyDescent="0.3">
      <c r="A318" t="s">
        <v>341</v>
      </c>
      <c r="B318">
        <v>5</v>
      </c>
      <c r="C318">
        <v>5</v>
      </c>
      <c r="D318">
        <f t="shared" si="8"/>
        <v>0</v>
      </c>
      <c r="E318">
        <v>91105</v>
      </c>
      <c r="F318">
        <v>91105</v>
      </c>
      <c r="G318">
        <f t="shared" si="9"/>
        <v>0</v>
      </c>
      <c r="H318">
        <v>11</v>
      </c>
      <c r="I318">
        <v>0</v>
      </c>
      <c r="J318">
        <f>SUM($H$32:H318)</f>
        <v>8299</v>
      </c>
      <c r="K318">
        <f>SUM($I$32:I318)</f>
        <v>242</v>
      </c>
      <c r="L318">
        <v>5689</v>
      </c>
      <c r="M318">
        <v>3876552</v>
      </c>
    </row>
    <row r="319" spans="1:13" ht="15" customHeight="1" x14ac:dyDescent="0.3">
      <c r="A319" t="s">
        <v>342</v>
      </c>
      <c r="B319">
        <v>4</v>
      </c>
      <c r="C319">
        <v>4</v>
      </c>
      <c r="D319">
        <f t="shared" si="8"/>
        <v>0</v>
      </c>
      <c r="E319">
        <v>91105</v>
      </c>
      <c r="F319">
        <v>91105</v>
      </c>
      <c r="G319">
        <f t="shared" si="9"/>
        <v>0</v>
      </c>
      <c r="H319">
        <v>6</v>
      </c>
      <c r="I319">
        <v>0</v>
      </c>
      <c r="J319">
        <f>SUM($H$32:H319)</f>
        <v>8305</v>
      </c>
      <c r="K319">
        <f>SUM($I$32:I319)</f>
        <v>242</v>
      </c>
      <c r="L319">
        <v>3628</v>
      </c>
      <c r="M319">
        <v>3880180</v>
      </c>
    </row>
    <row r="320" spans="1:13" ht="15" customHeight="1" x14ac:dyDescent="0.3">
      <c r="A320" t="s">
        <v>343</v>
      </c>
      <c r="B320">
        <v>4</v>
      </c>
      <c r="C320">
        <v>4</v>
      </c>
      <c r="D320">
        <f t="shared" si="8"/>
        <v>0</v>
      </c>
      <c r="E320">
        <v>91105</v>
      </c>
      <c r="F320">
        <v>91105</v>
      </c>
      <c r="G320">
        <f t="shared" si="9"/>
        <v>0</v>
      </c>
      <c r="H320">
        <v>6</v>
      </c>
      <c r="I320">
        <v>0</v>
      </c>
      <c r="J320">
        <f>SUM($H$32:H320)</f>
        <v>8311</v>
      </c>
      <c r="K320">
        <f>SUM($I$32:I320)</f>
        <v>242</v>
      </c>
      <c r="L320">
        <v>3528</v>
      </c>
      <c r="M320">
        <v>3883708</v>
      </c>
    </row>
    <row r="321" spans="1:13" ht="15" customHeight="1" x14ac:dyDescent="0.3">
      <c r="A321" t="s">
        <v>344</v>
      </c>
      <c r="B321">
        <v>3</v>
      </c>
      <c r="C321">
        <v>3</v>
      </c>
      <c r="D321">
        <f t="shared" si="8"/>
        <v>0</v>
      </c>
      <c r="E321">
        <v>91105</v>
      </c>
      <c r="F321">
        <v>91105</v>
      </c>
      <c r="G321">
        <f t="shared" si="9"/>
        <v>0</v>
      </c>
      <c r="H321">
        <v>5</v>
      </c>
      <c r="I321">
        <v>0</v>
      </c>
      <c r="J321">
        <f>SUM($H$32:H321)</f>
        <v>8316</v>
      </c>
      <c r="K321">
        <f>SUM($I$32:I321)</f>
        <v>242</v>
      </c>
      <c r="L321">
        <v>2067</v>
      </c>
      <c r="M321">
        <v>3885775</v>
      </c>
    </row>
    <row r="322" spans="1:13" ht="15" customHeight="1" x14ac:dyDescent="0.3">
      <c r="A322" t="s">
        <v>345</v>
      </c>
      <c r="B322">
        <v>5</v>
      </c>
      <c r="C322">
        <v>5</v>
      </c>
      <c r="D322">
        <f t="shared" si="8"/>
        <v>0</v>
      </c>
      <c r="E322">
        <v>91105</v>
      </c>
      <c r="F322">
        <v>91105</v>
      </c>
      <c r="G322">
        <f t="shared" si="9"/>
        <v>0</v>
      </c>
      <c r="H322">
        <v>11</v>
      </c>
      <c r="I322">
        <v>0</v>
      </c>
      <c r="J322">
        <f>SUM($H$32:H322)</f>
        <v>8327</v>
      </c>
      <c r="K322">
        <f>SUM($I$32:I322)</f>
        <v>242</v>
      </c>
      <c r="L322">
        <v>5474</v>
      </c>
      <c r="M322">
        <v>3891249</v>
      </c>
    </row>
    <row r="323" spans="1:13" ht="15" customHeight="1" x14ac:dyDescent="0.3">
      <c r="A323" t="s">
        <v>346</v>
      </c>
      <c r="B323">
        <v>29</v>
      </c>
      <c r="C323">
        <v>24</v>
      </c>
      <c r="D323">
        <f t="shared" si="8"/>
        <v>5</v>
      </c>
      <c r="E323">
        <v>91105</v>
      </c>
      <c r="F323">
        <v>91012</v>
      </c>
      <c r="G323">
        <f t="shared" si="9"/>
        <v>93</v>
      </c>
      <c r="H323">
        <v>186</v>
      </c>
      <c r="I323">
        <v>7</v>
      </c>
      <c r="J323">
        <f>SUM($H$32:H323)</f>
        <v>8513</v>
      </c>
      <c r="K323">
        <f>SUM($I$32:I323)</f>
        <v>249</v>
      </c>
      <c r="L323">
        <v>62932</v>
      </c>
      <c r="M323">
        <v>3954181</v>
      </c>
    </row>
    <row r="324" spans="1:13" ht="15" customHeight="1" x14ac:dyDescent="0.3">
      <c r="A324" t="s">
        <v>347</v>
      </c>
      <c r="B324">
        <v>3</v>
      </c>
      <c r="C324">
        <v>3</v>
      </c>
      <c r="D324">
        <f t="shared" si="8"/>
        <v>0</v>
      </c>
      <c r="E324">
        <v>91012</v>
      </c>
      <c r="F324">
        <v>91012</v>
      </c>
      <c r="G324">
        <f t="shared" si="9"/>
        <v>0</v>
      </c>
      <c r="H324">
        <v>5</v>
      </c>
      <c r="I324">
        <v>0</v>
      </c>
      <c r="J324">
        <f>SUM($H$32:H324)</f>
        <v>8518</v>
      </c>
      <c r="K324">
        <f>SUM($I$32:I324)</f>
        <v>249</v>
      </c>
      <c r="L324">
        <v>2143</v>
      </c>
      <c r="M324">
        <v>3956324</v>
      </c>
    </row>
    <row r="325" spans="1:13" ht="15" customHeight="1" x14ac:dyDescent="0.3">
      <c r="A325" t="s">
        <v>348</v>
      </c>
      <c r="B325">
        <v>5</v>
      </c>
      <c r="C325">
        <v>5</v>
      </c>
      <c r="D325">
        <f t="shared" si="8"/>
        <v>0</v>
      </c>
      <c r="E325">
        <v>91012</v>
      </c>
      <c r="F325">
        <v>91012</v>
      </c>
      <c r="G325">
        <f t="shared" si="9"/>
        <v>0</v>
      </c>
      <c r="H325">
        <v>11</v>
      </c>
      <c r="I325">
        <v>0</v>
      </c>
      <c r="J325">
        <f>SUM($H$32:H325)</f>
        <v>8529</v>
      </c>
      <c r="K325">
        <f>SUM($I$32:I325)</f>
        <v>249</v>
      </c>
      <c r="L325">
        <v>6020</v>
      </c>
      <c r="M325">
        <v>3962344</v>
      </c>
    </row>
    <row r="326" spans="1:13" ht="15" customHeight="1" x14ac:dyDescent="0.3">
      <c r="A326" t="s">
        <v>349</v>
      </c>
      <c r="B326">
        <v>3</v>
      </c>
      <c r="C326">
        <v>3</v>
      </c>
      <c r="D326">
        <f t="shared" si="8"/>
        <v>0</v>
      </c>
      <c r="E326">
        <v>91012</v>
      </c>
      <c r="F326">
        <v>91012</v>
      </c>
      <c r="G326">
        <f t="shared" si="9"/>
        <v>0</v>
      </c>
      <c r="H326">
        <v>5</v>
      </c>
      <c r="I326">
        <v>0</v>
      </c>
      <c r="J326">
        <f>SUM($H$32:H326)</f>
        <v>8534</v>
      </c>
      <c r="K326">
        <f>SUM($I$32:I326)</f>
        <v>249</v>
      </c>
      <c r="L326">
        <v>2220</v>
      </c>
      <c r="M326">
        <v>3964564</v>
      </c>
    </row>
    <row r="327" spans="1:13" ht="15" customHeight="1" x14ac:dyDescent="0.3">
      <c r="A327" t="s">
        <v>350</v>
      </c>
      <c r="B327">
        <v>5</v>
      </c>
      <c r="C327">
        <v>5</v>
      </c>
      <c r="D327">
        <f t="shared" si="8"/>
        <v>0</v>
      </c>
      <c r="E327">
        <v>91012</v>
      </c>
      <c r="F327">
        <v>91012</v>
      </c>
      <c r="G327">
        <f t="shared" si="9"/>
        <v>0</v>
      </c>
      <c r="H327">
        <v>11</v>
      </c>
      <c r="I327">
        <v>0</v>
      </c>
      <c r="J327">
        <f>SUM($H$32:H327)</f>
        <v>8545</v>
      </c>
      <c r="K327">
        <f>SUM($I$32:I327)</f>
        <v>249</v>
      </c>
      <c r="L327">
        <v>5672</v>
      </c>
      <c r="M327">
        <v>3970236</v>
      </c>
    </row>
    <row r="328" spans="1:13" ht="15" customHeight="1" x14ac:dyDescent="0.3">
      <c r="A328" t="s">
        <v>351</v>
      </c>
      <c r="B328">
        <v>3</v>
      </c>
      <c r="C328">
        <v>3</v>
      </c>
      <c r="D328">
        <f t="shared" si="8"/>
        <v>0</v>
      </c>
      <c r="E328">
        <v>91012</v>
      </c>
      <c r="F328">
        <v>91012</v>
      </c>
      <c r="G328">
        <f t="shared" si="9"/>
        <v>0</v>
      </c>
      <c r="H328">
        <v>5</v>
      </c>
      <c r="I328">
        <v>0</v>
      </c>
      <c r="J328">
        <f>SUM($H$32:H328)</f>
        <v>8550</v>
      </c>
      <c r="K328">
        <f>SUM($I$32:I328)</f>
        <v>249</v>
      </c>
      <c r="L328">
        <v>2172</v>
      </c>
      <c r="M328">
        <v>3972408</v>
      </c>
    </row>
    <row r="329" spans="1:13" ht="15" customHeight="1" x14ac:dyDescent="0.3">
      <c r="A329" t="s">
        <v>352</v>
      </c>
      <c r="B329">
        <v>5</v>
      </c>
      <c r="C329">
        <v>5</v>
      </c>
      <c r="D329">
        <f t="shared" si="8"/>
        <v>0</v>
      </c>
      <c r="E329">
        <v>91012</v>
      </c>
      <c r="F329">
        <v>91012</v>
      </c>
      <c r="G329">
        <f t="shared" si="9"/>
        <v>0</v>
      </c>
      <c r="H329">
        <v>11</v>
      </c>
      <c r="I329">
        <v>0</v>
      </c>
      <c r="J329">
        <f>SUM($H$32:H329)</f>
        <v>8561</v>
      </c>
      <c r="K329">
        <f>SUM($I$32:I329)</f>
        <v>249</v>
      </c>
      <c r="L329">
        <v>5894</v>
      </c>
      <c r="M329">
        <v>3978302</v>
      </c>
    </row>
    <row r="330" spans="1:13" ht="15" customHeight="1" x14ac:dyDescent="0.3">
      <c r="A330" t="s">
        <v>353</v>
      </c>
      <c r="B330">
        <v>5</v>
      </c>
      <c r="C330">
        <v>5</v>
      </c>
      <c r="D330">
        <f t="shared" si="8"/>
        <v>0</v>
      </c>
      <c r="E330">
        <v>91012</v>
      </c>
      <c r="F330">
        <v>91012</v>
      </c>
      <c r="G330">
        <f t="shared" si="9"/>
        <v>0</v>
      </c>
      <c r="H330">
        <v>11</v>
      </c>
      <c r="I330">
        <v>0</v>
      </c>
      <c r="J330">
        <f>SUM($H$32:H330)</f>
        <v>8572</v>
      </c>
      <c r="K330">
        <f>SUM($I$32:I330)</f>
        <v>249</v>
      </c>
      <c r="L330">
        <v>6006</v>
      </c>
      <c r="M330">
        <v>3984308</v>
      </c>
    </row>
    <row r="331" spans="1:13" ht="15" customHeight="1" x14ac:dyDescent="0.3">
      <c r="A331" t="s">
        <v>354</v>
      </c>
      <c r="B331">
        <v>89</v>
      </c>
      <c r="C331">
        <v>75</v>
      </c>
      <c r="D331">
        <f t="shared" si="8"/>
        <v>14</v>
      </c>
      <c r="E331">
        <v>91012</v>
      </c>
      <c r="F331">
        <v>90827</v>
      </c>
      <c r="G331">
        <f t="shared" si="9"/>
        <v>185</v>
      </c>
      <c r="H331">
        <v>886</v>
      </c>
      <c r="I331">
        <v>13</v>
      </c>
      <c r="J331">
        <f>SUM($H$32:H331)</f>
        <v>9458</v>
      </c>
      <c r="K331">
        <f>SUM($I$32:I331)</f>
        <v>262</v>
      </c>
      <c r="L331">
        <v>252798</v>
      </c>
      <c r="M331">
        <v>4237106</v>
      </c>
    </row>
    <row r="332" spans="1:13" ht="15" customHeight="1" x14ac:dyDescent="0.3">
      <c r="A332" t="s">
        <v>355</v>
      </c>
      <c r="B332">
        <v>3</v>
      </c>
      <c r="C332">
        <v>3</v>
      </c>
      <c r="D332">
        <f t="shared" si="8"/>
        <v>0</v>
      </c>
      <c r="E332">
        <v>90827</v>
      </c>
      <c r="F332">
        <v>90827</v>
      </c>
      <c r="G332">
        <f t="shared" si="9"/>
        <v>0</v>
      </c>
      <c r="H332">
        <v>5</v>
      </c>
      <c r="I332">
        <v>0</v>
      </c>
      <c r="J332">
        <f>SUM($H$32:H332)</f>
        <v>9463</v>
      </c>
      <c r="K332">
        <f>SUM($I$32:I332)</f>
        <v>262</v>
      </c>
      <c r="L332">
        <v>3708</v>
      </c>
      <c r="M332">
        <v>4240814</v>
      </c>
    </row>
    <row r="333" spans="1:13" ht="15" customHeight="1" x14ac:dyDescent="0.3">
      <c r="A333" t="s">
        <v>356</v>
      </c>
      <c r="B333">
        <v>5</v>
      </c>
      <c r="C333">
        <v>5</v>
      </c>
      <c r="D333">
        <f t="shared" si="8"/>
        <v>0</v>
      </c>
      <c r="E333">
        <v>90827</v>
      </c>
      <c r="F333">
        <v>90827</v>
      </c>
      <c r="G333">
        <f t="shared" si="9"/>
        <v>0</v>
      </c>
      <c r="H333">
        <v>11</v>
      </c>
      <c r="I333">
        <v>0</v>
      </c>
      <c r="J333">
        <f>SUM($H$32:H333)</f>
        <v>9474</v>
      </c>
      <c r="K333">
        <f>SUM($I$32:I333)</f>
        <v>262</v>
      </c>
      <c r="L333">
        <v>5791</v>
      </c>
      <c r="M333">
        <v>4246605</v>
      </c>
    </row>
    <row r="334" spans="1:13" ht="15" customHeight="1" x14ac:dyDescent="0.3">
      <c r="A334" t="s">
        <v>357</v>
      </c>
      <c r="B334">
        <v>3</v>
      </c>
      <c r="C334">
        <v>3</v>
      </c>
      <c r="D334">
        <f t="shared" si="8"/>
        <v>0</v>
      </c>
      <c r="E334">
        <v>90827</v>
      </c>
      <c r="F334">
        <v>90827</v>
      </c>
      <c r="G334">
        <f t="shared" si="9"/>
        <v>0</v>
      </c>
      <c r="H334">
        <v>5</v>
      </c>
      <c r="I334">
        <v>0</v>
      </c>
      <c r="J334">
        <f>SUM($H$32:H334)</f>
        <v>9479</v>
      </c>
      <c r="K334">
        <f>SUM($I$32:I334)</f>
        <v>262</v>
      </c>
      <c r="L334">
        <v>3735</v>
      </c>
      <c r="M334">
        <v>4250340</v>
      </c>
    </row>
    <row r="335" spans="1:13" ht="15" customHeight="1" x14ac:dyDescent="0.3">
      <c r="A335" t="s">
        <v>358</v>
      </c>
      <c r="B335">
        <v>3</v>
      </c>
      <c r="C335">
        <v>3</v>
      </c>
      <c r="D335">
        <f t="shared" si="8"/>
        <v>0</v>
      </c>
      <c r="E335">
        <v>90827</v>
      </c>
      <c r="F335">
        <v>90827</v>
      </c>
      <c r="G335">
        <f t="shared" si="9"/>
        <v>0</v>
      </c>
      <c r="H335">
        <v>5</v>
      </c>
      <c r="I335">
        <v>0</v>
      </c>
      <c r="J335">
        <f>SUM($H$32:H335)</f>
        <v>9484</v>
      </c>
      <c r="K335">
        <f>SUM($I$32:I335)</f>
        <v>262</v>
      </c>
      <c r="L335">
        <v>2109</v>
      </c>
      <c r="M335">
        <v>4252449</v>
      </c>
    </row>
    <row r="336" spans="1:13" ht="15" customHeight="1" x14ac:dyDescent="0.3">
      <c r="A336" t="s">
        <v>359</v>
      </c>
      <c r="B336">
        <v>3</v>
      </c>
      <c r="C336">
        <v>3</v>
      </c>
      <c r="D336">
        <f t="shared" si="8"/>
        <v>0</v>
      </c>
      <c r="E336">
        <v>90827</v>
      </c>
      <c r="F336">
        <v>90827</v>
      </c>
      <c r="G336">
        <f t="shared" si="9"/>
        <v>0</v>
      </c>
      <c r="H336">
        <v>5</v>
      </c>
      <c r="I336">
        <v>0</v>
      </c>
      <c r="J336">
        <f>SUM($H$32:H336)</f>
        <v>9489</v>
      </c>
      <c r="K336">
        <f>SUM($I$32:I336)</f>
        <v>262</v>
      </c>
      <c r="L336">
        <v>3618</v>
      </c>
      <c r="M336">
        <v>4256067</v>
      </c>
    </row>
    <row r="337" spans="1:13" ht="15" customHeight="1" x14ac:dyDescent="0.3">
      <c r="A337" t="s">
        <v>360</v>
      </c>
      <c r="B337">
        <v>3</v>
      </c>
      <c r="C337">
        <v>3</v>
      </c>
      <c r="D337">
        <f t="shared" si="8"/>
        <v>0</v>
      </c>
      <c r="E337">
        <v>90827</v>
      </c>
      <c r="F337">
        <v>90827</v>
      </c>
      <c r="G337">
        <f t="shared" si="9"/>
        <v>0</v>
      </c>
      <c r="H337">
        <v>5</v>
      </c>
      <c r="I337">
        <v>0</v>
      </c>
      <c r="J337">
        <f>SUM($H$32:H337)</f>
        <v>9494</v>
      </c>
      <c r="K337">
        <f>SUM($I$32:I337)</f>
        <v>262</v>
      </c>
      <c r="L337">
        <v>2015</v>
      </c>
      <c r="M337">
        <v>4258082</v>
      </c>
    </row>
    <row r="338" spans="1:13" ht="15" customHeight="1" x14ac:dyDescent="0.3">
      <c r="A338" t="s">
        <v>361</v>
      </c>
      <c r="B338">
        <v>15</v>
      </c>
      <c r="C338">
        <v>12</v>
      </c>
      <c r="D338">
        <f t="shared" si="8"/>
        <v>3</v>
      </c>
      <c r="E338">
        <v>90827</v>
      </c>
      <c r="F338">
        <v>90824</v>
      </c>
      <c r="G338">
        <f t="shared" si="9"/>
        <v>3</v>
      </c>
      <c r="H338">
        <v>68</v>
      </c>
      <c r="I338">
        <v>3</v>
      </c>
      <c r="J338">
        <f>SUM($H$32:H338)</f>
        <v>9562</v>
      </c>
      <c r="K338">
        <f>SUM($I$32:I338)</f>
        <v>265</v>
      </c>
      <c r="L338">
        <v>21297</v>
      </c>
      <c r="M338">
        <v>4279379</v>
      </c>
    </row>
    <row r="339" spans="1:13" ht="15" customHeight="1" x14ac:dyDescent="0.3">
      <c r="A339" t="s">
        <v>362</v>
      </c>
      <c r="B339">
        <v>5</v>
      </c>
      <c r="C339">
        <v>5</v>
      </c>
      <c r="D339">
        <f t="shared" si="8"/>
        <v>0</v>
      </c>
      <c r="E339">
        <v>90824</v>
      </c>
      <c r="F339">
        <v>90824</v>
      </c>
      <c r="G339">
        <f t="shared" si="9"/>
        <v>0</v>
      </c>
      <c r="H339">
        <v>11</v>
      </c>
      <c r="I339">
        <v>0</v>
      </c>
      <c r="J339">
        <f>SUM($H$32:H339)</f>
        <v>9573</v>
      </c>
      <c r="K339">
        <f>SUM($I$32:I339)</f>
        <v>265</v>
      </c>
      <c r="L339">
        <v>6127</v>
      </c>
      <c r="M339">
        <v>4285506</v>
      </c>
    </row>
    <row r="340" spans="1:13" ht="15" customHeight="1" x14ac:dyDescent="0.3">
      <c r="A340" t="s">
        <v>363</v>
      </c>
      <c r="B340">
        <v>4</v>
      </c>
      <c r="C340">
        <v>4</v>
      </c>
      <c r="D340">
        <f t="shared" si="8"/>
        <v>0</v>
      </c>
      <c r="E340">
        <v>90824</v>
      </c>
      <c r="F340">
        <v>90824</v>
      </c>
      <c r="G340">
        <f t="shared" si="9"/>
        <v>0</v>
      </c>
      <c r="H340">
        <v>6</v>
      </c>
      <c r="I340">
        <v>0</v>
      </c>
      <c r="J340">
        <f>SUM($H$32:H340)</f>
        <v>9579</v>
      </c>
      <c r="K340">
        <f>SUM($I$32:I340)</f>
        <v>265</v>
      </c>
      <c r="L340">
        <v>3652</v>
      </c>
      <c r="M340">
        <v>4289158</v>
      </c>
    </row>
    <row r="341" spans="1:13" ht="15" customHeight="1" x14ac:dyDescent="0.3">
      <c r="A341" t="s">
        <v>364</v>
      </c>
      <c r="B341">
        <v>4</v>
      </c>
      <c r="C341">
        <v>4</v>
      </c>
      <c r="D341">
        <f t="shared" si="8"/>
        <v>0</v>
      </c>
      <c r="E341">
        <v>90824</v>
      </c>
      <c r="F341">
        <v>90824</v>
      </c>
      <c r="G341">
        <f t="shared" si="9"/>
        <v>0</v>
      </c>
      <c r="H341">
        <v>6</v>
      </c>
      <c r="I341">
        <v>0</v>
      </c>
      <c r="J341">
        <f>SUM($H$32:H341)</f>
        <v>9585</v>
      </c>
      <c r="K341">
        <f>SUM($I$32:I341)</f>
        <v>265</v>
      </c>
      <c r="L341">
        <v>3709</v>
      </c>
      <c r="M341">
        <v>4292867</v>
      </c>
    </row>
    <row r="342" spans="1:13" ht="15" customHeight="1" x14ac:dyDescent="0.3">
      <c r="A342" t="s">
        <v>365</v>
      </c>
      <c r="B342">
        <v>4</v>
      </c>
      <c r="C342">
        <v>4</v>
      </c>
      <c r="D342">
        <f t="shared" si="8"/>
        <v>0</v>
      </c>
      <c r="E342">
        <v>90824</v>
      </c>
      <c r="F342">
        <v>90824</v>
      </c>
      <c r="G342">
        <f t="shared" si="9"/>
        <v>0</v>
      </c>
      <c r="H342">
        <v>6</v>
      </c>
      <c r="I342">
        <v>0</v>
      </c>
      <c r="J342">
        <f>SUM($H$32:H342)</f>
        <v>9591</v>
      </c>
      <c r="K342">
        <f>SUM($I$32:I342)</f>
        <v>265</v>
      </c>
      <c r="L342">
        <v>3720</v>
      </c>
      <c r="M342">
        <v>4296587</v>
      </c>
    </row>
    <row r="343" spans="1:13" ht="15" customHeight="1" x14ac:dyDescent="0.3">
      <c r="A343" t="s">
        <v>366</v>
      </c>
      <c r="B343">
        <v>5</v>
      </c>
      <c r="C343">
        <v>5</v>
      </c>
      <c r="D343">
        <f t="shared" si="8"/>
        <v>0</v>
      </c>
      <c r="E343">
        <v>90824</v>
      </c>
      <c r="F343">
        <v>90824</v>
      </c>
      <c r="G343">
        <f t="shared" si="9"/>
        <v>0</v>
      </c>
      <c r="H343">
        <v>11</v>
      </c>
      <c r="I343">
        <v>0</v>
      </c>
      <c r="J343">
        <f>SUM($H$32:H343)</f>
        <v>9602</v>
      </c>
      <c r="K343">
        <f>SUM($I$32:I343)</f>
        <v>265</v>
      </c>
      <c r="L343">
        <v>5755</v>
      </c>
      <c r="M343">
        <v>4302342</v>
      </c>
    </row>
    <row r="344" spans="1:13" ht="15" customHeight="1" x14ac:dyDescent="0.3">
      <c r="A344" t="s">
        <v>367</v>
      </c>
      <c r="B344">
        <v>5</v>
      </c>
      <c r="C344">
        <v>5</v>
      </c>
      <c r="D344">
        <f t="shared" si="8"/>
        <v>0</v>
      </c>
      <c r="E344">
        <v>90824</v>
      </c>
      <c r="F344">
        <v>90824</v>
      </c>
      <c r="G344">
        <f t="shared" si="9"/>
        <v>0</v>
      </c>
      <c r="H344">
        <v>11</v>
      </c>
      <c r="I344">
        <v>0</v>
      </c>
      <c r="J344">
        <f>SUM($H$32:H344)</f>
        <v>9613</v>
      </c>
      <c r="K344">
        <f>SUM($I$32:I344)</f>
        <v>265</v>
      </c>
      <c r="L344">
        <v>5911</v>
      </c>
      <c r="M344">
        <v>4308253</v>
      </c>
    </row>
    <row r="345" spans="1:13" ht="15" customHeight="1" x14ac:dyDescent="0.3">
      <c r="A345" t="s">
        <v>368</v>
      </c>
      <c r="B345">
        <v>4</v>
      </c>
      <c r="C345">
        <v>4</v>
      </c>
      <c r="D345">
        <f t="shared" si="8"/>
        <v>0</v>
      </c>
      <c r="E345">
        <v>90824</v>
      </c>
      <c r="F345">
        <v>90824</v>
      </c>
      <c r="G345">
        <f t="shared" si="9"/>
        <v>0</v>
      </c>
      <c r="H345">
        <v>6</v>
      </c>
      <c r="I345">
        <v>0</v>
      </c>
      <c r="J345">
        <f>SUM($H$32:H345)</f>
        <v>9619</v>
      </c>
      <c r="K345">
        <f>SUM($I$32:I345)</f>
        <v>265</v>
      </c>
      <c r="L345">
        <v>3501</v>
      </c>
      <c r="M345">
        <v>4311754</v>
      </c>
    </row>
    <row r="346" spans="1:13" ht="15" customHeight="1" x14ac:dyDescent="0.3">
      <c r="A346" t="s">
        <v>369</v>
      </c>
      <c r="B346">
        <v>1</v>
      </c>
      <c r="C346">
        <v>1</v>
      </c>
      <c r="D346">
        <f t="shared" si="8"/>
        <v>0</v>
      </c>
      <c r="E346">
        <v>90824</v>
      </c>
      <c r="F346">
        <v>90824</v>
      </c>
      <c r="G346">
        <f t="shared" si="9"/>
        <v>0</v>
      </c>
      <c r="H346">
        <v>0</v>
      </c>
      <c r="I346">
        <v>0</v>
      </c>
      <c r="J346">
        <f>SUM($H$32:H346)</f>
        <v>9619</v>
      </c>
      <c r="K346">
        <f>SUM($I$32:I346)</f>
        <v>265</v>
      </c>
      <c r="L346">
        <v>6</v>
      </c>
      <c r="M346">
        <v>4311760</v>
      </c>
    </row>
    <row r="347" spans="1:13" ht="15" customHeight="1" x14ac:dyDescent="0.3">
      <c r="A347" t="s">
        <v>370</v>
      </c>
      <c r="B347">
        <v>8</v>
      </c>
      <c r="C347">
        <v>2</v>
      </c>
      <c r="D347">
        <f t="shared" si="8"/>
        <v>6</v>
      </c>
      <c r="E347">
        <v>90824</v>
      </c>
      <c r="F347">
        <v>90720</v>
      </c>
      <c r="G347">
        <f t="shared" si="9"/>
        <v>104</v>
      </c>
      <c r="H347">
        <v>41</v>
      </c>
      <c r="I347">
        <v>12</v>
      </c>
      <c r="J347">
        <f>SUM($H$32:H347)</f>
        <v>9660</v>
      </c>
      <c r="K347">
        <f>SUM($I$32:I347)</f>
        <v>277</v>
      </c>
      <c r="L347">
        <v>20539</v>
      </c>
      <c r="M347">
        <v>4332299</v>
      </c>
    </row>
    <row r="348" spans="1:13" ht="15" customHeight="1" x14ac:dyDescent="0.3">
      <c r="A348" t="s">
        <v>371</v>
      </c>
      <c r="B348">
        <v>6</v>
      </c>
      <c r="C348">
        <v>6</v>
      </c>
      <c r="D348">
        <f t="shared" si="8"/>
        <v>0</v>
      </c>
      <c r="E348">
        <v>90720</v>
      </c>
      <c r="F348">
        <v>90720</v>
      </c>
      <c r="G348">
        <f t="shared" si="9"/>
        <v>0</v>
      </c>
      <c r="H348">
        <v>12</v>
      </c>
      <c r="I348">
        <v>0</v>
      </c>
      <c r="J348">
        <f>SUM($H$32:H348)</f>
        <v>9672</v>
      </c>
      <c r="K348">
        <f>SUM($I$32:I348)</f>
        <v>277</v>
      </c>
      <c r="L348">
        <v>5836</v>
      </c>
      <c r="M348">
        <v>4338135</v>
      </c>
    </row>
    <row r="349" spans="1:13" ht="15" customHeight="1" x14ac:dyDescent="0.3">
      <c r="A349" t="s">
        <v>372</v>
      </c>
      <c r="B349">
        <v>83</v>
      </c>
      <c r="C349">
        <v>69</v>
      </c>
      <c r="D349">
        <f t="shared" si="8"/>
        <v>14</v>
      </c>
      <c r="E349">
        <v>90720</v>
      </c>
      <c r="F349">
        <v>90133</v>
      </c>
      <c r="G349">
        <f t="shared" si="9"/>
        <v>587</v>
      </c>
      <c r="H349">
        <v>819</v>
      </c>
      <c r="I349">
        <v>13</v>
      </c>
      <c r="J349">
        <f>SUM($H$32:H349)</f>
        <v>10491</v>
      </c>
      <c r="K349">
        <f>SUM($I$32:I349)</f>
        <v>290</v>
      </c>
      <c r="L349">
        <v>255158</v>
      </c>
      <c r="M349">
        <v>4593293</v>
      </c>
    </row>
    <row r="350" spans="1:13" ht="15" customHeight="1" x14ac:dyDescent="0.3">
      <c r="A350" t="s">
        <v>373</v>
      </c>
      <c r="B350">
        <v>3</v>
      </c>
      <c r="C350">
        <v>3</v>
      </c>
      <c r="D350">
        <f t="shared" si="8"/>
        <v>0</v>
      </c>
      <c r="E350">
        <v>90133</v>
      </c>
      <c r="F350">
        <v>90133</v>
      </c>
      <c r="G350">
        <f t="shared" si="9"/>
        <v>0</v>
      </c>
      <c r="H350">
        <v>5</v>
      </c>
      <c r="I350">
        <v>0</v>
      </c>
      <c r="J350">
        <f>SUM($H$32:H350)</f>
        <v>10496</v>
      </c>
      <c r="K350">
        <f>SUM($I$32:I350)</f>
        <v>290</v>
      </c>
      <c r="L350">
        <v>2364</v>
      </c>
      <c r="M350">
        <v>4595657</v>
      </c>
    </row>
    <row r="351" spans="1:13" ht="15" customHeight="1" x14ac:dyDescent="0.3">
      <c r="A351" t="s">
        <v>374</v>
      </c>
      <c r="B351">
        <v>3</v>
      </c>
      <c r="C351">
        <v>3</v>
      </c>
      <c r="D351">
        <f t="shared" si="8"/>
        <v>0</v>
      </c>
      <c r="E351">
        <v>90133</v>
      </c>
      <c r="F351">
        <v>90133</v>
      </c>
      <c r="G351">
        <f t="shared" si="9"/>
        <v>0</v>
      </c>
      <c r="H351">
        <v>5</v>
      </c>
      <c r="I351">
        <v>0</v>
      </c>
      <c r="J351">
        <f>SUM($H$32:H351)</f>
        <v>10501</v>
      </c>
      <c r="K351">
        <f>SUM($I$32:I351)</f>
        <v>290</v>
      </c>
      <c r="L351">
        <v>2043</v>
      </c>
      <c r="M351">
        <v>4597700</v>
      </c>
    </row>
    <row r="352" spans="1:13" ht="15" customHeight="1" x14ac:dyDescent="0.3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90133</v>
      </c>
      <c r="F352">
        <v>90133</v>
      </c>
      <c r="G352">
        <f t="shared" ref="G352:G415" si="11">E352-F352</f>
        <v>0</v>
      </c>
      <c r="H352">
        <v>5</v>
      </c>
      <c r="I352">
        <v>0</v>
      </c>
      <c r="J352">
        <f>SUM($H$32:H352)</f>
        <v>10506</v>
      </c>
      <c r="K352">
        <f>SUM($I$32:I352)</f>
        <v>290</v>
      </c>
      <c r="L352">
        <v>3511</v>
      </c>
      <c r="M352">
        <v>4601211</v>
      </c>
    </row>
    <row r="353" spans="1:13" ht="15" customHeight="1" x14ac:dyDescent="0.3">
      <c r="A353" t="s">
        <v>376</v>
      </c>
      <c r="B353">
        <v>3</v>
      </c>
      <c r="C353">
        <v>3</v>
      </c>
      <c r="D353">
        <f t="shared" si="10"/>
        <v>0</v>
      </c>
      <c r="E353">
        <v>90133</v>
      </c>
      <c r="F353">
        <v>90133</v>
      </c>
      <c r="G353">
        <f t="shared" si="11"/>
        <v>0</v>
      </c>
      <c r="H353">
        <v>5</v>
      </c>
      <c r="I353">
        <v>0</v>
      </c>
      <c r="J353">
        <f>SUM($H$32:H353)</f>
        <v>10511</v>
      </c>
      <c r="K353">
        <f>SUM($I$32:I353)</f>
        <v>290</v>
      </c>
      <c r="L353">
        <v>2058</v>
      </c>
      <c r="M353">
        <v>4603269</v>
      </c>
    </row>
    <row r="354" spans="1:13" ht="15" customHeight="1" x14ac:dyDescent="0.3">
      <c r="A354" t="s">
        <v>377</v>
      </c>
      <c r="B354">
        <v>3</v>
      </c>
      <c r="C354">
        <v>3</v>
      </c>
      <c r="D354">
        <f t="shared" si="10"/>
        <v>0</v>
      </c>
      <c r="E354">
        <v>90133</v>
      </c>
      <c r="F354">
        <v>90133</v>
      </c>
      <c r="G354">
        <f t="shared" si="11"/>
        <v>0</v>
      </c>
      <c r="H354">
        <v>5</v>
      </c>
      <c r="I354">
        <v>0</v>
      </c>
      <c r="J354">
        <f>SUM($H$32:H354)</f>
        <v>10516</v>
      </c>
      <c r="K354">
        <f>SUM($I$32:I354)</f>
        <v>290</v>
      </c>
      <c r="L354">
        <v>2028</v>
      </c>
      <c r="M354">
        <v>4605297</v>
      </c>
    </row>
    <row r="355" spans="1:13" ht="15" customHeight="1" x14ac:dyDescent="0.3">
      <c r="A355" t="s">
        <v>378</v>
      </c>
      <c r="B355">
        <v>3</v>
      </c>
      <c r="C355">
        <v>3</v>
      </c>
      <c r="D355">
        <f t="shared" si="10"/>
        <v>0</v>
      </c>
      <c r="E355">
        <v>90133</v>
      </c>
      <c r="F355">
        <v>90133</v>
      </c>
      <c r="G355">
        <f t="shared" si="11"/>
        <v>0</v>
      </c>
      <c r="H355">
        <v>5</v>
      </c>
      <c r="I355">
        <v>0</v>
      </c>
      <c r="J355">
        <f>SUM($H$32:H355)</f>
        <v>10521</v>
      </c>
      <c r="K355">
        <f>SUM($I$32:I355)</f>
        <v>290</v>
      </c>
      <c r="L355">
        <v>2029</v>
      </c>
      <c r="M355">
        <v>4607326</v>
      </c>
    </row>
    <row r="356" spans="1:13" ht="15" customHeight="1" x14ac:dyDescent="0.3">
      <c r="A356" t="s">
        <v>379</v>
      </c>
      <c r="B356">
        <v>5</v>
      </c>
      <c r="C356">
        <v>5</v>
      </c>
      <c r="D356">
        <f t="shared" si="10"/>
        <v>0</v>
      </c>
      <c r="E356">
        <v>90133</v>
      </c>
      <c r="F356">
        <v>90133</v>
      </c>
      <c r="G356">
        <f t="shared" si="11"/>
        <v>0</v>
      </c>
      <c r="H356">
        <v>11</v>
      </c>
      <c r="I356">
        <v>0</v>
      </c>
      <c r="J356">
        <f>SUM($H$32:H356)</f>
        <v>10532</v>
      </c>
      <c r="K356">
        <f>SUM($I$32:I356)</f>
        <v>290</v>
      </c>
      <c r="L356">
        <v>5757</v>
      </c>
      <c r="M356">
        <v>4613083</v>
      </c>
    </row>
    <row r="357" spans="1:13" ht="15" customHeight="1" x14ac:dyDescent="0.3">
      <c r="A357" t="s">
        <v>380</v>
      </c>
      <c r="B357">
        <v>3</v>
      </c>
      <c r="C357">
        <v>3</v>
      </c>
      <c r="D357">
        <f t="shared" si="10"/>
        <v>0</v>
      </c>
      <c r="E357">
        <v>90133</v>
      </c>
      <c r="F357">
        <v>90133</v>
      </c>
      <c r="G357">
        <f t="shared" si="11"/>
        <v>0</v>
      </c>
      <c r="H357">
        <v>5</v>
      </c>
      <c r="I357">
        <v>0</v>
      </c>
      <c r="J357">
        <f>SUM($H$32:H357)</f>
        <v>10537</v>
      </c>
      <c r="K357">
        <f>SUM($I$32:I357)</f>
        <v>290</v>
      </c>
      <c r="L357">
        <v>3705</v>
      </c>
      <c r="M357">
        <v>4616788</v>
      </c>
    </row>
    <row r="358" spans="1:13" ht="15" customHeight="1" x14ac:dyDescent="0.3">
      <c r="A358" t="s">
        <v>381</v>
      </c>
      <c r="B358">
        <v>3</v>
      </c>
      <c r="C358">
        <v>3</v>
      </c>
      <c r="D358">
        <f t="shared" si="10"/>
        <v>0</v>
      </c>
      <c r="E358">
        <v>90133</v>
      </c>
      <c r="F358">
        <v>90133</v>
      </c>
      <c r="G358">
        <f t="shared" si="11"/>
        <v>0</v>
      </c>
      <c r="H358">
        <v>5</v>
      </c>
      <c r="I358">
        <v>0</v>
      </c>
      <c r="J358">
        <f>SUM($H$32:H358)</f>
        <v>10542</v>
      </c>
      <c r="K358">
        <f>SUM($I$32:I358)</f>
        <v>290</v>
      </c>
      <c r="L358">
        <v>2092</v>
      </c>
      <c r="M358">
        <v>4618880</v>
      </c>
    </row>
    <row r="359" spans="1:13" ht="15" customHeight="1" x14ac:dyDescent="0.3">
      <c r="A359" t="s">
        <v>382</v>
      </c>
      <c r="B359">
        <v>3</v>
      </c>
      <c r="C359">
        <v>3</v>
      </c>
      <c r="D359">
        <f t="shared" si="10"/>
        <v>0</v>
      </c>
      <c r="E359">
        <v>90133</v>
      </c>
      <c r="F359">
        <v>90133</v>
      </c>
      <c r="G359">
        <f t="shared" si="11"/>
        <v>0</v>
      </c>
      <c r="H359">
        <v>5</v>
      </c>
      <c r="I359">
        <v>0</v>
      </c>
      <c r="J359">
        <f>SUM($H$32:H359)</f>
        <v>10547</v>
      </c>
      <c r="K359">
        <f>SUM($I$32:I359)</f>
        <v>290</v>
      </c>
      <c r="L359">
        <v>2314</v>
      </c>
      <c r="M359">
        <v>4621194</v>
      </c>
    </row>
    <row r="360" spans="1:13" ht="15" customHeight="1" x14ac:dyDescent="0.3">
      <c r="A360" t="s">
        <v>383</v>
      </c>
      <c r="B360">
        <v>9</v>
      </c>
      <c r="C360">
        <v>8</v>
      </c>
      <c r="D360">
        <f t="shared" si="10"/>
        <v>1</v>
      </c>
      <c r="E360">
        <v>90133</v>
      </c>
      <c r="F360">
        <v>90132</v>
      </c>
      <c r="G360">
        <f t="shared" si="11"/>
        <v>1</v>
      </c>
      <c r="H360">
        <v>29</v>
      </c>
      <c r="I360">
        <v>1</v>
      </c>
      <c r="J360">
        <f>SUM($H$32:H360)</f>
        <v>10576</v>
      </c>
      <c r="K360">
        <f>SUM($I$32:I360)</f>
        <v>291</v>
      </c>
      <c r="L360">
        <v>11344</v>
      </c>
      <c r="M360">
        <v>4632538</v>
      </c>
    </row>
    <row r="361" spans="1:13" ht="15" customHeight="1" x14ac:dyDescent="0.3">
      <c r="A361" t="s">
        <v>384</v>
      </c>
      <c r="B361">
        <v>6</v>
      </c>
      <c r="C361">
        <v>6</v>
      </c>
      <c r="D361">
        <f t="shared" si="10"/>
        <v>0</v>
      </c>
      <c r="E361">
        <v>90132</v>
      </c>
      <c r="F361">
        <v>90132</v>
      </c>
      <c r="G361">
        <f t="shared" si="11"/>
        <v>0</v>
      </c>
      <c r="H361">
        <v>12</v>
      </c>
      <c r="I361">
        <v>0</v>
      </c>
      <c r="J361">
        <f>SUM($H$32:H361)</f>
        <v>10588</v>
      </c>
      <c r="K361">
        <f>SUM($I$32:I361)</f>
        <v>291</v>
      </c>
      <c r="L361">
        <v>6020</v>
      </c>
      <c r="M361">
        <v>4638558</v>
      </c>
    </row>
    <row r="362" spans="1:13" ht="15" customHeight="1" x14ac:dyDescent="0.3">
      <c r="A362" t="s">
        <v>385</v>
      </c>
      <c r="B362">
        <v>3</v>
      </c>
      <c r="C362">
        <v>3</v>
      </c>
      <c r="D362">
        <f t="shared" si="10"/>
        <v>0</v>
      </c>
      <c r="E362">
        <v>90132</v>
      </c>
      <c r="F362">
        <v>90132</v>
      </c>
      <c r="G362">
        <f t="shared" si="11"/>
        <v>0</v>
      </c>
      <c r="H362">
        <v>5</v>
      </c>
      <c r="I362">
        <v>0</v>
      </c>
      <c r="J362">
        <f>SUM($H$32:H362)</f>
        <v>10593</v>
      </c>
      <c r="K362">
        <f>SUM($I$32:I362)</f>
        <v>291</v>
      </c>
      <c r="L362">
        <v>2199</v>
      </c>
      <c r="M362">
        <v>4640757</v>
      </c>
    </row>
    <row r="363" spans="1:13" ht="15" customHeight="1" x14ac:dyDescent="0.3">
      <c r="A363" t="s">
        <v>386</v>
      </c>
      <c r="B363">
        <v>5</v>
      </c>
      <c r="C363">
        <v>5</v>
      </c>
      <c r="D363">
        <f t="shared" si="10"/>
        <v>0</v>
      </c>
      <c r="E363">
        <v>90132</v>
      </c>
      <c r="F363">
        <v>90132</v>
      </c>
      <c r="G363">
        <f t="shared" si="11"/>
        <v>0</v>
      </c>
      <c r="H363">
        <v>11</v>
      </c>
      <c r="I363">
        <v>0</v>
      </c>
      <c r="J363">
        <f>SUM($H$32:H363)</f>
        <v>10604</v>
      </c>
      <c r="K363">
        <f>SUM($I$32:I363)</f>
        <v>291</v>
      </c>
      <c r="L363">
        <v>5989</v>
      </c>
      <c r="M363">
        <v>4646746</v>
      </c>
    </row>
    <row r="364" spans="1:13" ht="15" customHeight="1" x14ac:dyDescent="0.3">
      <c r="A364" t="s">
        <v>387</v>
      </c>
      <c r="B364">
        <v>3</v>
      </c>
      <c r="C364">
        <v>3</v>
      </c>
      <c r="D364">
        <f t="shared" si="10"/>
        <v>0</v>
      </c>
      <c r="E364">
        <v>90132</v>
      </c>
      <c r="F364">
        <v>90132</v>
      </c>
      <c r="G364">
        <f t="shared" si="11"/>
        <v>0</v>
      </c>
      <c r="H364">
        <v>5</v>
      </c>
      <c r="I364">
        <v>0</v>
      </c>
      <c r="J364">
        <f>SUM($H$32:H364)</f>
        <v>10609</v>
      </c>
      <c r="K364">
        <f>SUM($I$32:I364)</f>
        <v>291</v>
      </c>
      <c r="L364">
        <v>1916</v>
      </c>
      <c r="M364">
        <v>4648662</v>
      </c>
    </row>
    <row r="365" spans="1:13" ht="15" customHeight="1" x14ac:dyDescent="0.3">
      <c r="A365" t="s">
        <v>388</v>
      </c>
      <c r="B365">
        <v>14</v>
      </c>
      <c r="C365">
        <v>11</v>
      </c>
      <c r="D365">
        <f t="shared" si="10"/>
        <v>3</v>
      </c>
      <c r="E365">
        <v>90132</v>
      </c>
      <c r="F365">
        <v>90129</v>
      </c>
      <c r="G365">
        <f t="shared" si="11"/>
        <v>3</v>
      </c>
      <c r="H365">
        <v>44</v>
      </c>
      <c r="I365">
        <v>2</v>
      </c>
      <c r="J365">
        <f>SUM($H$32:H365)</f>
        <v>10653</v>
      </c>
      <c r="K365">
        <f>SUM($I$32:I365)</f>
        <v>293</v>
      </c>
      <c r="L365">
        <v>11472</v>
      </c>
      <c r="M365">
        <v>4660134</v>
      </c>
    </row>
    <row r="366" spans="1:13" ht="15" customHeight="1" x14ac:dyDescent="0.3">
      <c r="A366" t="s">
        <v>389</v>
      </c>
      <c r="B366">
        <v>3</v>
      </c>
      <c r="C366">
        <v>3</v>
      </c>
      <c r="D366">
        <f t="shared" si="10"/>
        <v>0</v>
      </c>
      <c r="E366">
        <v>90129</v>
      </c>
      <c r="F366">
        <v>90129</v>
      </c>
      <c r="G366">
        <f t="shared" si="11"/>
        <v>0</v>
      </c>
      <c r="H366">
        <v>5</v>
      </c>
      <c r="I366">
        <v>0</v>
      </c>
      <c r="J366">
        <f>SUM($H$32:H366)</f>
        <v>10658</v>
      </c>
      <c r="K366">
        <f>SUM($I$32:I366)</f>
        <v>293</v>
      </c>
      <c r="L366">
        <v>3846</v>
      </c>
      <c r="M366">
        <v>4663980</v>
      </c>
    </row>
    <row r="367" spans="1:13" ht="15" customHeight="1" x14ac:dyDescent="0.3">
      <c r="A367" t="s">
        <v>390</v>
      </c>
      <c r="B367">
        <v>3</v>
      </c>
      <c r="C367">
        <v>3</v>
      </c>
      <c r="D367">
        <f t="shared" si="10"/>
        <v>0</v>
      </c>
      <c r="E367">
        <v>90129</v>
      </c>
      <c r="F367">
        <v>90129</v>
      </c>
      <c r="G367">
        <f t="shared" si="11"/>
        <v>0</v>
      </c>
      <c r="H367">
        <v>5</v>
      </c>
      <c r="I367">
        <v>0</v>
      </c>
      <c r="J367">
        <f>SUM($H$32:H367)</f>
        <v>10663</v>
      </c>
      <c r="K367">
        <f>SUM($I$32:I367)</f>
        <v>293</v>
      </c>
      <c r="L367">
        <v>2178</v>
      </c>
      <c r="M367">
        <v>4666158</v>
      </c>
    </row>
    <row r="368" spans="1:13" ht="15" customHeight="1" x14ac:dyDescent="0.3">
      <c r="A368" t="s">
        <v>391</v>
      </c>
      <c r="B368">
        <v>3</v>
      </c>
      <c r="C368">
        <v>3</v>
      </c>
      <c r="D368">
        <f t="shared" si="10"/>
        <v>0</v>
      </c>
      <c r="E368">
        <v>90129</v>
      </c>
      <c r="F368">
        <v>90129</v>
      </c>
      <c r="G368">
        <f t="shared" si="11"/>
        <v>0</v>
      </c>
      <c r="H368">
        <v>5</v>
      </c>
      <c r="I368">
        <v>0</v>
      </c>
      <c r="J368">
        <f>SUM($H$32:H368)</f>
        <v>10668</v>
      </c>
      <c r="K368">
        <f>SUM($I$32:I368)</f>
        <v>293</v>
      </c>
      <c r="L368">
        <v>2081</v>
      </c>
      <c r="M368">
        <v>4668239</v>
      </c>
    </row>
    <row r="369" spans="1:13" ht="15" customHeight="1" x14ac:dyDescent="0.3">
      <c r="A369" t="s">
        <v>392</v>
      </c>
      <c r="B369">
        <v>6</v>
      </c>
      <c r="C369">
        <v>6</v>
      </c>
      <c r="D369">
        <f t="shared" si="10"/>
        <v>0</v>
      </c>
      <c r="E369">
        <v>90129</v>
      </c>
      <c r="F369">
        <v>90129</v>
      </c>
      <c r="G369">
        <f t="shared" si="11"/>
        <v>0</v>
      </c>
      <c r="H369">
        <v>12</v>
      </c>
      <c r="I369">
        <v>0</v>
      </c>
      <c r="J369">
        <f>SUM($H$32:H369)</f>
        <v>10680</v>
      </c>
      <c r="K369">
        <f>SUM($I$32:I369)</f>
        <v>293</v>
      </c>
      <c r="L369">
        <v>5789</v>
      </c>
      <c r="M369">
        <v>4674028</v>
      </c>
    </row>
    <row r="370" spans="1:13" ht="15" customHeight="1" x14ac:dyDescent="0.3">
      <c r="A370" t="s">
        <v>393</v>
      </c>
      <c r="B370">
        <v>3</v>
      </c>
      <c r="C370">
        <v>3</v>
      </c>
      <c r="D370">
        <f t="shared" si="10"/>
        <v>0</v>
      </c>
      <c r="E370">
        <v>90129</v>
      </c>
      <c r="F370">
        <v>90129</v>
      </c>
      <c r="G370">
        <f t="shared" si="11"/>
        <v>0</v>
      </c>
      <c r="H370">
        <v>5</v>
      </c>
      <c r="I370">
        <v>0</v>
      </c>
      <c r="J370">
        <f>SUM($H$32:H370)</f>
        <v>10685</v>
      </c>
      <c r="K370">
        <f>SUM($I$32:I370)</f>
        <v>293</v>
      </c>
      <c r="L370">
        <v>3872</v>
      </c>
      <c r="M370">
        <v>4677900</v>
      </c>
    </row>
    <row r="371" spans="1:13" ht="15" customHeight="1" x14ac:dyDescent="0.3">
      <c r="A371" t="s">
        <v>394</v>
      </c>
      <c r="B371">
        <v>3</v>
      </c>
      <c r="C371">
        <v>3</v>
      </c>
      <c r="D371">
        <f t="shared" si="10"/>
        <v>0</v>
      </c>
      <c r="E371">
        <v>90129</v>
      </c>
      <c r="F371">
        <v>90129</v>
      </c>
      <c r="G371">
        <f t="shared" si="11"/>
        <v>0</v>
      </c>
      <c r="H371">
        <v>5</v>
      </c>
      <c r="I371">
        <v>0</v>
      </c>
      <c r="J371">
        <f>SUM($H$32:H371)</f>
        <v>10690</v>
      </c>
      <c r="K371">
        <f>SUM($I$32:I371)</f>
        <v>293</v>
      </c>
      <c r="L371">
        <v>3586</v>
      </c>
      <c r="M371">
        <v>4681486</v>
      </c>
    </row>
    <row r="372" spans="1:13" ht="15" customHeight="1" x14ac:dyDescent="0.3">
      <c r="A372" t="s">
        <v>395</v>
      </c>
      <c r="B372">
        <v>4</v>
      </c>
      <c r="C372">
        <v>4</v>
      </c>
      <c r="D372">
        <f t="shared" si="10"/>
        <v>0</v>
      </c>
      <c r="E372">
        <v>90129</v>
      </c>
      <c r="F372">
        <v>90129</v>
      </c>
      <c r="G372">
        <f t="shared" si="11"/>
        <v>0</v>
      </c>
      <c r="H372">
        <v>6</v>
      </c>
      <c r="I372">
        <v>0</v>
      </c>
      <c r="J372">
        <f>SUM($H$32:H372)</f>
        <v>10696</v>
      </c>
      <c r="K372">
        <f>SUM($I$32:I372)</f>
        <v>293</v>
      </c>
      <c r="L372">
        <v>3649</v>
      </c>
      <c r="M372">
        <v>4685135</v>
      </c>
    </row>
    <row r="373" spans="1:13" ht="15" customHeight="1" x14ac:dyDescent="0.3">
      <c r="A373" t="s">
        <v>396</v>
      </c>
      <c r="B373">
        <v>131</v>
      </c>
      <c r="C373">
        <v>87</v>
      </c>
      <c r="D373">
        <f t="shared" si="10"/>
        <v>44</v>
      </c>
      <c r="E373">
        <v>90129</v>
      </c>
      <c r="F373">
        <v>89984</v>
      </c>
      <c r="G373">
        <f t="shared" si="11"/>
        <v>145</v>
      </c>
      <c r="H373">
        <v>2654</v>
      </c>
      <c r="I373">
        <v>51</v>
      </c>
      <c r="J373">
        <f>SUM($H$32:H373)</f>
        <v>13350</v>
      </c>
      <c r="K373">
        <f>SUM($I$32:I373)</f>
        <v>344</v>
      </c>
      <c r="L373">
        <v>591588</v>
      </c>
      <c r="M373">
        <v>5276723</v>
      </c>
    </row>
    <row r="374" spans="1:13" ht="15" customHeight="1" x14ac:dyDescent="0.3">
      <c r="A374" t="s">
        <v>397</v>
      </c>
      <c r="B374">
        <v>3</v>
      </c>
      <c r="C374">
        <v>3</v>
      </c>
      <c r="D374">
        <f t="shared" si="10"/>
        <v>0</v>
      </c>
      <c r="E374">
        <v>89984</v>
      </c>
      <c r="F374">
        <v>89984</v>
      </c>
      <c r="G374">
        <f t="shared" si="11"/>
        <v>0</v>
      </c>
      <c r="H374">
        <v>5</v>
      </c>
      <c r="I374">
        <v>0</v>
      </c>
      <c r="J374">
        <f>SUM($H$32:H374)</f>
        <v>13355</v>
      </c>
      <c r="K374">
        <f>SUM($I$32:I374)</f>
        <v>344</v>
      </c>
      <c r="L374">
        <v>2388</v>
      </c>
      <c r="M374">
        <v>5279111</v>
      </c>
    </row>
    <row r="375" spans="1:13" ht="15" customHeight="1" x14ac:dyDescent="0.3">
      <c r="A375" t="s">
        <v>398</v>
      </c>
      <c r="B375">
        <v>3</v>
      </c>
      <c r="C375">
        <v>3</v>
      </c>
      <c r="D375">
        <f t="shared" si="10"/>
        <v>0</v>
      </c>
      <c r="E375">
        <v>89984</v>
      </c>
      <c r="F375">
        <v>89984</v>
      </c>
      <c r="G375">
        <f t="shared" si="11"/>
        <v>0</v>
      </c>
      <c r="H375">
        <v>5</v>
      </c>
      <c r="I375">
        <v>0</v>
      </c>
      <c r="J375">
        <f>SUM($H$32:H375)</f>
        <v>13360</v>
      </c>
      <c r="K375">
        <f>SUM($I$32:I375)</f>
        <v>344</v>
      </c>
      <c r="L375">
        <v>3608</v>
      </c>
      <c r="M375">
        <v>5282719</v>
      </c>
    </row>
    <row r="376" spans="1:13" ht="15" customHeight="1" x14ac:dyDescent="0.3">
      <c r="A376" t="s">
        <v>399</v>
      </c>
      <c r="B376">
        <v>4</v>
      </c>
      <c r="C376">
        <v>4</v>
      </c>
      <c r="D376">
        <f t="shared" si="10"/>
        <v>0</v>
      </c>
      <c r="E376">
        <v>89984</v>
      </c>
      <c r="F376">
        <v>89984</v>
      </c>
      <c r="G376">
        <f t="shared" si="11"/>
        <v>0</v>
      </c>
      <c r="H376">
        <v>6</v>
      </c>
      <c r="I376">
        <v>0</v>
      </c>
      <c r="J376">
        <f>SUM($H$32:H376)</f>
        <v>13366</v>
      </c>
      <c r="K376">
        <f>SUM($I$32:I376)</f>
        <v>344</v>
      </c>
      <c r="L376">
        <v>3609</v>
      </c>
      <c r="M376">
        <v>5286328</v>
      </c>
    </row>
    <row r="377" spans="1:13" ht="15" customHeight="1" x14ac:dyDescent="0.3">
      <c r="A377" t="s">
        <v>400</v>
      </c>
      <c r="B377">
        <v>19</v>
      </c>
      <c r="C377">
        <v>16</v>
      </c>
      <c r="D377">
        <f t="shared" si="10"/>
        <v>3</v>
      </c>
      <c r="E377">
        <v>89984</v>
      </c>
      <c r="F377">
        <v>89963</v>
      </c>
      <c r="G377">
        <f t="shared" si="11"/>
        <v>21</v>
      </c>
      <c r="H377">
        <v>88</v>
      </c>
      <c r="I377">
        <v>4</v>
      </c>
      <c r="J377">
        <f>SUM($H$32:H377)</f>
        <v>13454</v>
      </c>
      <c r="K377">
        <f>SUM($I$32:I377)</f>
        <v>348</v>
      </c>
      <c r="L377">
        <v>28694</v>
      </c>
      <c r="M377">
        <v>5315022</v>
      </c>
    </row>
    <row r="378" spans="1:13" ht="15" customHeight="1" x14ac:dyDescent="0.3">
      <c r="A378" t="s">
        <v>401</v>
      </c>
      <c r="B378">
        <v>5</v>
      </c>
      <c r="C378">
        <v>5</v>
      </c>
      <c r="D378">
        <f t="shared" si="10"/>
        <v>0</v>
      </c>
      <c r="E378">
        <v>89963</v>
      </c>
      <c r="F378">
        <v>89963</v>
      </c>
      <c r="G378">
        <f t="shared" si="11"/>
        <v>0</v>
      </c>
      <c r="H378">
        <v>11</v>
      </c>
      <c r="I378">
        <v>0</v>
      </c>
      <c r="J378">
        <f>SUM($H$32:H378)</f>
        <v>13465</v>
      </c>
      <c r="K378">
        <f>SUM($I$32:I378)</f>
        <v>348</v>
      </c>
      <c r="L378">
        <v>6091</v>
      </c>
      <c r="M378">
        <v>5321113</v>
      </c>
    </row>
    <row r="379" spans="1:13" ht="15" customHeight="1" x14ac:dyDescent="0.3">
      <c r="A379" t="s">
        <v>402</v>
      </c>
      <c r="B379">
        <v>6</v>
      </c>
      <c r="C379">
        <v>6</v>
      </c>
      <c r="D379">
        <f t="shared" si="10"/>
        <v>0</v>
      </c>
      <c r="E379">
        <v>89963</v>
      </c>
      <c r="F379">
        <v>89963</v>
      </c>
      <c r="G379">
        <f t="shared" si="11"/>
        <v>0</v>
      </c>
      <c r="H379">
        <v>12</v>
      </c>
      <c r="I379">
        <v>0</v>
      </c>
      <c r="J379">
        <f>SUM($H$32:H379)</f>
        <v>13477</v>
      </c>
      <c r="K379">
        <f>SUM($I$32:I379)</f>
        <v>348</v>
      </c>
      <c r="L379">
        <v>6090</v>
      </c>
      <c r="M379">
        <v>5327203</v>
      </c>
    </row>
    <row r="380" spans="1:13" ht="15" customHeight="1" x14ac:dyDescent="0.3">
      <c r="A380" t="s">
        <v>403</v>
      </c>
      <c r="B380">
        <v>3</v>
      </c>
      <c r="C380">
        <v>3</v>
      </c>
      <c r="D380">
        <f t="shared" si="10"/>
        <v>0</v>
      </c>
      <c r="E380">
        <v>89963</v>
      </c>
      <c r="F380">
        <v>89963</v>
      </c>
      <c r="G380">
        <f t="shared" si="11"/>
        <v>0</v>
      </c>
      <c r="H380">
        <v>5</v>
      </c>
      <c r="I380">
        <v>0</v>
      </c>
      <c r="J380">
        <f>SUM($H$32:H380)</f>
        <v>13482</v>
      </c>
      <c r="K380">
        <f>SUM($I$32:I380)</f>
        <v>348</v>
      </c>
      <c r="L380">
        <v>2090</v>
      </c>
      <c r="M380">
        <v>5329293</v>
      </c>
    </row>
    <row r="381" spans="1:13" ht="15" customHeight="1" x14ac:dyDescent="0.3">
      <c r="A381" t="s">
        <v>404</v>
      </c>
      <c r="B381">
        <v>3</v>
      </c>
      <c r="C381">
        <v>3</v>
      </c>
      <c r="D381">
        <f t="shared" si="10"/>
        <v>0</v>
      </c>
      <c r="E381">
        <v>89963</v>
      </c>
      <c r="F381">
        <v>89963</v>
      </c>
      <c r="G381">
        <f t="shared" si="11"/>
        <v>0</v>
      </c>
      <c r="H381">
        <v>5</v>
      </c>
      <c r="I381">
        <v>0</v>
      </c>
      <c r="J381">
        <f>SUM($H$32:H381)</f>
        <v>13487</v>
      </c>
      <c r="K381">
        <f>SUM($I$32:I381)</f>
        <v>348</v>
      </c>
      <c r="L381">
        <v>2110</v>
      </c>
      <c r="M381">
        <v>5331403</v>
      </c>
    </row>
    <row r="382" spans="1:13" ht="15" customHeight="1" x14ac:dyDescent="0.3">
      <c r="A382" t="s">
        <v>405</v>
      </c>
      <c r="B382">
        <v>4</v>
      </c>
      <c r="C382">
        <v>4</v>
      </c>
      <c r="D382">
        <f t="shared" si="10"/>
        <v>0</v>
      </c>
      <c r="E382">
        <v>89963</v>
      </c>
      <c r="F382">
        <v>89963</v>
      </c>
      <c r="G382">
        <f t="shared" si="11"/>
        <v>0</v>
      </c>
      <c r="H382">
        <v>6</v>
      </c>
      <c r="I382">
        <v>0</v>
      </c>
      <c r="J382">
        <f>SUM($H$32:H382)</f>
        <v>13493</v>
      </c>
      <c r="K382">
        <f>SUM($I$32:I382)</f>
        <v>348</v>
      </c>
      <c r="L382">
        <v>3794</v>
      </c>
      <c r="M382">
        <v>5335197</v>
      </c>
    </row>
    <row r="383" spans="1:13" ht="15" customHeight="1" x14ac:dyDescent="0.3">
      <c r="A383" t="s">
        <v>406</v>
      </c>
      <c r="B383">
        <v>10</v>
      </c>
      <c r="C383">
        <v>8</v>
      </c>
      <c r="D383">
        <f t="shared" si="10"/>
        <v>2</v>
      </c>
      <c r="E383">
        <v>89963</v>
      </c>
      <c r="F383">
        <v>89957</v>
      </c>
      <c r="G383">
        <f t="shared" si="11"/>
        <v>6</v>
      </c>
      <c r="H383">
        <v>35</v>
      </c>
      <c r="I383">
        <v>3</v>
      </c>
      <c r="J383">
        <f>SUM($H$32:H383)</f>
        <v>13528</v>
      </c>
      <c r="K383">
        <f>SUM($I$32:I383)</f>
        <v>351</v>
      </c>
      <c r="L383">
        <v>14357</v>
      </c>
      <c r="M383">
        <v>5349554</v>
      </c>
    </row>
    <row r="384" spans="1:13" ht="15" customHeight="1" x14ac:dyDescent="0.3">
      <c r="A384" t="s">
        <v>407</v>
      </c>
      <c r="B384">
        <v>4</v>
      </c>
      <c r="C384">
        <v>4</v>
      </c>
      <c r="D384">
        <f t="shared" si="10"/>
        <v>0</v>
      </c>
      <c r="E384">
        <v>89957</v>
      </c>
      <c r="F384">
        <v>89957</v>
      </c>
      <c r="G384">
        <f t="shared" si="11"/>
        <v>0</v>
      </c>
      <c r="H384">
        <v>6</v>
      </c>
      <c r="I384">
        <v>0</v>
      </c>
      <c r="J384">
        <f>SUM($H$32:H384)</f>
        <v>13534</v>
      </c>
      <c r="K384">
        <f>SUM($I$32:I384)</f>
        <v>351</v>
      </c>
      <c r="L384">
        <v>3756</v>
      </c>
      <c r="M384">
        <v>5353310</v>
      </c>
    </row>
    <row r="385" spans="1:13" ht="15" customHeight="1" x14ac:dyDescent="0.3">
      <c r="A385" t="s">
        <v>408</v>
      </c>
      <c r="B385">
        <v>9</v>
      </c>
      <c r="C385">
        <v>8</v>
      </c>
      <c r="D385">
        <f t="shared" si="10"/>
        <v>1</v>
      </c>
      <c r="E385">
        <v>89957</v>
      </c>
      <c r="F385">
        <v>89956</v>
      </c>
      <c r="G385">
        <f t="shared" si="11"/>
        <v>1</v>
      </c>
      <c r="H385">
        <v>31</v>
      </c>
      <c r="I385">
        <v>1</v>
      </c>
      <c r="J385">
        <f>SUM($H$32:H385)</f>
        <v>13565</v>
      </c>
      <c r="K385">
        <f>SUM($I$32:I385)</f>
        <v>352</v>
      </c>
      <c r="L385">
        <v>9562</v>
      </c>
      <c r="M385">
        <v>5362872</v>
      </c>
    </row>
    <row r="386" spans="1:13" ht="15" customHeight="1" x14ac:dyDescent="0.3">
      <c r="A386" t="s">
        <v>409</v>
      </c>
      <c r="B386">
        <v>4</v>
      </c>
      <c r="C386">
        <v>4</v>
      </c>
      <c r="D386">
        <f t="shared" si="10"/>
        <v>0</v>
      </c>
      <c r="E386">
        <v>89956</v>
      </c>
      <c r="F386">
        <v>89956</v>
      </c>
      <c r="G386">
        <f t="shared" si="11"/>
        <v>0</v>
      </c>
      <c r="H386">
        <v>6</v>
      </c>
      <c r="I386">
        <v>0</v>
      </c>
      <c r="J386">
        <f>SUM($H$32:H386)</f>
        <v>13571</v>
      </c>
      <c r="K386">
        <f>SUM($I$32:I386)</f>
        <v>352</v>
      </c>
      <c r="L386">
        <v>3676</v>
      </c>
      <c r="M386">
        <v>5366548</v>
      </c>
    </row>
    <row r="387" spans="1:13" ht="15" customHeight="1" x14ac:dyDescent="0.3">
      <c r="A387" t="s">
        <v>410</v>
      </c>
      <c r="B387">
        <v>5</v>
      </c>
      <c r="C387">
        <v>5</v>
      </c>
      <c r="D387">
        <f t="shared" si="10"/>
        <v>0</v>
      </c>
      <c r="E387">
        <v>89956</v>
      </c>
      <c r="F387">
        <v>89956</v>
      </c>
      <c r="G387">
        <f t="shared" si="11"/>
        <v>0</v>
      </c>
      <c r="H387">
        <v>11</v>
      </c>
      <c r="I387">
        <v>0</v>
      </c>
      <c r="J387">
        <f>SUM($H$32:H387)</f>
        <v>13582</v>
      </c>
      <c r="K387">
        <f>SUM($I$32:I387)</f>
        <v>352</v>
      </c>
      <c r="L387">
        <v>5850</v>
      </c>
      <c r="M387">
        <v>5372398</v>
      </c>
    </row>
    <row r="388" spans="1:13" ht="15" customHeight="1" x14ac:dyDescent="0.3">
      <c r="A388" t="s">
        <v>411</v>
      </c>
      <c r="B388">
        <v>5</v>
      </c>
      <c r="C388">
        <v>5</v>
      </c>
      <c r="D388">
        <f t="shared" si="10"/>
        <v>0</v>
      </c>
      <c r="E388">
        <v>89956</v>
      </c>
      <c r="F388">
        <v>89956</v>
      </c>
      <c r="G388">
        <f t="shared" si="11"/>
        <v>0</v>
      </c>
      <c r="H388">
        <v>11</v>
      </c>
      <c r="I388">
        <v>0</v>
      </c>
      <c r="J388">
        <f>SUM($H$32:H388)</f>
        <v>13593</v>
      </c>
      <c r="K388">
        <f>SUM($I$32:I388)</f>
        <v>352</v>
      </c>
      <c r="L388">
        <v>5804</v>
      </c>
      <c r="M388">
        <v>5378202</v>
      </c>
    </row>
    <row r="389" spans="1:13" ht="15" customHeight="1" x14ac:dyDescent="0.3">
      <c r="A389" t="s">
        <v>412</v>
      </c>
      <c r="B389">
        <v>5</v>
      </c>
      <c r="C389">
        <v>5</v>
      </c>
      <c r="D389">
        <f t="shared" si="10"/>
        <v>0</v>
      </c>
      <c r="E389">
        <v>89956</v>
      </c>
      <c r="F389">
        <v>89956</v>
      </c>
      <c r="G389">
        <f t="shared" si="11"/>
        <v>0</v>
      </c>
      <c r="H389">
        <v>11</v>
      </c>
      <c r="I389">
        <v>0</v>
      </c>
      <c r="J389">
        <f>SUM($H$32:H389)</f>
        <v>13604</v>
      </c>
      <c r="K389">
        <f>SUM($I$32:I389)</f>
        <v>352</v>
      </c>
      <c r="L389">
        <v>5598</v>
      </c>
      <c r="M389">
        <v>5383800</v>
      </c>
    </row>
    <row r="390" spans="1:13" ht="15" customHeight="1" x14ac:dyDescent="0.3">
      <c r="A390" t="s">
        <v>413</v>
      </c>
      <c r="B390">
        <v>70</v>
      </c>
      <c r="C390">
        <v>23</v>
      </c>
      <c r="D390">
        <f t="shared" si="10"/>
        <v>47</v>
      </c>
      <c r="E390">
        <v>89956</v>
      </c>
      <c r="F390">
        <v>89090</v>
      </c>
      <c r="G390">
        <f t="shared" si="11"/>
        <v>866</v>
      </c>
      <c r="H390">
        <v>717</v>
      </c>
      <c r="I390">
        <v>43</v>
      </c>
      <c r="J390">
        <f>SUM($H$32:H390)</f>
        <v>14321</v>
      </c>
      <c r="K390">
        <f>SUM($I$32:I390)</f>
        <v>395</v>
      </c>
      <c r="L390">
        <v>226683</v>
      </c>
      <c r="M390">
        <v>5610483</v>
      </c>
    </row>
    <row r="391" spans="1:13" ht="15" customHeight="1" x14ac:dyDescent="0.3">
      <c r="A391" t="s">
        <v>414</v>
      </c>
      <c r="B391">
        <v>5</v>
      </c>
      <c r="C391">
        <v>5</v>
      </c>
      <c r="D391">
        <f t="shared" si="10"/>
        <v>0</v>
      </c>
      <c r="E391">
        <v>89090</v>
      </c>
      <c r="F391">
        <v>89090</v>
      </c>
      <c r="G391">
        <f t="shared" si="11"/>
        <v>0</v>
      </c>
      <c r="H391">
        <v>11</v>
      </c>
      <c r="I391">
        <v>0</v>
      </c>
      <c r="J391">
        <f>SUM($H$32:H391)</f>
        <v>14332</v>
      </c>
      <c r="K391">
        <f>SUM($I$32:I391)</f>
        <v>395</v>
      </c>
      <c r="L391">
        <v>6137</v>
      </c>
      <c r="M391">
        <v>5616620</v>
      </c>
    </row>
    <row r="392" spans="1:13" ht="15" customHeight="1" x14ac:dyDescent="0.3">
      <c r="A392" t="s">
        <v>415</v>
      </c>
      <c r="B392">
        <v>3</v>
      </c>
      <c r="C392">
        <v>3</v>
      </c>
      <c r="D392">
        <f t="shared" si="10"/>
        <v>0</v>
      </c>
      <c r="E392">
        <v>89090</v>
      </c>
      <c r="F392">
        <v>89090</v>
      </c>
      <c r="G392">
        <f t="shared" si="11"/>
        <v>0</v>
      </c>
      <c r="H392">
        <v>5</v>
      </c>
      <c r="I392">
        <v>0</v>
      </c>
      <c r="J392">
        <f>SUM($H$32:H392)</f>
        <v>14337</v>
      </c>
      <c r="K392">
        <f>SUM($I$32:I392)</f>
        <v>395</v>
      </c>
      <c r="L392">
        <v>3652</v>
      </c>
      <c r="M392">
        <v>5620272</v>
      </c>
    </row>
    <row r="393" spans="1:13" ht="15" customHeight="1" x14ac:dyDescent="0.3">
      <c r="A393" t="s">
        <v>416</v>
      </c>
      <c r="B393">
        <v>5</v>
      </c>
      <c r="C393">
        <v>5</v>
      </c>
      <c r="D393">
        <f t="shared" si="10"/>
        <v>0</v>
      </c>
      <c r="E393">
        <v>89090</v>
      </c>
      <c r="F393">
        <v>89090</v>
      </c>
      <c r="G393">
        <f t="shared" si="11"/>
        <v>0</v>
      </c>
      <c r="H393">
        <v>11</v>
      </c>
      <c r="I393">
        <v>0</v>
      </c>
      <c r="J393">
        <f>SUM($H$32:H393)</f>
        <v>14348</v>
      </c>
      <c r="K393">
        <f>SUM($I$32:I393)</f>
        <v>395</v>
      </c>
      <c r="L393">
        <v>5226</v>
      </c>
      <c r="M393">
        <v>5625498</v>
      </c>
    </row>
    <row r="394" spans="1:13" ht="15" customHeight="1" x14ac:dyDescent="0.3">
      <c r="A394" t="s">
        <v>417</v>
      </c>
      <c r="B394">
        <v>3</v>
      </c>
      <c r="C394">
        <v>3</v>
      </c>
      <c r="D394">
        <f t="shared" si="10"/>
        <v>0</v>
      </c>
      <c r="E394">
        <v>89090</v>
      </c>
      <c r="F394">
        <v>89090</v>
      </c>
      <c r="G394">
        <f t="shared" si="11"/>
        <v>0</v>
      </c>
      <c r="H394">
        <v>5</v>
      </c>
      <c r="I394">
        <v>0</v>
      </c>
      <c r="J394">
        <f>SUM($H$32:H394)</f>
        <v>14353</v>
      </c>
      <c r="K394">
        <f>SUM($I$32:I394)</f>
        <v>395</v>
      </c>
      <c r="L394">
        <v>3484</v>
      </c>
      <c r="M394">
        <v>5628982</v>
      </c>
    </row>
    <row r="395" spans="1:13" ht="15" customHeight="1" x14ac:dyDescent="0.3">
      <c r="A395" t="s">
        <v>418</v>
      </c>
      <c r="B395">
        <v>9</v>
      </c>
      <c r="C395">
        <v>5</v>
      </c>
      <c r="D395">
        <f t="shared" si="10"/>
        <v>4</v>
      </c>
      <c r="E395">
        <v>89090</v>
      </c>
      <c r="F395">
        <v>89062</v>
      </c>
      <c r="G395">
        <f t="shared" si="11"/>
        <v>28</v>
      </c>
      <c r="H395">
        <v>29</v>
      </c>
      <c r="I395">
        <v>4</v>
      </c>
      <c r="J395">
        <f>SUM($H$32:H395)</f>
        <v>14382</v>
      </c>
      <c r="K395">
        <f>SUM($I$32:I395)</f>
        <v>399</v>
      </c>
      <c r="L395">
        <v>15174</v>
      </c>
      <c r="M395">
        <v>5644156</v>
      </c>
    </row>
    <row r="396" spans="1:13" ht="15" customHeight="1" x14ac:dyDescent="0.3">
      <c r="A396" t="s">
        <v>419</v>
      </c>
      <c r="B396">
        <v>4</v>
      </c>
      <c r="C396">
        <v>4</v>
      </c>
      <c r="D396">
        <f t="shared" si="10"/>
        <v>0</v>
      </c>
      <c r="E396">
        <v>89062</v>
      </c>
      <c r="F396">
        <v>89062</v>
      </c>
      <c r="G396">
        <f t="shared" si="11"/>
        <v>0</v>
      </c>
      <c r="H396">
        <v>6</v>
      </c>
      <c r="I396">
        <v>0</v>
      </c>
      <c r="J396">
        <f>SUM($H$32:H396)</f>
        <v>14388</v>
      </c>
      <c r="K396">
        <f>SUM($I$32:I396)</f>
        <v>399</v>
      </c>
      <c r="L396">
        <v>3509</v>
      </c>
      <c r="M396">
        <v>5647665</v>
      </c>
    </row>
    <row r="397" spans="1:13" ht="15" customHeight="1" x14ac:dyDescent="0.3">
      <c r="A397" t="s">
        <v>420</v>
      </c>
      <c r="B397">
        <v>5</v>
      </c>
      <c r="C397">
        <v>5</v>
      </c>
      <c r="D397">
        <f t="shared" si="10"/>
        <v>0</v>
      </c>
      <c r="E397">
        <v>89062</v>
      </c>
      <c r="F397">
        <v>89062</v>
      </c>
      <c r="G397">
        <f t="shared" si="11"/>
        <v>0</v>
      </c>
      <c r="H397">
        <v>11</v>
      </c>
      <c r="I397">
        <v>0</v>
      </c>
      <c r="J397">
        <f>SUM($H$32:H397)</f>
        <v>14399</v>
      </c>
      <c r="K397">
        <f>SUM($I$32:I397)</f>
        <v>399</v>
      </c>
      <c r="L397">
        <v>5464</v>
      </c>
      <c r="M397">
        <v>5653129</v>
      </c>
    </row>
    <row r="398" spans="1:13" ht="15" customHeight="1" x14ac:dyDescent="0.3">
      <c r="A398" t="s">
        <v>421</v>
      </c>
      <c r="B398">
        <v>5</v>
      </c>
      <c r="C398">
        <v>5</v>
      </c>
      <c r="D398">
        <f t="shared" si="10"/>
        <v>0</v>
      </c>
      <c r="E398">
        <v>89062</v>
      </c>
      <c r="F398">
        <v>89062</v>
      </c>
      <c r="G398">
        <f t="shared" si="11"/>
        <v>0</v>
      </c>
      <c r="H398">
        <v>11</v>
      </c>
      <c r="I398">
        <v>0</v>
      </c>
      <c r="J398">
        <f>SUM($H$32:H398)</f>
        <v>14410</v>
      </c>
      <c r="K398">
        <f>SUM($I$32:I398)</f>
        <v>399</v>
      </c>
      <c r="L398">
        <v>5377</v>
      </c>
      <c r="M398">
        <v>5658506</v>
      </c>
    </row>
    <row r="399" spans="1:13" ht="15" customHeight="1" x14ac:dyDescent="0.3">
      <c r="A399" t="s">
        <v>422</v>
      </c>
      <c r="B399">
        <v>55</v>
      </c>
      <c r="C399">
        <v>45</v>
      </c>
      <c r="D399">
        <f t="shared" si="10"/>
        <v>10</v>
      </c>
      <c r="E399">
        <v>89062</v>
      </c>
      <c r="F399">
        <v>88864</v>
      </c>
      <c r="G399">
        <f t="shared" si="11"/>
        <v>198</v>
      </c>
      <c r="H399">
        <v>359</v>
      </c>
      <c r="I399">
        <v>10</v>
      </c>
      <c r="J399">
        <f>SUM($H$32:H399)</f>
        <v>14769</v>
      </c>
      <c r="K399">
        <f>SUM($I$32:I399)</f>
        <v>409</v>
      </c>
      <c r="L399">
        <v>115065</v>
      </c>
      <c r="M399">
        <v>5773571</v>
      </c>
    </row>
    <row r="400" spans="1:13" ht="15" customHeight="1" x14ac:dyDescent="0.3">
      <c r="A400" t="s">
        <v>423</v>
      </c>
      <c r="B400">
        <v>4</v>
      </c>
      <c r="C400">
        <v>4</v>
      </c>
      <c r="D400">
        <f t="shared" si="10"/>
        <v>0</v>
      </c>
      <c r="E400">
        <v>88864</v>
      </c>
      <c r="F400">
        <v>88864</v>
      </c>
      <c r="G400">
        <f t="shared" si="11"/>
        <v>0</v>
      </c>
      <c r="H400">
        <v>6</v>
      </c>
      <c r="I400">
        <v>0</v>
      </c>
      <c r="J400">
        <f>SUM($H$32:H400)</f>
        <v>14775</v>
      </c>
      <c r="K400">
        <f>SUM($I$32:I400)</f>
        <v>409</v>
      </c>
      <c r="L400">
        <v>3634</v>
      </c>
      <c r="M400">
        <v>5777205</v>
      </c>
    </row>
    <row r="401" spans="1:13" ht="15" customHeight="1" x14ac:dyDescent="0.3">
      <c r="A401" t="s">
        <v>424</v>
      </c>
      <c r="B401">
        <v>4</v>
      </c>
      <c r="C401">
        <v>4</v>
      </c>
      <c r="D401">
        <f t="shared" si="10"/>
        <v>0</v>
      </c>
      <c r="E401">
        <v>88864</v>
      </c>
      <c r="F401">
        <v>88864</v>
      </c>
      <c r="G401">
        <f t="shared" si="11"/>
        <v>0</v>
      </c>
      <c r="H401">
        <v>6</v>
      </c>
      <c r="I401">
        <v>0</v>
      </c>
      <c r="J401">
        <f>SUM($H$32:H401)</f>
        <v>14781</v>
      </c>
      <c r="K401">
        <f>SUM($I$32:I401)</f>
        <v>409</v>
      </c>
      <c r="L401">
        <v>3579</v>
      </c>
      <c r="M401">
        <v>5780784</v>
      </c>
    </row>
    <row r="402" spans="1:13" ht="15" customHeight="1" x14ac:dyDescent="0.3">
      <c r="A402" t="s">
        <v>425</v>
      </c>
      <c r="B402">
        <v>3</v>
      </c>
      <c r="C402">
        <v>3</v>
      </c>
      <c r="D402">
        <f t="shared" si="10"/>
        <v>0</v>
      </c>
      <c r="E402">
        <v>88864</v>
      </c>
      <c r="F402">
        <v>88864</v>
      </c>
      <c r="G402">
        <f t="shared" si="11"/>
        <v>0</v>
      </c>
      <c r="H402">
        <v>5</v>
      </c>
      <c r="I402">
        <v>0</v>
      </c>
      <c r="J402">
        <f>SUM($H$32:H402)</f>
        <v>14786</v>
      </c>
      <c r="K402">
        <f>SUM($I$32:I402)</f>
        <v>409</v>
      </c>
      <c r="L402">
        <v>2084</v>
      </c>
      <c r="M402">
        <v>5782868</v>
      </c>
    </row>
    <row r="403" spans="1:13" ht="15" customHeight="1" x14ac:dyDescent="0.3">
      <c r="A403" t="s">
        <v>426</v>
      </c>
      <c r="B403">
        <v>3</v>
      </c>
      <c r="C403">
        <v>3</v>
      </c>
      <c r="D403">
        <f t="shared" si="10"/>
        <v>0</v>
      </c>
      <c r="E403">
        <v>88864</v>
      </c>
      <c r="F403">
        <v>88864</v>
      </c>
      <c r="G403">
        <f t="shared" si="11"/>
        <v>0</v>
      </c>
      <c r="H403">
        <v>5</v>
      </c>
      <c r="I403">
        <v>0</v>
      </c>
      <c r="J403">
        <f>SUM($H$32:H403)</f>
        <v>14791</v>
      </c>
      <c r="K403">
        <f>SUM($I$32:I403)</f>
        <v>409</v>
      </c>
      <c r="L403">
        <v>1991</v>
      </c>
      <c r="M403">
        <v>5784859</v>
      </c>
    </row>
    <row r="404" spans="1:13" ht="15" customHeight="1" x14ac:dyDescent="0.3">
      <c r="A404" t="s">
        <v>427</v>
      </c>
      <c r="B404">
        <v>4</v>
      </c>
      <c r="C404">
        <v>4</v>
      </c>
      <c r="D404">
        <f t="shared" si="10"/>
        <v>0</v>
      </c>
      <c r="E404">
        <v>88864</v>
      </c>
      <c r="F404">
        <v>88864</v>
      </c>
      <c r="G404">
        <f t="shared" si="11"/>
        <v>0</v>
      </c>
      <c r="H404">
        <v>6</v>
      </c>
      <c r="I404">
        <v>0</v>
      </c>
      <c r="J404">
        <f>SUM($H$32:H404)</f>
        <v>14797</v>
      </c>
      <c r="K404">
        <f>SUM($I$32:I404)</f>
        <v>409</v>
      </c>
      <c r="L404">
        <v>3269</v>
      </c>
      <c r="M404">
        <v>5788128</v>
      </c>
    </row>
    <row r="405" spans="1:13" ht="15" customHeight="1" x14ac:dyDescent="0.3">
      <c r="A405" t="s">
        <v>428</v>
      </c>
      <c r="B405">
        <v>3</v>
      </c>
      <c r="C405">
        <v>3</v>
      </c>
      <c r="D405">
        <f t="shared" si="10"/>
        <v>0</v>
      </c>
      <c r="E405">
        <v>88864</v>
      </c>
      <c r="F405">
        <v>88864</v>
      </c>
      <c r="G405">
        <f t="shared" si="11"/>
        <v>0</v>
      </c>
      <c r="H405">
        <v>5</v>
      </c>
      <c r="I405">
        <v>0</v>
      </c>
      <c r="J405">
        <f>SUM($H$32:H405)</f>
        <v>14802</v>
      </c>
      <c r="K405">
        <f>SUM($I$32:I405)</f>
        <v>409</v>
      </c>
      <c r="L405">
        <v>2038</v>
      </c>
      <c r="M405">
        <v>5790166</v>
      </c>
    </row>
    <row r="406" spans="1:13" ht="15" customHeight="1" x14ac:dyDescent="0.3">
      <c r="A406" t="s">
        <v>429</v>
      </c>
      <c r="B406">
        <v>3</v>
      </c>
      <c r="C406">
        <v>3</v>
      </c>
      <c r="D406">
        <f t="shared" si="10"/>
        <v>0</v>
      </c>
      <c r="E406">
        <v>88864</v>
      </c>
      <c r="F406">
        <v>88864</v>
      </c>
      <c r="G406">
        <f t="shared" si="11"/>
        <v>0</v>
      </c>
      <c r="H406">
        <v>5</v>
      </c>
      <c r="I406">
        <v>0</v>
      </c>
      <c r="J406">
        <f>SUM($H$32:H406)</f>
        <v>14807</v>
      </c>
      <c r="K406">
        <f>SUM($I$32:I406)</f>
        <v>409</v>
      </c>
      <c r="L406">
        <v>1959</v>
      </c>
      <c r="M406">
        <v>5792125</v>
      </c>
    </row>
    <row r="407" spans="1:13" ht="15" customHeight="1" x14ac:dyDescent="0.3">
      <c r="A407" t="s">
        <v>430</v>
      </c>
      <c r="B407">
        <v>3</v>
      </c>
      <c r="C407">
        <v>3</v>
      </c>
      <c r="D407">
        <f t="shared" si="10"/>
        <v>0</v>
      </c>
      <c r="E407">
        <v>88864</v>
      </c>
      <c r="F407">
        <v>88864</v>
      </c>
      <c r="G407">
        <f t="shared" si="11"/>
        <v>0</v>
      </c>
      <c r="H407">
        <v>5</v>
      </c>
      <c r="I407">
        <v>0</v>
      </c>
      <c r="J407">
        <f>SUM($H$32:H407)</f>
        <v>14812</v>
      </c>
      <c r="K407">
        <f>SUM($I$32:I407)</f>
        <v>409</v>
      </c>
      <c r="L407">
        <v>1986</v>
      </c>
      <c r="M407">
        <v>5794111</v>
      </c>
    </row>
    <row r="408" spans="1:13" ht="15" customHeight="1" x14ac:dyDescent="0.3">
      <c r="A408" t="s">
        <v>431</v>
      </c>
      <c r="B408">
        <v>3</v>
      </c>
      <c r="C408">
        <v>3</v>
      </c>
      <c r="D408">
        <f t="shared" si="10"/>
        <v>0</v>
      </c>
      <c r="E408">
        <v>88864</v>
      </c>
      <c r="F408">
        <v>88864</v>
      </c>
      <c r="G408">
        <f t="shared" si="11"/>
        <v>0</v>
      </c>
      <c r="H408">
        <v>5</v>
      </c>
      <c r="I408">
        <v>0</v>
      </c>
      <c r="J408">
        <f>SUM($H$32:H408)</f>
        <v>14817</v>
      </c>
      <c r="K408">
        <f>SUM($I$32:I408)</f>
        <v>409</v>
      </c>
      <c r="L408">
        <v>2037</v>
      </c>
      <c r="M408">
        <v>5796148</v>
      </c>
    </row>
    <row r="409" spans="1:13" ht="15" customHeight="1" x14ac:dyDescent="0.3">
      <c r="A409" t="s">
        <v>432</v>
      </c>
      <c r="B409">
        <v>4</v>
      </c>
      <c r="C409">
        <v>4</v>
      </c>
      <c r="D409">
        <f t="shared" si="10"/>
        <v>0</v>
      </c>
      <c r="E409">
        <v>88864</v>
      </c>
      <c r="F409">
        <v>88864</v>
      </c>
      <c r="G409">
        <f t="shared" si="11"/>
        <v>0</v>
      </c>
      <c r="H409">
        <v>6</v>
      </c>
      <c r="I409">
        <v>0</v>
      </c>
      <c r="J409">
        <f>SUM($H$32:H409)</f>
        <v>14823</v>
      </c>
      <c r="K409">
        <f>SUM($I$32:I409)</f>
        <v>409</v>
      </c>
      <c r="L409">
        <v>3548</v>
      </c>
      <c r="M409">
        <v>5799696</v>
      </c>
    </row>
    <row r="410" spans="1:13" ht="15" customHeight="1" x14ac:dyDescent="0.3">
      <c r="A410" t="s">
        <v>433</v>
      </c>
      <c r="B410">
        <v>3</v>
      </c>
      <c r="C410">
        <v>3</v>
      </c>
      <c r="D410">
        <f t="shared" si="10"/>
        <v>0</v>
      </c>
      <c r="E410">
        <v>88864</v>
      </c>
      <c r="F410">
        <v>88864</v>
      </c>
      <c r="G410">
        <f t="shared" si="11"/>
        <v>0</v>
      </c>
      <c r="H410">
        <v>5</v>
      </c>
      <c r="I410">
        <v>0</v>
      </c>
      <c r="J410">
        <f>SUM($H$32:H410)</f>
        <v>14828</v>
      </c>
      <c r="K410">
        <f>SUM($I$32:I410)</f>
        <v>409</v>
      </c>
      <c r="L410">
        <v>1958</v>
      </c>
      <c r="M410">
        <v>5801654</v>
      </c>
    </row>
    <row r="411" spans="1:13" ht="15" customHeight="1" x14ac:dyDescent="0.3">
      <c r="A411" t="s">
        <v>434</v>
      </c>
      <c r="B411">
        <v>3</v>
      </c>
      <c r="C411">
        <v>3</v>
      </c>
      <c r="D411">
        <f t="shared" si="10"/>
        <v>0</v>
      </c>
      <c r="E411">
        <v>88864</v>
      </c>
      <c r="F411">
        <v>88864</v>
      </c>
      <c r="G411">
        <f t="shared" si="11"/>
        <v>0</v>
      </c>
      <c r="H411">
        <v>5</v>
      </c>
      <c r="I411">
        <v>0</v>
      </c>
      <c r="J411">
        <f>SUM($H$32:H411)</f>
        <v>14833</v>
      </c>
      <c r="K411">
        <f>SUM($I$32:I411)</f>
        <v>409</v>
      </c>
      <c r="L411">
        <v>1969</v>
      </c>
      <c r="M411">
        <v>5803623</v>
      </c>
    </row>
    <row r="412" spans="1:13" ht="15" customHeight="1" x14ac:dyDescent="0.3">
      <c r="A412" t="s">
        <v>435</v>
      </c>
      <c r="B412">
        <v>3</v>
      </c>
      <c r="C412">
        <v>3</v>
      </c>
      <c r="D412">
        <f t="shared" si="10"/>
        <v>0</v>
      </c>
      <c r="E412">
        <v>88864</v>
      </c>
      <c r="F412">
        <v>88864</v>
      </c>
      <c r="G412">
        <f t="shared" si="11"/>
        <v>0</v>
      </c>
      <c r="H412">
        <v>5</v>
      </c>
      <c r="I412">
        <v>0</v>
      </c>
      <c r="J412">
        <f>SUM($H$32:H412)</f>
        <v>14838</v>
      </c>
      <c r="K412">
        <f>SUM($I$32:I412)</f>
        <v>409</v>
      </c>
      <c r="L412">
        <v>3420</v>
      </c>
      <c r="M412">
        <v>5807043</v>
      </c>
    </row>
    <row r="413" spans="1:13" ht="15" customHeight="1" x14ac:dyDescent="0.3">
      <c r="A413" t="s">
        <v>436</v>
      </c>
      <c r="B413">
        <v>3</v>
      </c>
      <c r="C413">
        <v>3</v>
      </c>
      <c r="D413">
        <f t="shared" si="10"/>
        <v>0</v>
      </c>
      <c r="E413">
        <v>88864</v>
      </c>
      <c r="F413">
        <v>88864</v>
      </c>
      <c r="G413">
        <f t="shared" si="11"/>
        <v>0</v>
      </c>
      <c r="H413">
        <v>5</v>
      </c>
      <c r="I413">
        <v>0</v>
      </c>
      <c r="J413">
        <f>SUM($H$32:H413)</f>
        <v>14843</v>
      </c>
      <c r="K413">
        <f>SUM($I$32:I413)</f>
        <v>409</v>
      </c>
      <c r="L413">
        <v>3453</v>
      </c>
      <c r="M413">
        <v>5810496</v>
      </c>
    </row>
    <row r="414" spans="1:13" ht="15" customHeight="1" x14ac:dyDescent="0.3">
      <c r="A414" t="s">
        <v>437</v>
      </c>
      <c r="B414">
        <v>21</v>
      </c>
      <c r="C414">
        <v>14</v>
      </c>
      <c r="D414">
        <f t="shared" si="10"/>
        <v>7</v>
      </c>
      <c r="E414">
        <v>88864</v>
      </c>
      <c r="F414">
        <v>88757</v>
      </c>
      <c r="G414">
        <f t="shared" si="11"/>
        <v>107</v>
      </c>
      <c r="H414">
        <v>116</v>
      </c>
      <c r="I414">
        <v>11</v>
      </c>
      <c r="J414">
        <f>SUM($H$32:H414)</f>
        <v>14959</v>
      </c>
      <c r="K414">
        <f>SUM($I$32:I414)</f>
        <v>420</v>
      </c>
      <c r="L414">
        <v>36330</v>
      </c>
      <c r="M414">
        <v>5846826</v>
      </c>
    </row>
    <row r="415" spans="1:13" ht="15" customHeight="1" x14ac:dyDescent="0.3">
      <c r="A415" t="s">
        <v>438</v>
      </c>
      <c r="B415">
        <v>3</v>
      </c>
      <c r="C415">
        <v>3</v>
      </c>
      <c r="D415">
        <f t="shared" si="10"/>
        <v>0</v>
      </c>
      <c r="E415">
        <v>88757</v>
      </c>
      <c r="F415">
        <v>88757</v>
      </c>
      <c r="G415">
        <f t="shared" si="11"/>
        <v>0</v>
      </c>
      <c r="H415">
        <v>5</v>
      </c>
      <c r="I415">
        <v>0</v>
      </c>
      <c r="J415">
        <f>SUM($H$32:H415)</f>
        <v>14964</v>
      </c>
      <c r="K415">
        <f>SUM($I$32:I415)</f>
        <v>420</v>
      </c>
      <c r="L415">
        <v>2141</v>
      </c>
      <c r="M415">
        <v>5848967</v>
      </c>
    </row>
    <row r="416" spans="1:13" ht="15" customHeight="1" x14ac:dyDescent="0.3">
      <c r="A416" t="s">
        <v>439</v>
      </c>
      <c r="B416">
        <v>3</v>
      </c>
      <c r="C416">
        <v>3</v>
      </c>
      <c r="D416">
        <f t="shared" ref="D416:D479" si="12">B416-C416</f>
        <v>0</v>
      </c>
      <c r="E416">
        <v>88757</v>
      </c>
      <c r="F416">
        <v>88757</v>
      </c>
      <c r="G416">
        <f t="shared" ref="G416:G479" si="13">E416-F416</f>
        <v>0</v>
      </c>
      <c r="H416">
        <v>5</v>
      </c>
      <c r="I416">
        <v>0</v>
      </c>
      <c r="J416">
        <f>SUM($H$32:H416)</f>
        <v>14969</v>
      </c>
      <c r="K416">
        <f>SUM($I$32:I416)</f>
        <v>420</v>
      </c>
      <c r="L416">
        <v>3624</v>
      </c>
      <c r="M416">
        <v>5852591</v>
      </c>
    </row>
    <row r="417" spans="1:13" ht="15" customHeight="1" x14ac:dyDescent="0.3">
      <c r="A417" t="s">
        <v>440</v>
      </c>
      <c r="B417">
        <v>5</v>
      </c>
      <c r="C417">
        <v>5</v>
      </c>
      <c r="D417">
        <f t="shared" si="12"/>
        <v>0</v>
      </c>
      <c r="E417">
        <v>88757</v>
      </c>
      <c r="F417">
        <v>88757</v>
      </c>
      <c r="G417">
        <f t="shared" si="13"/>
        <v>0</v>
      </c>
      <c r="H417">
        <v>11</v>
      </c>
      <c r="I417">
        <v>0</v>
      </c>
      <c r="J417">
        <f>SUM($H$32:H417)</f>
        <v>14980</v>
      </c>
      <c r="K417">
        <f>SUM($I$32:I417)</f>
        <v>420</v>
      </c>
      <c r="L417">
        <v>5955</v>
      </c>
      <c r="M417">
        <v>5858546</v>
      </c>
    </row>
    <row r="418" spans="1:13" ht="15" customHeight="1" x14ac:dyDescent="0.3">
      <c r="A418" t="s">
        <v>441</v>
      </c>
      <c r="B418">
        <v>3</v>
      </c>
      <c r="C418">
        <v>3</v>
      </c>
      <c r="D418">
        <f t="shared" si="12"/>
        <v>0</v>
      </c>
      <c r="E418">
        <v>88757</v>
      </c>
      <c r="F418">
        <v>88757</v>
      </c>
      <c r="G418">
        <f t="shared" si="13"/>
        <v>0</v>
      </c>
      <c r="H418">
        <v>5</v>
      </c>
      <c r="I418">
        <v>0</v>
      </c>
      <c r="J418">
        <f>SUM($H$32:H418)</f>
        <v>14985</v>
      </c>
      <c r="K418">
        <f>SUM($I$32:I418)</f>
        <v>420</v>
      </c>
      <c r="L418">
        <v>2175</v>
      </c>
      <c r="M418">
        <v>5860721</v>
      </c>
    </row>
    <row r="419" spans="1:13" ht="15" customHeight="1" x14ac:dyDescent="0.3">
      <c r="A419" t="s">
        <v>442</v>
      </c>
      <c r="B419">
        <v>55</v>
      </c>
      <c r="C419">
        <v>42</v>
      </c>
      <c r="D419">
        <f t="shared" si="12"/>
        <v>13</v>
      </c>
      <c r="E419">
        <v>88757</v>
      </c>
      <c r="F419">
        <v>88653</v>
      </c>
      <c r="G419">
        <f t="shared" si="13"/>
        <v>104</v>
      </c>
      <c r="H419">
        <v>453</v>
      </c>
      <c r="I419">
        <v>17</v>
      </c>
      <c r="J419">
        <f>SUM($H$32:H419)</f>
        <v>15438</v>
      </c>
      <c r="K419">
        <f>SUM($I$32:I419)</f>
        <v>437</v>
      </c>
      <c r="L419">
        <v>128272</v>
      </c>
      <c r="M419">
        <v>5988993</v>
      </c>
    </row>
    <row r="420" spans="1:13" ht="15" customHeight="1" x14ac:dyDescent="0.3">
      <c r="A420" t="s">
        <v>443</v>
      </c>
      <c r="B420">
        <v>3</v>
      </c>
      <c r="C420">
        <v>3</v>
      </c>
      <c r="D420">
        <f t="shared" si="12"/>
        <v>0</v>
      </c>
      <c r="E420">
        <v>88653</v>
      </c>
      <c r="F420">
        <v>88653</v>
      </c>
      <c r="G420">
        <f t="shared" si="13"/>
        <v>0</v>
      </c>
      <c r="H420">
        <v>5</v>
      </c>
      <c r="I420">
        <v>0</v>
      </c>
      <c r="J420">
        <f>SUM($H$32:H420)</f>
        <v>15443</v>
      </c>
      <c r="K420">
        <f>SUM($I$32:I420)</f>
        <v>437</v>
      </c>
      <c r="L420">
        <v>2262</v>
      </c>
      <c r="M420">
        <v>5991255</v>
      </c>
    </row>
    <row r="421" spans="1:13" ht="15" customHeight="1" x14ac:dyDescent="0.3">
      <c r="A421" t="s">
        <v>444</v>
      </c>
      <c r="B421">
        <v>3</v>
      </c>
      <c r="C421">
        <v>3</v>
      </c>
      <c r="D421">
        <f t="shared" si="12"/>
        <v>0</v>
      </c>
      <c r="E421">
        <v>88653</v>
      </c>
      <c r="F421">
        <v>88653</v>
      </c>
      <c r="G421">
        <f t="shared" si="13"/>
        <v>0</v>
      </c>
      <c r="H421">
        <v>5</v>
      </c>
      <c r="I421">
        <v>0</v>
      </c>
      <c r="J421">
        <f>SUM($H$32:H421)</f>
        <v>15448</v>
      </c>
      <c r="K421">
        <f>SUM($I$32:I421)</f>
        <v>437</v>
      </c>
      <c r="L421">
        <v>2111</v>
      </c>
      <c r="M421">
        <v>5993366</v>
      </c>
    </row>
    <row r="422" spans="1:13" ht="15" customHeight="1" x14ac:dyDescent="0.3">
      <c r="A422" t="s">
        <v>445</v>
      </c>
      <c r="B422">
        <v>3</v>
      </c>
      <c r="C422">
        <v>3</v>
      </c>
      <c r="D422">
        <f t="shared" si="12"/>
        <v>0</v>
      </c>
      <c r="E422">
        <v>88653</v>
      </c>
      <c r="F422">
        <v>88653</v>
      </c>
      <c r="G422">
        <f t="shared" si="13"/>
        <v>0</v>
      </c>
      <c r="H422">
        <v>5</v>
      </c>
      <c r="I422">
        <v>0</v>
      </c>
      <c r="J422">
        <f>SUM($H$32:H422)</f>
        <v>15453</v>
      </c>
      <c r="K422">
        <f>SUM($I$32:I422)</f>
        <v>437</v>
      </c>
      <c r="L422">
        <v>1910</v>
      </c>
      <c r="M422">
        <v>5995276</v>
      </c>
    </row>
    <row r="423" spans="1:13" ht="15" customHeight="1" x14ac:dyDescent="0.3">
      <c r="A423" t="s">
        <v>446</v>
      </c>
      <c r="B423">
        <v>3</v>
      </c>
      <c r="C423">
        <v>3</v>
      </c>
      <c r="D423">
        <f t="shared" si="12"/>
        <v>0</v>
      </c>
      <c r="E423">
        <v>88653</v>
      </c>
      <c r="F423">
        <v>88653</v>
      </c>
      <c r="G423">
        <f t="shared" si="13"/>
        <v>0</v>
      </c>
      <c r="H423">
        <v>5</v>
      </c>
      <c r="I423">
        <v>0</v>
      </c>
      <c r="J423">
        <f>SUM($H$32:H423)</f>
        <v>15458</v>
      </c>
      <c r="K423">
        <f>SUM($I$32:I423)</f>
        <v>437</v>
      </c>
      <c r="L423">
        <v>2131</v>
      </c>
      <c r="M423">
        <v>5997407</v>
      </c>
    </row>
    <row r="424" spans="1:13" ht="15" customHeight="1" x14ac:dyDescent="0.3">
      <c r="A424" t="s">
        <v>447</v>
      </c>
      <c r="B424">
        <v>3</v>
      </c>
      <c r="C424">
        <v>3</v>
      </c>
      <c r="D424">
        <f t="shared" si="12"/>
        <v>0</v>
      </c>
      <c r="E424">
        <v>88653</v>
      </c>
      <c r="F424">
        <v>88653</v>
      </c>
      <c r="G424">
        <f t="shared" si="13"/>
        <v>0</v>
      </c>
      <c r="H424">
        <v>5</v>
      </c>
      <c r="I424">
        <v>0</v>
      </c>
      <c r="J424">
        <f>SUM($H$32:H424)</f>
        <v>15463</v>
      </c>
      <c r="K424">
        <f>SUM($I$32:I424)</f>
        <v>437</v>
      </c>
      <c r="L424">
        <v>3345</v>
      </c>
      <c r="M424">
        <v>6000752</v>
      </c>
    </row>
    <row r="425" spans="1:13" ht="15" customHeight="1" x14ac:dyDescent="0.3">
      <c r="A425" t="s">
        <v>448</v>
      </c>
      <c r="B425">
        <v>3</v>
      </c>
      <c r="C425">
        <v>3</v>
      </c>
      <c r="D425">
        <f t="shared" si="12"/>
        <v>0</v>
      </c>
      <c r="E425">
        <v>88653</v>
      </c>
      <c r="F425">
        <v>88653</v>
      </c>
      <c r="G425">
        <f t="shared" si="13"/>
        <v>0</v>
      </c>
      <c r="H425">
        <v>5</v>
      </c>
      <c r="I425">
        <v>0</v>
      </c>
      <c r="J425">
        <f>SUM($H$32:H425)</f>
        <v>15468</v>
      </c>
      <c r="K425">
        <f>SUM($I$32:I425)</f>
        <v>437</v>
      </c>
      <c r="L425">
        <v>1989</v>
      </c>
      <c r="M425">
        <v>6002741</v>
      </c>
    </row>
    <row r="426" spans="1:13" ht="15" customHeight="1" x14ac:dyDescent="0.3">
      <c r="A426" t="s">
        <v>449</v>
      </c>
      <c r="B426">
        <v>3</v>
      </c>
      <c r="C426">
        <v>3</v>
      </c>
      <c r="D426">
        <f t="shared" si="12"/>
        <v>0</v>
      </c>
      <c r="E426">
        <v>88653</v>
      </c>
      <c r="F426">
        <v>88653</v>
      </c>
      <c r="G426">
        <f t="shared" si="13"/>
        <v>0</v>
      </c>
      <c r="H426">
        <v>5</v>
      </c>
      <c r="I426">
        <v>0</v>
      </c>
      <c r="J426">
        <f>SUM($H$32:H426)</f>
        <v>15473</v>
      </c>
      <c r="K426">
        <f>SUM($I$32:I426)</f>
        <v>437</v>
      </c>
      <c r="L426">
        <v>1981</v>
      </c>
      <c r="M426">
        <v>6004722</v>
      </c>
    </row>
    <row r="427" spans="1:13" ht="15" customHeight="1" x14ac:dyDescent="0.3">
      <c r="A427" t="s">
        <v>450</v>
      </c>
      <c r="B427">
        <v>3</v>
      </c>
      <c r="C427">
        <v>3</v>
      </c>
      <c r="D427">
        <f t="shared" si="12"/>
        <v>0</v>
      </c>
      <c r="E427">
        <v>88653</v>
      </c>
      <c r="F427">
        <v>88653</v>
      </c>
      <c r="G427">
        <f t="shared" si="13"/>
        <v>0</v>
      </c>
      <c r="H427">
        <v>5</v>
      </c>
      <c r="I427">
        <v>0</v>
      </c>
      <c r="J427">
        <f>SUM($H$32:H427)</f>
        <v>15478</v>
      </c>
      <c r="K427">
        <f>SUM($I$32:I427)</f>
        <v>437</v>
      </c>
      <c r="L427">
        <v>1972</v>
      </c>
      <c r="M427">
        <v>6006694</v>
      </c>
    </row>
    <row r="428" spans="1:13" ht="15" customHeight="1" x14ac:dyDescent="0.3">
      <c r="A428" t="s">
        <v>451</v>
      </c>
      <c r="B428">
        <v>8</v>
      </c>
      <c r="C428">
        <v>6</v>
      </c>
      <c r="D428">
        <f t="shared" si="12"/>
        <v>2</v>
      </c>
      <c r="E428">
        <v>88653</v>
      </c>
      <c r="F428">
        <v>88644</v>
      </c>
      <c r="G428">
        <f t="shared" si="13"/>
        <v>9</v>
      </c>
      <c r="H428">
        <v>27</v>
      </c>
      <c r="I428">
        <v>3</v>
      </c>
      <c r="J428">
        <f>SUM($H$32:H428)</f>
        <v>15505</v>
      </c>
      <c r="K428">
        <f>SUM($I$32:I428)</f>
        <v>440</v>
      </c>
      <c r="L428">
        <v>8726</v>
      </c>
      <c r="M428">
        <v>6015420</v>
      </c>
    </row>
    <row r="429" spans="1:13" ht="15" customHeight="1" x14ac:dyDescent="0.3">
      <c r="A429" t="s">
        <v>452</v>
      </c>
      <c r="B429">
        <v>4</v>
      </c>
      <c r="C429">
        <v>4</v>
      </c>
      <c r="D429">
        <f t="shared" si="12"/>
        <v>0</v>
      </c>
      <c r="E429">
        <v>88644</v>
      </c>
      <c r="F429">
        <v>88644</v>
      </c>
      <c r="G429">
        <f t="shared" si="13"/>
        <v>0</v>
      </c>
      <c r="H429">
        <v>6</v>
      </c>
      <c r="I429">
        <v>0</v>
      </c>
      <c r="J429">
        <f>SUM($H$32:H429)</f>
        <v>15511</v>
      </c>
      <c r="K429">
        <f>SUM($I$32:I429)</f>
        <v>440</v>
      </c>
      <c r="L429">
        <v>3812</v>
      </c>
      <c r="M429">
        <v>6019232</v>
      </c>
    </row>
    <row r="430" spans="1:13" ht="15" customHeight="1" x14ac:dyDescent="0.3">
      <c r="A430" t="s">
        <v>453</v>
      </c>
      <c r="B430">
        <v>3</v>
      </c>
      <c r="C430">
        <v>3</v>
      </c>
      <c r="D430">
        <f t="shared" si="12"/>
        <v>0</v>
      </c>
      <c r="E430">
        <v>88644</v>
      </c>
      <c r="F430">
        <v>88644</v>
      </c>
      <c r="G430">
        <f t="shared" si="13"/>
        <v>0</v>
      </c>
      <c r="H430">
        <v>5</v>
      </c>
      <c r="I430">
        <v>0</v>
      </c>
      <c r="J430">
        <f>SUM($H$32:H430)</f>
        <v>15516</v>
      </c>
      <c r="K430">
        <f>SUM($I$32:I430)</f>
        <v>440</v>
      </c>
      <c r="L430">
        <v>3471</v>
      </c>
      <c r="M430">
        <v>6022703</v>
      </c>
    </row>
    <row r="431" spans="1:13" ht="15" customHeight="1" x14ac:dyDescent="0.3">
      <c r="A431" t="s">
        <v>454</v>
      </c>
      <c r="B431">
        <v>8</v>
      </c>
      <c r="C431">
        <v>8</v>
      </c>
      <c r="D431">
        <f t="shared" si="12"/>
        <v>0</v>
      </c>
      <c r="E431">
        <v>88644</v>
      </c>
      <c r="F431">
        <v>88644</v>
      </c>
      <c r="G431">
        <f t="shared" si="13"/>
        <v>0</v>
      </c>
      <c r="H431">
        <v>14</v>
      </c>
      <c r="I431">
        <v>0</v>
      </c>
      <c r="J431">
        <f>SUM($H$32:H431)</f>
        <v>15530</v>
      </c>
      <c r="K431">
        <f>SUM($I$32:I431)</f>
        <v>440</v>
      </c>
      <c r="L431">
        <v>5850</v>
      </c>
      <c r="M431">
        <v>6028553</v>
      </c>
    </row>
    <row r="432" spans="1:13" ht="15" customHeight="1" x14ac:dyDescent="0.3">
      <c r="A432" t="s">
        <v>455</v>
      </c>
      <c r="B432">
        <v>3</v>
      </c>
      <c r="C432">
        <v>3</v>
      </c>
      <c r="D432">
        <f t="shared" si="12"/>
        <v>0</v>
      </c>
      <c r="E432">
        <v>88644</v>
      </c>
      <c r="F432">
        <v>88644</v>
      </c>
      <c r="G432">
        <f t="shared" si="13"/>
        <v>0</v>
      </c>
      <c r="H432">
        <v>5</v>
      </c>
      <c r="I432">
        <v>0</v>
      </c>
      <c r="J432">
        <f>SUM($H$32:H432)</f>
        <v>15535</v>
      </c>
      <c r="K432">
        <f>SUM($I$32:I432)</f>
        <v>440</v>
      </c>
      <c r="L432">
        <v>1997</v>
      </c>
      <c r="M432">
        <v>6030550</v>
      </c>
    </row>
    <row r="433" spans="1:13" ht="15" customHeight="1" x14ac:dyDescent="0.3">
      <c r="A433" t="s">
        <v>456</v>
      </c>
      <c r="B433">
        <v>6</v>
      </c>
      <c r="C433">
        <v>6</v>
      </c>
      <c r="D433">
        <f t="shared" si="12"/>
        <v>0</v>
      </c>
      <c r="E433">
        <v>88644</v>
      </c>
      <c r="F433">
        <v>88644</v>
      </c>
      <c r="G433">
        <f t="shared" si="13"/>
        <v>0</v>
      </c>
      <c r="H433">
        <v>12</v>
      </c>
      <c r="I433">
        <v>0</v>
      </c>
      <c r="J433">
        <f>SUM($H$32:H433)</f>
        <v>15547</v>
      </c>
      <c r="K433">
        <f>SUM($I$32:I433)</f>
        <v>440</v>
      </c>
      <c r="L433">
        <v>5462</v>
      </c>
      <c r="M433">
        <v>6036012</v>
      </c>
    </row>
    <row r="434" spans="1:13" ht="15" customHeight="1" x14ac:dyDescent="0.3">
      <c r="A434" t="s">
        <v>457</v>
      </c>
      <c r="B434">
        <v>3</v>
      </c>
      <c r="C434">
        <v>3</v>
      </c>
      <c r="D434">
        <f t="shared" si="12"/>
        <v>0</v>
      </c>
      <c r="E434">
        <v>88644</v>
      </c>
      <c r="F434">
        <v>88644</v>
      </c>
      <c r="G434">
        <f t="shared" si="13"/>
        <v>0</v>
      </c>
      <c r="H434">
        <v>5</v>
      </c>
      <c r="I434">
        <v>0</v>
      </c>
      <c r="J434">
        <f>SUM($H$32:H434)</f>
        <v>15552</v>
      </c>
      <c r="K434">
        <f>SUM($I$32:I434)</f>
        <v>440</v>
      </c>
      <c r="L434">
        <v>3384</v>
      </c>
      <c r="M434">
        <v>6039396</v>
      </c>
    </row>
    <row r="435" spans="1:13" ht="15" customHeight="1" x14ac:dyDescent="0.3">
      <c r="A435" t="s">
        <v>458</v>
      </c>
      <c r="B435">
        <v>3</v>
      </c>
      <c r="C435">
        <v>3</v>
      </c>
      <c r="D435">
        <f t="shared" si="12"/>
        <v>0</v>
      </c>
      <c r="E435">
        <v>88644</v>
      </c>
      <c r="F435">
        <v>88644</v>
      </c>
      <c r="G435">
        <f t="shared" si="13"/>
        <v>0</v>
      </c>
      <c r="H435">
        <v>5</v>
      </c>
      <c r="I435">
        <v>0</v>
      </c>
      <c r="J435">
        <f>SUM($H$32:H435)</f>
        <v>15557</v>
      </c>
      <c r="K435">
        <f>SUM($I$32:I435)</f>
        <v>440</v>
      </c>
      <c r="L435">
        <v>3300</v>
      </c>
      <c r="M435">
        <v>6042696</v>
      </c>
    </row>
    <row r="436" spans="1:13" ht="15" customHeight="1" x14ac:dyDescent="0.3">
      <c r="A436" t="s">
        <v>459</v>
      </c>
      <c r="B436">
        <v>5</v>
      </c>
      <c r="C436">
        <v>5</v>
      </c>
      <c r="D436">
        <f t="shared" si="12"/>
        <v>0</v>
      </c>
      <c r="E436">
        <v>88644</v>
      </c>
      <c r="F436">
        <v>88644</v>
      </c>
      <c r="G436">
        <f t="shared" si="13"/>
        <v>0</v>
      </c>
      <c r="H436">
        <v>11</v>
      </c>
      <c r="I436">
        <v>0</v>
      </c>
      <c r="J436">
        <f>SUM($H$32:H436)</f>
        <v>15568</v>
      </c>
      <c r="K436">
        <f>SUM($I$32:I436)</f>
        <v>440</v>
      </c>
      <c r="L436">
        <v>795</v>
      </c>
      <c r="M436">
        <v>6043491</v>
      </c>
    </row>
    <row r="437" spans="1:13" ht="15" customHeight="1" x14ac:dyDescent="0.3">
      <c r="A437" t="s">
        <v>460</v>
      </c>
      <c r="B437">
        <v>3</v>
      </c>
      <c r="C437">
        <v>3</v>
      </c>
      <c r="D437">
        <f t="shared" si="12"/>
        <v>0</v>
      </c>
      <c r="E437">
        <v>88644</v>
      </c>
      <c r="F437">
        <v>88644</v>
      </c>
      <c r="G437">
        <f t="shared" si="13"/>
        <v>0</v>
      </c>
      <c r="H437">
        <v>5</v>
      </c>
      <c r="I437">
        <v>0</v>
      </c>
      <c r="J437">
        <f>SUM($H$32:H437)</f>
        <v>15573</v>
      </c>
      <c r="K437">
        <f>SUM($I$32:I437)</f>
        <v>440</v>
      </c>
      <c r="L437">
        <v>1944</v>
      </c>
      <c r="M437">
        <v>6045435</v>
      </c>
    </row>
    <row r="438" spans="1:13" ht="15" customHeight="1" x14ac:dyDescent="0.3">
      <c r="A438" t="s">
        <v>461</v>
      </c>
      <c r="B438">
        <v>5</v>
      </c>
      <c r="C438">
        <v>5</v>
      </c>
      <c r="D438">
        <f t="shared" si="12"/>
        <v>0</v>
      </c>
      <c r="E438">
        <v>88644</v>
      </c>
      <c r="F438">
        <v>88644</v>
      </c>
      <c r="G438">
        <f t="shared" si="13"/>
        <v>0</v>
      </c>
      <c r="H438">
        <v>11</v>
      </c>
      <c r="I438">
        <v>0</v>
      </c>
      <c r="J438">
        <f>SUM($H$32:H438)</f>
        <v>15584</v>
      </c>
      <c r="K438">
        <f>SUM($I$32:I438)</f>
        <v>440</v>
      </c>
      <c r="L438">
        <v>5375</v>
      </c>
      <c r="M438">
        <v>6050810</v>
      </c>
    </row>
    <row r="439" spans="1:13" ht="15" customHeight="1" x14ac:dyDescent="0.3">
      <c r="A439" t="s">
        <v>462</v>
      </c>
      <c r="B439">
        <v>43</v>
      </c>
      <c r="C439">
        <v>33</v>
      </c>
      <c r="D439">
        <f t="shared" si="12"/>
        <v>10</v>
      </c>
      <c r="E439">
        <v>88644</v>
      </c>
      <c r="F439">
        <v>88611</v>
      </c>
      <c r="G439">
        <f t="shared" si="13"/>
        <v>33</v>
      </c>
      <c r="H439">
        <v>372</v>
      </c>
      <c r="I439">
        <v>12</v>
      </c>
      <c r="J439">
        <f>SUM($H$32:H439)</f>
        <v>15956</v>
      </c>
      <c r="K439">
        <f>SUM($I$32:I439)</f>
        <v>452</v>
      </c>
      <c r="L439">
        <v>70714</v>
      </c>
      <c r="M439">
        <v>6121524</v>
      </c>
    </row>
    <row r="440" spans="1:13" ht="15" customHeight="1" x14ac:dyDescent="0.3">
      <c r="A440" t="s">
        <v>463</v>
      </c>
      <c r="B440">
        <v>3</v>
      </c>
      <c r="C440">
        <v>3</v>
      </c>
      <c r="D440">
        <f t="shared" si="12"/>
        <v>0</v>
      </c>
      <c r="E440">
        <v>88611</v>
      </c>
      <c r="F440">
        <v>88611</v>
      </c>
      <c r="G440">
        <f t="shared" si="13"/>
        <v>0</v>
      </c>
      <c r="H440">
        <v>5</v>
      </c>
      <c r="I440">
        <v>0</v>
      </c>
      <c r="J440">
        <f>SUM($H$32:H440)</f>
        <v>15961</v>
      </c>
      <c r="K440">
        <f>SUM($I$32:I440)</f>
        <v>452</v>
      </c>
      <c r="L440">
        <v>2115</v>
      </c>
      <c r="M440">
        <v>6123639</v>
      </c>
    </row>
    <row r="441" spans="1:13" ht="15" customHeight="1" x14ac:dyDescent="0.3">
      <c r="A441" t="s">
        <v>464</v>
      </c>
      <c r="B441">
        <v>5</v>
      </c>
      <c r="C441">
        <v>5</v>
      </c>
      <c r="D441">
        <f t="shared" si="12"/>
        <v>0</v>
      </c>
      <c r="E441">
        <v>88611</v>
      </c>
      <c r="F441">
        <v>88611</v>
      </c>
      <c r="G441">
        <f t="shared" si="13"/>
        <v>0</v>
      </c>
      <c r="H441">
        <v>11</v>
      </c>
      <c r="I441">
        <v>0</v>
      </c>
      <c r="J441">
        <f>SUM($H$32:H441)</f>
        <v>15972</v>
      </c>
      <c r="K441">
        <f>SUM($I$32:I441)</f>
        <v>452</v>
      </c>
      <c r="L441">
        <v>5402</v>
      </c>
      <c r="M441">
        <v>6129041</v>
      </c>
    </row>
    <row r="442" spans="1:13" ht="15" customHeight="1" x14ac:dyDescent="0.3">
      <c r="A442" t="s">
        <v>465</v>
      </c>
      <c r="B442">
        <v>3</v>
      </c>
      <c r="C442">
        <v>3</v>
      </c>
      <c r="D442">
        <f t="shared" si="12"/>
        <v>0</v>
      </c>
      <c r="E442">
        <v>88611</v>
      </c>
      <c r="F442">
        <v>88611</v>
      </c>
      <c r="G442">
        <f t="shared" si="13"/>
        <v>0</v>
      </c>
      <c r="H442">
        <v>5</v>
      </c>
      <c r="I442">
        <v>0</v>
      </c>
      <c r="J442">
        <f>SUM($H$32:H442)</f>
        <v>15977</v>
      </c>
      <c r="K442">
        <f>SUM($I$32:I442)</f>
        <v>452</v>
      </c>
      <c r="L442">
        <v>2124</v>
      </c>
      <c r="M442">
        <v>6131165</v>
      </c>
    </row>
    <row r="443" spans="1:13" ht="15" customHeight="1" x14ac:dyDescent="0.3">
      <c r="A443" t="s">
        <v>466</v>
      </c>
      <c r="B443">
        <v>3</v>
      </c>
      <c r="C443">
        <v>3</v>
      </c>
      <c r="D443">
        <f t="shared" si="12"/>
        <v>0</v>
      </c>
      <c r="E443">
        <v>88611</v>
      </c>
      <c r="F443">
        <v>88611</v>
      </c>
      <c r="G443">
        <f t="shared" si="13"/>
        <v>0</v>
      </c>
      <c r="H443">
        <v>5</v>
      </c>
      <c r="I443">
        <v>0</v>
      </c>
      <c r="J443">
        <f>SUM($H$32:H443)</f>
        <v>15982</v>
      </c>
      <c r="K443">
        <f>SUM($I$32:I443)</f>
        <v>452</v>
      </c>
      <c r="L443">
        <v>1891</v>
      </c>
      <c r="M443">
        <v>6133056</v>
      </c>
    </row>
    <row r="444" spans="1:13" ht="15" customHeight="1" x14ac:dyDescent="0.3">
      <c r="A444" t="s">
        <v>467</v>
      </c>
      <c r="B444">
        <v>3</v>
      </c>
      <c r="C444">
        <v>3</v>
      </c>
      <c r="D444">
        <f t="shared" si="12"/>
        <v>0</v>
      </c>
      <c r="E444">
        <v>88611</v>
      </c>
      <c r="F444">
        <v>88611</v>
      </c>
      <c r="G444">
        <f t="shared" si="13"/>
        <v>0</v>
      </c>
      <c r="H444">
        <v>5</v>
      </c>
      <c r="I444">
        <v>0</v>
      </c>
      <c r="J444">
        <f>SUM($H$32:H444)</f>
        <v>15987</v>
      </c>
      <c r="K444">
        <f>SUM($I$32:I444)</f>
        <v>452</v>
      </c>
      <c r="L444">
        <v>2045</v>
      </c>
      <c r="M444">
        <v>6135101</v>
      </c>
    </row>
    <row r="445" spans="1:13" ht="15" customHeight="1" x14ac:dyDescent="0.3">
      <c r="A445" t="s">
        <v>468</v>
      </c>
      <c r="B445">
        <v>5</v>
      </c>
      <c r="C445">
        <v>5</v>
      </c>
      <c r="D445">
        <f t="shared" si="12"/>
        <v>0</v>
      </c>
      <c r="E445">
        <v>88611</v>
      </c>
      <c r="F445">
        <v>88611</v>
      </c>
      <c r="G445">
        <f t="shared" si="13"/>
        <v>0</v>
      </c>
      <c r="H445">
        <v>11</v>
      </c>
      <c r="I445">
        <v>0</v>
      </c>
      <c r="J445">
        <f>SUM($H$32:H445)</f>
        <v>15998</v>
      </c>
      <c r="K445">
        <f>SUM($I$32:I445)</f>
        <v>452</v>
      </c>
      <c r="L445">
        <v>5491</v>
      </c>
      <c r="M445">
        <v>6140592</v>
      </c>
    </row>
    <row r="446" spans="1:13" ht="15" customHeight="1" x14ac:dyDescent="0.3">
      <c r="A446" t="s">
        <v>469</v>
      </c>
      <c r="B446">
        <v>30</v>
      </c>
      <c r="C446">
        <v>20</v>
      </c>
      <c r="D446">
        <f t="shared" si="12"/>
        <v>10</v>
      </c>
      <c r="E446">
        <v>88611</v>
      </c>
      <c r="F446">
        <v>88502</v>
      </c>
      <c r="G446">
        <f t="shared" si="13"/>
        <v>109</v>
      </c>
      <c r="H446">
        <v>242</v>
      </c>
      <c r="I446">
        <v>14</v>
      </c>
      <c r="J446">
        <f>SUM($H$32:H446)</f>
        <v>16240</v>
      </c>
      <c r="K446">
        <f>SUM($I$32:I446)</f>
        <v>466</v>
      </c>
      <c r="L446">
        <v>72296</v>
      </c>
      <c r="M446">
        <v>6212888</v>
      </c>
    </row>
    <row r="447" spans="1:13" ht="15" customHeight="1" x14ac:dyDescent="0.3">
      <c r="A447" t="s">
        <v>470</v>
      </c>
      <c r="B447">
        <v>6</v>
      </c>
      <c r="C447">
        <v>6</v>
      </c>
      <c r="D447">
        <f t="shared" si="12"/>
        <v>0</v>
      </c>
      <c r="E447">
        <v>88502</v>
      </c>
      <c r="F447">
        <v>88502</v>
      </c>
      <c r="G447">
        <f t="shared" si="13"/>
        <v>0</v>
      </c>
      <c r="H447">
        <v>12</v>
      </c>
      <c r="I447">
        <v>0</v>
      </c>
      <c r="J447">
        <f>SUM($H$32:H447)</f>
        <v>16252</v>
      </c>
      <c r="K447">
        <f>SUM($I$32:I447)</f>
        <v>466</v>
      </c>
      <c r="L447">
        <v>5628</v>
      </c>
      <c r="M447">
        <v>6218516</v>
      </c>
    </row>
    <row r="448" spans="1:13" ht="15" customHeight="1" x14ac:dyDescent="0.3">
      <c r="A448" t="s">
        <v>471</v>
      </c>
      <c r="B448">
        <v>83</v>
      </c>
      <c r="C448">
        <v>63</v>
      </c>
      <c r="D448">
        <f t="shared" si="12"/>
        <v>20</v>
      </c>
      <c r="E448">
        <v>88502</v>
      </c>
      <c r="F448">
        <v>88482</v>
      </c>
      <c r="G448">
        <f t="shared" si="13"/>
        <v>20</v>
      </c>
      <c r="H448">
        <v>1014</v>
      </c>
      <c r="I448">
        <v>26</v>
      </c>
      <c r="J448">
        <f>SUM($H$32:H448)</f>
        <v>17266</v>
      </c>
      <c r="K448">
        <f>SUM($I$32:I448)</f>
        <v>492</v>
      </c>
      <c r="L448">
        <v>223111</v>
      </c>
      <c r="M448">
        <v>6441627</v>
      </c>
    </row>
    <row r="449" spans="1:13" ht="15" customHeight="1" x14ac:dyDescent="0.3">
      <c r="A449" t="s">
        <v>472</v>
      </c>
      <c r="B449">
        <v>3</v>
      </c>
      <c r="C449">
        <v>3</v>
      </c>
      <c r="D449">
        <f t="shared" si="12"/>
        <v>0</v>
      </c>
      <c r="E449">
        <v>88482</v>
      </c>
      <c r="F449">
        <v>88482</v>
      </c>
      <c r="G449">
        <f t="shared" si="13"/>
        <v>0</v>
      </c>
      <c r="H449">
        <v>5</v>
      </c>
      <c r="I449">
        <v>0</v>
      </c>
      <c r="J449">
        <f>SUM($H$32:H449)</f>
        <v>17271</v>
      </c>
      <c r="K449">
        <f>SUM($I$32:I449)</f>
        <v>492</v>
      </c>
      <c r="L449">
        <v>2143</v>
      </c>
      <c r="M449">
        <v>6443770</v>
      </c>
    </row>
    <row r="450" spans="1:13" ht="15" customHeight="1" x14ac:dyDescent="0.3">
      <c r="A450" t="s">
        <v>473</v>
      </c>
      <c r="B450">
        <v>5</v>
      </c>
      <c r="C450">
        <v>4</v>
      </c>
      <c r="D450">
        <f t="shared" si="12"/>
        <v>1</v>
      </c>
      <c r="E450">
        <v>88482</v>
      </c>
      <c r="F450">
        <v>88481</v>
      </c>
      <c r="G450">
        <f t="shared" si="13"/>
        <v>1</v>
      </c>
      <c r="H450">
        <v>15</v>
      </c>
      <c r="I450">
        <v>1</v>
      </c>
      <c r="J450">
        <f>SUM($H$32:H450)</f>
        <v>17286</v>
      </c>
      <c r="K450">
        <f>SUM($I$32:I450)</f>
        <v>493</v>
      </c>
      <c r="L450">
        <v>6112</v>
      </c>
      <c r="M450">
        <v>6449882</v>
      </c>
    </row>
    <row r="451" spans="1:13" ht="15" customHeight="1" x14ac:dyDescent="0.3">
      <c r="A451" t="s">
        <v>474</v>
      </c>
      <c r="B451">
        <v>4</v>
      </c>
      <c r="C451">
        <v>4</v>
      </c>
      <c r="D451">
        <f t="shared" si="12"/>
        <v>0</v>
      </c>
      <c r="E451">
        <v>88481</v>
      </c>
      <c r="F451">
        <v>88481</v>
      </c>
      <c r="G451">
        <f t="shared" si="13"/>
        <v>0</v>
      </c>
      <c r="H451">
        <v>6</v>
      </c>
      <c r="I451">
        <v>0</v>
      </c>
      <c r="J451">
        <f>SUM($H$32:H451)</f>
        <v>17292</v>
      </c>
      <c r="K451">
        <f>SUM($I$32:I451)</f>
        <v>493</v>
      </c>
      <c r="L451">
        <v>3332</v>
      </c>
      <c r="M451">
        <v>6453214</v>
      </c>
    </row>
    <row r="452" spans="1:13" ht="15" customHeight="1" x14ac:dyDescent="0.3">
      <c r="A452" t="s">
        <v>475</v>
      </c>
      <c r="B452">
        <v>5</v>
      </c>
      <c r="C452">
        <v>5</v>
      </c>
      <c r="D452">
        <f t="shared" si="12"/>
        <v>0</v>
      </c>
      <c r="E452">
        <v>88481</v>
      </c>
      <c r="F452">
        <v>88481</v>
      </c>
      <c r="G452">
        <f t="shared" si="13"/>
        <v>0</v>
      </c>
      <c r="H452">
        <v>11</v>
      </c>
      <c r="I452">
        <v>0</v>
      </c>
      <c r="J452">
        <f>SUM($H$32:H452)</f>
        <v>17303</v>
      </c>
      <c r="K452">
        <f>SUM($I$32:I452)</f>
        <v>493</v>
      </c>
      <c r="L452">
        <v>5701</v>
      </c>
      <c r="M452">
        <v>6458915</v>
      </c>
    </row>
    <row r="453" spans="1:13" ht="15" customHeight="1" x14ac:dyDescent="0.3">
      <c r="A453" t="s">
        <v>476</v>
      </c>
      <c r="B453">
        <v>4</v>
      </c>
      <c r="C453">
        <v>4</v>
      </c>
      <c r="D453">
        <f t="shared" si="12"/>
        <v>0</v>
      </c>
      <c r="E453">
        <v>88481</v>
      </c>
      <c r="F453">
        <v>88481</v>
      </c>
      <c r="G453">
        <f t="shared" si="13"/>
        <v>0</v>
      </c>
      <c r="H453">
        <v>6</v>
      </c>
      <c r="I453">
        <v>0</v>
      </c>
      <c r="J453">
        <f>SUM($H$32:H453)</f>
        <v>17309</v>
      </c>
      <c r="K453">
        <f>SUM($I$32:I453)</f>
        <v>493</v>
      </c>
      <c r="L453">
        <v>3541</v>
      </c>
      <c r="M453">
        <v>6462456</v>
      </c>
    </row>
    <row r="454" spans="1:13" ht="15" customHeight="1" x14ac:dyDescent="0.3">
      <c r="A454" t="s">
        <v>477</v>
      </c>
      <c r="B454">
        <v>3</v>
      </c>
      <c r="C454">
        <v>3</v>
      </c>
      <c r="D454">
        <f t="shared" si="12"/>
        <v>0</v>
      </c>
      <c r="E454">
        <v>88481</v>
      </c>
      <c r="F454">
        <v>88481</v>
      </c>
      <c r="G454">
        <f t="shared" si="13"/>
        <v>0</v>
      </c>
      <c r="H454">
        <v>5</v>
      </c>
      <c r="I454">
        <v>0</v>
      </c>
      <c r="J454">
        <f>SUM($H$32:H454)</f>
        <v>17314</v>
      </c>
      <c r="K454">
        <f>SUM($I$32:I454)</f>
        <v>493</v>
      </c>
      <c r="L454">
        <v>3425</v>
      </c>
      <c r="M454">
        <v>6465881</v>
      </c>
    </row>
    <row r="455" spans="1:13" ht="15" customHeight="1" x14ac:dyDescent="0.3">
      <c r="A455" t="s">
        <v>478</v>
      </c>
      <c r="B455">
        <v>3</v>
      </c>
      <c r="C455">
        <v>3</v>
      </c>
      <c r="D455">
        <f t="shared" si="12"/>
        <v>0</v>
      </c>
      <c r="E455">
        <v>88481</v>
      </c>
      <c r="F455">
        <v>88481</v>
      </c>
      <c r="G455">
        <f t="shared" si="13"/>
        <v>0</v>
      </c>
      <c r="H455">
        <v>5</v>
      </c>
      <c r="I455">
        <v>0</v>
      </c>
      <c r="J455">
        <f>SUM($H$32:H455)</f>
        <v>17319</v>
      </c>
      <c r="K455">
        <f>SUM($I$32:I455)</f>
        <v>493</v>
      </c>
      <c r="L455">
        <v>1981</v>
      </c>
      <c r="M455">
        <v>6467862</v>
      </c>
    </row>
    <row r="456" spans="1:13" ht="15" customHeight="1" x14ac:dyDescent="0.3">
      <c r="A456" t="s">
        <v>479</v>
      </c>
      <c r="B456">
        <v>4</v>
      </c>
      <c r="C456">
        <v>4</v>
      </c>
      <c r="D456">
        <f t="shared" si="12"/>
        <v>0</v>
      </c>
      <c r="E456">
        <v>88481</v>
      </c>
      <c r="F456">
        <v>88481</v>
      </c>
      <c r="G456">
        <f t="shared" si="13"/>
        <v>0</v>
      </c>
      <c r="H456">
        <v>6</v>
      </c>
      <c r="I456">
        <v>0</v>
      </c>
      <c r="J456">
        <f>SUM($H$32:H456)</f>
        <v>17325</v>
      </c>
      <c r="K456">
        <f>SUM($I$32:I456)</f>
        <v>493</v>
      </c>
      <c r="L456">
        <v>3449</v>
      </c>
      <c r="M456">
        <v>6471311</v>
      </c>
    </row>
    <row r="457" spans="1:13" ht="15" customHeight="1" x14ac:dyDescent="0.3">
      <c r="A457" t="s">
        <v>480</v>
      </c>
      <c r="B457">
        <v>4</v>
      </c>
      <c r="C457">
        <v>4</v>
      </c>
      <c r="D457">
        <f t="shared" si="12"/>
        <v>0</v>
      </c>
      <c r="E457">
        <v>88481</v>
      </c>
      <c r="F457">
        <v>88481</v>
      </c>
      <c r="G457">
        <f t="shared" si="13"/>
        <v>0</v>
      </c>
      <c r="H457">
        <v>6</v>
      </c>
      <c r="I457">
        <v>0</v>
      </c>
      <c r="J457">
        <f>SUM($H$32:H457)</f>
        <v>17331</v>
      </c>
      <c r="K457">
        <f>SUM($I$32:I457)</f>
        <v>493</v>
      </c>
      <c r="L457">
        <v>3514</v>
      </c>
      <c r="M457">
        <v>6474825</v>
      </c>
    </row>
    <row r="458" spans="1:13" ht="15" customHeight="1" x14ac:dyDescent="0.3">
      <c r="A458" t="s">
        <v>481</v>
      </c>
      <c r="B458">
        <v>6</v>
      </c>
      <c r="C458">
        <v>6</v>
      </c>
      <c r="D458">
        <f t="shared" si="12"/>
        <v>0</v>
      </c>
      <c r="E458">
        <v>88481</v>
      </c>
      <c r="F458">
        <v>88481</v>
      </c>
      <c r="G458">
        <f t="shared" si="13"/>
        <v>0</v>
      </c>
      <c r="H458">
        <v>12</v>
      </c>
      <c r="I458">
        <v>0</v>
      </c>
      <c r="J458">
        <f>SUM($H$32:H458)</f>
        <v>17343</v>
      </c>
      <c r="K458">
        <f>SUM($I$32:I458)</f>
        <v>493</v>
      </c>
      <c r="L458">
        <v>5548</v>
      </c>
      <c r="M458">
        <v>6480373</v>
      </c>
    </row>
    <row r="459" spans="1:13" ht="15" customHeight="1" x14ac:dyDescent="0.3">
      <c r="A459" t="s">
        <v>482</v>
      </c>
      <c r="B459">
        <v>44</v>
      </c>
      <c r="C459">
        <v>1</v>
      </c>
      <c r="D459">
        <f t="shared" si="12"/>
        <v>43</v>
      </c>
      <c r="E459">
        <v>88481</v>
      </c>
      <c r="F459">
        <v>88027</v>
      </c>
      <c r="G459">
        <f t="shared" si="13"/>
        <v>454</v>
      </c>
      <c r="H459">
        <v>10</v>
      </c>
      <c r="I459">
        <v>5</v>
      </c>
      <c r="J459">
        <f>SUM($H$32:H459)</f>
        <v>17353</v>
      </c>
      <c r="K459">
        <f>SUM($I$32:I459)</f>
        <v>498</v>
      </c>
      <c r="L459">
        <v>9826</v>
      </c>
      <c r="M459">
        <v>6490199</v>
      </c>
    </row>
    <row r="460" spans="1:13" ht="15" customHeight="1" x14ac:dyDescent="0.3">
      <c r="A460" t="s">
        <v>483</v>
      </c>
      <c r="B460">
        <v>5</v>
      </c>
      <c r="C460">
        <v>5</v>
      </c>
      <c r="D460">
        <f t="shared" si="12"/>
        <v>0</v>
      </c>
      <c r="E460">
        <v>88027</v>
      </c>
      <c r="F460">
        <v>88027</v>
      </c>
      <c r="G460">
        <f t="shared" si="13"/>
        <v>0</v>
      </c>
      <c r="H460">
        <v>11</v>
      </c>
      <c r="I460">
        <v>0</v>
      </c>
      <c r="J460">
        <f>SUM($H$32:H460)</f>
        <v>17364</v>
      </c>
      <c r="K460">
        <f>SUM($I$32:I460)</f>
        <v>498</v>
      </c>
      <c r="L460">
        <v>5299</v>
      </c>
      <c r="M460">
        <v>6495498</v>
      </c>
    </row>
    <row r="461" spans="1:13" ht="15" customHeight="1" x14ac:dyDescent="0.3">
      <c r="A461" t="s">
        <v>484</v>
      </c>
      <c r="B461">
        <v>3</v>
      </c>
      <c r="C461">
        <v>3</v>
      </c>
      <c r="D461">
        <f t="shared" si="12"/>
        <v>0</v>
      </c>
      <c r="E461">
        <v>88027</v>
      </c>
      <c r="F461">
        <v>88027</v>
      </c>
      <c r="G461">
        <f t="shared" si="13"/>
        <v>0</v>
      </c>
      <c r="H461">
        <v>5</v>
      </c>
      <c r="I461">
        <v>0</v>
      </c>
      <c r="J461">
        <f>SUM($H$32:H461)</f>
        <v>17369</v>
      </c>
      <c r="K461">
        <f>SUM($I$32:I461)</f>
        <v>498</v>
      </c>
      <c r="L461">
        <v>2169</v>
      </c>
      <c r="M461">
        <v>6497667</v>
      </c>
    </row>
    <row r="462" spans="1:13" ht="15" customHeight="1" x14ac:dyDescent="0.3">
      <c r="A462" t="s">
        <v>485</v>
      </c>
      <c r="B462">
        <v>5</v>
      </c>
      <c r="C462">
        <v>5</v>
      </c>
      <c r="D462">
        <f t="shared" si="12"/>
        <v>0</v>
      </c>
      <c r="E462">
        <v>88027</v>
      </c>
      <c r="F462">
        <v>88027</v>
      </c>
      <c r="G462">
        <f t="shared" si="13"/>
        <v>0</v>
      </c>
      <c r="H462">
        <v>11</v>
      </c>
      <c r="I462">
        <v>0</v>
      </c>
      <c r="J462">
        <f>SUM($H$32:H462)</f>
        <v>17380</v>
      </c>
      <c r="K462">
        <f>SUM($I$32:I462)</f>
        <v>498</v>
      </c>
      <c r="L462">
        <v>5242</v>
      </c>
      <c r="M462">
        <v>6502909</v>
      </c>
    </row>
    <row r="463" spans="1:13" ht="15" customHeight="1" x14ac:dyDescent="0.3">
      <c r="A463" t="s">
        <v>486</v>
      </c>
      <c r="B463">
        <v>14</v>
      </c>
      <c r="C463">
        <v>12</v>
      </c>
      <c r="D463">
        <f t="shared" si="12"/>
        <v>2</v>
      </c>
      <c r="E463">
        <v>88027</v>
      </c>
      <c r="F463">
        <v>88021</v>
      </c>
      <c r="G463">
        <f t="shared" si="13"/>
        <v>6</v>
      </c>
      <c r="H463">
        <v>53</v>
      </c>
      <c r="I463">
        <v>3</v>
      </c>
      <c r="J463">
        <f>SUM($H$32:H463)</f>
        <v>17433</v>
      </c>
      <c r="K463">
        <f>SUM($I$32:I463)</f>
        <v>501</v>
      </c>
      <c r="L463">
        <v>16067</v>
      </c>
      <c r="M463">
        <v>6518976</v>
      </c>
    </row>
    <row r="464" spans="1:13" ht="15" customHeight="1" x14ac:dyDescent="0.3">
      <c r="A464" t="s">
        <v>487</v>
      </c>
      <c r="B464">
        <v>5</v>
      </c>
      <c r="C464">
        <v>5</v>
      </c>
      <c r="D464">
        <f t="shared" si="12"/>
        <v>0</v>
      </c>
      <c r="E464">
        <v>88021</v>
      </c>
      <c r="F464">
        <v>88021</v>
      </c>
      <c r="G464">
        <f t="shared" si="13"/>
        <v>0</v>
      </c>
      <c r="H464">
        <v>11</v>
      </c>
      <c r="I464">
        <v>0</v>
      </c>
      <c r="J464">
        <f>SUM($H$32:H464)</f>
        <v>17444</v>
      </c>
      <c r="K464">
        <f>SUM($I$32:I464)</f>
        <v>501</v>
      </c>
      <c r="L464">
        <v>5557</v>
      </c>
      <c r="M464">
        <v>6524533</v>
      </c>
    </row>
    <row r="465" spans="1:13" ht="15" customHeight="1" x14ac:dyDescent="0.3">
      <c r="A465" t="s">
        <v>488</v>
      </c>
      <c r="B465">
        <v>4</v>
      </c>
      <c r="C465">
        <v>4</v>
      </c>
      <c r="D465">
        <f t="shared" si="12"/>
        <v>0</v>
      </c>
      <c r="E465">
        <v>88021</v>
      </c>
      <c r="F465">
        <v>88021</v>
      </c>
      <c r="G465">
        <f t="shared" si="13"/>
        <v>0</v>
      </c>
      <c r="H465">
        <v>6</v>
      </c>
      <c r="I465">
        <v>0</v>
      </c>
      <c r="J465">
        <f>SUM($H$32:H465)</f>
        <v>17450</v>
      </c>
      <c r="K465">
        <f>SUM($I$32:I465)</f>
        <v>501</v>
      </c>
      <c r="L465">
        <v>3549</v>
      </c>
      <c r="M465">
        <v>6528082</v>
      </c>
    </row>
    <row r="466" spans="1:13" ht="15" customHeight="1" x14ac:dyDescent="0.3">
      <c r="A466" t="s">
        <v>489</v>
      </c>
      <c r="B466">
        <v>5</v>
      </c>
      <c r="C466">
        <v>5</v>
      </c>
      <c r="D466">
        <f t="shared" si="12"/>
        <v>0</v>
      </c>
      <c r="E466">
        <v>88021</v>
      </c>
      <c r="F466">
        <v>88021</v>
      </c>
      <c r="G466">
        <f t="shared" si="13"/>
        <v>0</v>
      </c>
      <c r="H466">
        <v>11</v>
      </c>
      <c r="I466">
        <v>0</v>
      </c>
      <c r="J466">
        <f>SUM($H$32:H466)</f>
        <v>17461</v>
      </c>
      <c r="K466">
        <f>SUM($I$32:I466)</f>
        <v>501</v>
      </c>
      <c r="L466">
        <v>5590</v>
      </c>
      <c r="M466">
        <v>6533672</v>
      </c>
    </row>
    <row r="467" spans="1:13" ht="15" customHeight="1" x14ac:dyDescent="0.3">
      <c r="A467" t="s">
        <v>490</v>
      </c>
      <c r="B467">
        <v>19</v>
      </c>
      <c r="C467">
        <v>18</v>
      </c>
      <c r="D467">
        <f t="shared" si="12"/>
        <v>1</v>
      </c>
      <c r="E467">
        <v>88021</v>
      </c>
      <c r="F467">
        <v>88020</v>
      </c>
      <c r="G467">
        <f t="shared" si="13"/>
        <v>1</v>
      </c>
      <c r="H467">
        <v>67</v>
      </c>
      <c r="I467">
        <v>1</v>
      </c>
      <c r="J467">
        <f>SUM($H$32:H467)</f>
        <v>17528</v>
      </c>
      <c r="K467">
        <f>SUM($I$32:I467)</f>
        <v>502</v>
      </c>
      <c r="L467">
        <v>24168</v>
      </c>
      <c r="M467">
        <v>6557840</v>
      </c>
    </row>
    <row r="468" spans="1:13" ht="15" customHeight="1" x14ac:dyDescent="0.3">
      <c r="A468" t="s">
        <v>491</v>
      </c>
      <c r="B468">
        <v>4</v>
      </c>
      <c r="C468">
        <v>4</v>
      </c>
      <c r="D468">
        <f t="shared" si="12"/>
        <v>0</v>
      </c>
      <c r="E468">
        <v>88020</v>
      </c>
      <c r="F468">
        <v>88020</v>
      </c>
      <c r="G468">
        <f t="shared" si="13"/>
        <v>0</v>
      </c>
      <c r="H468">
        <v>6</v>
      </c>
      <c r="I468">
        <v>0</v>
      </c>
      <c r="J468">
        <f>SUM($H$32:H468)</f>
        <v>17534</v>
      </c>
      <c r="K468">
        <f>SUM($I$32:I468)</f>
        <v>502</v>
      </c>
      <c r="L468">
        <v>3609</v>
      </c>
      <c r="M468">
        <v>6561449</v>
      </c>
    </row>
    <row r="469" spans="1:13" ht="15" customHeight="1" x14ac:dyDescent="0.3">
      <c r="A469" t="s">
        <v>492</v>
      </c>
      <c r="B469">
        <v>5</v>
      </c>
      <c r="C469">
        <v>5</v>
      </c>
      <c r="D469">
        <f t="shared" si="12"/>
        <v>0</v>
      </c>
      <c r="E469">
        <v>88020</v>
      </c>
      <c r="F469">
        <v>88020</v>
      </c>
      <c r="G469">
        <f t="shared" si="13"/>
        <v>0</v>
      </c>
      <c r="H469">
        <v>11</v>
      </c>
      <c r="I469">
        <v>0</v>
      </c>
      <c r="J469">
        <f>SUM($H$32:H469)</f>
        <v>17545</v>
      </c>
      <c r="K469">
        <f>SUM($I$32:I469)</f>
        <v>502</v>
      </c>
      <c r="L469">
        <v>5440</v>
      </c>
      <c r="M469">
        <v>6566889</v>
      </c>
    </row>
    <row r="470" spans="1:13" ht="15" customHeight="1" x14ac:dyDescent="0.3">
      <c r="A470" t="s">
        <v>493</v>
      </c>
      <c r="B470">
        <v>29</v>
      </c>
      <c r="C470">
        <v>20</v>
      </c>
      <c r="D470">
        <f t="shared" si="12"/>
        <v>9</v>
      </c>
      <c r="E470">
        <v>88020</v>
      </c>
      <c r="F470">
        <v>87913</v>
      </c>
      <c r="G470">
        <f t="shared" si="13"/>
        <v>107</v>
      </c>
      <c r="H470">
        <v>189</v>
      </c>
      <c r="I470">
        <v>10</v>
      </c>
      <c r="J470">
        <f>SUM($H$32:H470)</f>
        <v>17734</v>
      </c>
      <c r="K470">
        <f>SUM($I$32:I470)</f>
        <v>512</v>
      </c>
      <c r="L470">
        <v>58661</v>
      </c>
      <c r="M470">
        <v>6625550</v>
      </c>
    </row>
    <row r="471" spans="1:13" ht="15" customHeight="1" x14ac:dyDescent="0.3">
      <c r="A471" t="s">
        <v>494</v>
      </c>
      <c r="B471">
        <v>4</v>
      </c>
      <c r="C471">
        <v>4</v>
      </c>
      <c r="D471">
        <f t="shared" si="12"/>
        <v>0</v>
      </c>
      <c r="E471">
        <v>87913</v>
      </c>
      <c r="F471">
        <v>87913</v>
      </c>
      <c r="G471">
        <f t="shared" si="13"/>
        <v>0</v>
      </c>
      <c r="H471">
        <v>6</v>
      </c>
      <c r="I471">
        <v>0</v>
      </c>
      <c r="J471">
        <f>SUM($H$32:H471)</f>
        <v>17740</v>
      </c>
      <c r="K471">
        <f>SUM($I$32:I471)</f>
        <v>512</v>
      </c>
      <c r="L471">
        <v>3917</v>
      </c>
      <c r="M471">
        <v>6629467</v>
      </c>
    </row>
    <row r="472" spans="1:13" ht="15" customHeight="1" x14ac:dyDescent="0.3">
      <c r="A472" t="s">
        <v>495</v>
      </c>
      <c r="B472">
        <v>3</v>
      </c>
      <c r="C472">
        <v>3</v>
      </c>
      <c r="D472">
        <f t="shared" si="12"/>
        <v>0</v>
      </c>
      <c r="E472">
        <v>87913</v>
      </c>
      <c r="F472">
        <v>87913</v>
      </c>
      <c r="G472">
        <f t="shared" si="13"/>
        <v>0</v>
      </c>
      <c r="H472">
        <v>5</v>
      </c>
      <c r="I472">
        <v>0</v>
      </c>
      <c r="J472">
        <f>SUM($H$32:H472)</f>
        <v>17745</v>
      </c>
      <c r="K472">
        <f>SUM($I$32:I472)</f>
        <v>512</v>
      </c>
      <c r="L472">
        <v>2000</v>
      </c>
      <c r="M472">
        <v>6631467</v>
      </c>
    </row>
    <row r="473" spans="1:13" ht="15" customHeight="1" x14ac:dyDescent="0.3">
      <c r="A473" t="s">
        <v>496</v>
      </c>
      <c r="B473">
        <v>3</v>
      </c>
      <c r="C473">
        <v>3</v>
      </c>
      <c r="D473">
        <f t="shared" si="12"/>
        <v>0</v>
      </c>
      <c r="E473">
        <v>87913</v>
      </c>
      <c r="F473">
        <v>87913</v>
      </c>
      <c r="G473">
        <f t="shared" si="13"/>
        <v>0</v>
      </c>
      <c r="H473">
        <v>5</v>
      </c>
      <c r="I473">
        <v>0</v>
      </c>
      <c r="J473">
        <f>SUM($H$32:H473)</f>
        <v>17750</v>
      </c>
      <c r="K473">
        <f>SUM($I$32:I473)</f>
        <v>512</v>
      </c>
      <c r="L473">
        <v>2004</v>
      </c>
      <c r="M473">
        <v>6633471</v>
      </c>
    </row>
    <row r="474" spans="1:13" ht="15" customHeight="1" x14ac:dyDescent="0.3">
      <c r="A474" t="s">
        <v>497</v>
      </c>
      <c r="B474">
        <v>3</v>
      </c>
      <c r="C474">
        <v>3</v>
      </c>
      <c r="D474">
        <f t="shared" si="12"/>
        <v>0</v>
      </c>
      <c r="E474">
        <v>87913</v>
      </c>
      <c r="F474">
        <v>87913</v>
      </c>
      <c r="G474">
        <f t="shared" si="13"/>
        <v>0</v>
      </c>
      <c r="H474">
        <v>5</v>
      </c>
      <c r="I474">
        <v>0</v>
      </c>
      <c r="J474">
        <f>SUM($H$32:H474)</f>
        <v>17755</v>
      </c>
      <c r="K474">
        <f>SUM($I$32:I474)</f>
        <v>512</v>
      </c>
      <c r="L474">
        <v>1977</v>
      </c>
      <c r="M474">
        <v>6635448</v>
      </c>
    </row>
    <row r="475" spans="1:13" ht="15" customHeight="1" x14ac:dyDescent="0.3">
      <c r="A475" t="s">
        <v>498</v>
      </c>
      <c r="B475">
        <v>3</v>
      </c>
      <c r="C475">
        <v>3</v>
      </c>
      <c r="D475">
        <f t="shared" si="12"/>
        <v>0</v>
      </c>
      <c r="E475">
        <v>87913</v>
      </c>
      <c r="F475">
        <v>87913</v>
      </c>
      <c r="G475">
        <f t="shared" si="13"/>
        <v>0</v>
      </c>
      <c r="H475">
        <v>5</v>
      </c>
      <c r="I475">
        <v>0</v>
      </c>
      <c r="J475">
        <f>SUM($H$32:H475)</f>
        <v>17760</v>
      </c>
      <c r="K475">
        <f>SUM($I$32:I475)</f>
        <v>512</v>
      </c>
      <c r="L475">
        <v>2000</v>
      </c>
      <c r="M475">
        <v>6637448</v>
      </c>
    </row>
    <row r="476" spans="1:13" ht="15" customHeight="1" x14ac:dyDescent="0.3">
      <c r="A476" t="s">
        <v>499</v>
      </c>
      <c r="B476">
        <v>3</v>
      </c>
      <c r="C476">
        <v>3</v>
      </c>
      <c r="D476">
        <f t="shared" si="12"/>
        <v>0</v>
      </c>
      <c r="E476">
        <v>87913</v>
      </c>
      <c r="F476">
        <v>87913</v>
      </c>
      <c r="G476">
        <f t="shared" si="13"/>
        <v>0</v>
      </c>
      <c r="H476">
        <v>5</v>
      </c>
      <c r="I476">
        <v>0</v>
      </c>
      <c r="J476">
        <f>SUM($H$32:H476)</f>
        <v>17765</v>
      </c>
      <c r="K476">
        <f>SUM($I$32:I476)</f>
        <v>512</v>
      </c>
      <c r="L476">
        <v>2021</v>
      </c>
      <c r="M476">
        <v>6639469</v>
      </c>
    </row>
    <row r="477" spans="1:13" ht="15" customHeight="1" x14ac:dyDescent="0.3">
      <c r="A477" t="s">
        <v>500</v>
      </c>
      <c r="B477">
        <v>4</v>
      </c>
      <c r="C477">
        <v>4</v>
      </c>
      <c r="D477">
        <f t="shared" si="12"/>
        <v>0</v>
      </c>
      <c r="E477">
        <v>87913</v>
      </c>
      <c r="F477">
        <v>87913</v>
      </c>
      <c r="G477">
        <f t="shared" si="13"/>
        <v>0</v>
      </c>
      <c r="H477">
        <v>6</v>
      </c>
      <c r="I477">
        <v>0</v>
      </c>
      <c r="J477">
        <f>SUM($H$32:H477)</f>
        <v>17771</v>
      </c>
      <c r="K477">
        <f>SUM($I$32:I477)</f>
        <v>512</v>
      </c>
      <c r="L477">
        <v>3433</v>
      </c>
      <c r="M477">
        <v>6642902</v>
      </c>
    </row>
    <row r="478" spans="1:13" ht="15" customHeight="1" x14ac:dyDescent="0.3">
      <c r="A478" t="s">
        <v>501</v>
      </c>
      <c r="B478">
        <v>3</v>
      </c>
      <c r="C478">
        <v>3</v>
      </c>
      <c r="D478">
        <f t="shared" si="12"/>
        <v>0</v>
      </c>
      <c r="E478">
        <v>87913</v>
      </c>
      <c r="F478">
        <v>87913</v>
      </c>
      <c r="G478">
        <f t="shared" si="13"/>
        <v>0</v>
      </c>
      <c r="H478">
        <v>5</v>
      </c>
      <c r="I478">
        <v>0</v>
      </c>
      <c r="J478">
        <f>SUM($H$32:H478)</f>
        <v>17776</v>
      </c>
      <c r="K478">
        <f>SUM($I$32:I478)</f>
        <v>512</v>
      </c>
      <c r="L478">
        <v>2052</v>
      </c>
      <c r="M478">
        <v>6644954</v>
      </c>
    </row>
    <row r="479" spans="1:13" ht="15" customHeight="1" x14ac:dyDescent="0.3">
      <c r="A479" t="s">
        <v>502</v>
      </c>
      <c r="B479">
        <v>14</v>
      </c>
      <c r="C479">
        <v>12</v>
      </c>
      <c r="D479">
        <f t="shared" si="12"/>
        <v>2</v>
      </c>
      <c r="E479">
        <v>87913</v>
      </c>
      <c r="F479">
        <v>87907</v>
      </c>
      <c r="G479">
        <f t="shared" si="13"/>
        <v>6</v>
      </c>
      <c r="H479">
        <v>53</v>
      </c>
      <c r="I479">
        <v>2</v>
      </c>
      <c r="J479">
        <f>SUM($H$32:H479)</f>
        <v>17829</v>
      </c>
      <c r="K479">
        <f>SUM($I$32:I479)</f>
        <v>514</v>
      </c>
      <c r="L479">
        <v>18860</v>
      </c>
      <c r="M479">
        <v>6663814</v>
      </c>
    </row>
    <row r="480" spans="1:13" ht="15" customHeight="1" x14ac:dyDescent="0.3">
      <c r="A480" t="s">
        <v>503</v>
      </c>
      <c r="B480">
        <v>4</v>
      </c>
      <c r="C480">
        <v>4</v>
      </c>
      <c r="D480">
        <f t="shared" ref="D480:D543" si="14">B480-C480</f>
        <v>0</v>
      </c>
      <c r="E480">
        <v>87907</v>
      </c>
      <c r="F480">
        <v>87907</v>
      </c>
      <c r="G480">
        <f t="shared" ref="G480:G543" si="15">E480-F480</f>
        <v>0</v>
      </c>
      <c r="H480">
        <v>6</v>
      </c>
      <c r="I480">
        <v>0</v>
      </c>
      <c r="J480">
        <f>SUM($H$32:H480)</f>
        <v>17835</v>
      </c>
      <c r="K480">
        <f>SUM($I$32:I480)</f>
        <v>514</v>
      </c>
      <c r="L480">
        <v>3516</v>
      </c>
      <c r="M480">
        <v>6667330</v>
      </c>
    </row>
    <row r="481" spans="1:13" ht="15" customHeight="1" x14ac:dyDescent="0.3">
      <c r="A481" t="s">
        <v>504</v>
      </c>
      <c r="B481">
        <v>3</v>
      </c>
      <c r="C481">
        <v>3</v>
      </c>
      <c r="D481">
        <f t="shared" si="14"/>
        <v>0</v>
      </c>
      <c r="E481">
        <v>87907</v>
      </c>
      <c r="F481">
        <v>87907</v>
      </c>
      <c r="G481">
        <f t="shared" si="15"/>
        <v>0</v>
      </c>
      <c r="H481">
        <v>5</v>
      </c>
      <c r="I481">
        <v>0</v>
      </c>
      <c r="J481">
        <f>SUM($H$32:H481)</f>
        <v>17840</v>
      </c>
      <c r="K481">
        <f>SUM($I$32:I481)</f>
        <v>514</v>
      </c>
      <c r="L481">
        <v>2169</v>
      </c>
      <c r="M481">
        <v>6669499</v>
      </c>
    </row>
    <row r="482" spans="1:13" ht="15" customHeight="1" x14ac:dyDescent="0.3">
      <c r="A482" t="s">
        <v>505</v>
      </c>
      <c r="B482">
        <v>3</v>
      </c>
      <c r="C482">
        <v>3</v>
      </c>
      <c r="D482">
        <f t="shared" si="14"/>
        <v>0</v>
      </c>
      <c r="E482">
        <v>87907</v>
      </c>
      <c r="F482">
        <v>87907</v>
      </c>
      <c r="G482">
        <f t="shared" si="15"/>
        <v>0</v>
      </c>
      <c r="H482">
        <v>5</v>
      </c>
      <c r="I482">
        <v>0</v>
      </c>
      <c r="J482">
        <f>SUM($H$32:H482)</f>
        <v>17845</v>
      </c>
      <c r="K482">
        <f>SUM($I$32:I482)</f>
        <v>514</v>
      </c>
      <c r="L482">
        <v>3458</v>
      </c>
      <c r="M482">
        <v>6672957</v>
      </c>
    </row>
    <row r="483" spans="1:13" ht="15" customHeight="1" x14ac:dyDescent="0.3">
      <c r="A483" t="s">
        <v>506</v>
      </c>
      <c r="B483">
        <v>3</v>
      </c>
      <c r="C483">
        <v>3</v>
      </c>
      <c r="D483">
        <f t="shared" si="14"/>
        <v>0</v>
      </c>
      <c r="E483">
        <v>87907</v>
      </c>
      <c r="F483">
        <v>87907</v>
      </c>
      <c r="G483">
        <f t="shared" si="15"/>
        <v>0</v>
      </c>
      <c r="H483">
        <v>5</v>
      </c>
      <c r="I483">
        <v>0</v>
      </c>
      <c r="J483">
        <f>SUM($H$32:H483)</f>
        <v>17850</v>
      </c>
      <c r="K483">
        <f>SUM($I$32:I483)</f>
        <v>514</v>
      </c>
      <c r="L483">
        <v>2026</v>
      </c>
      <c r="M483">
        <v>6674983</v>
      </c>
    </row>
    <row r="484" spans="1:13" ht="15" customHeight="1" x14ac:dyDescent="0.3">
      <c r="A484" t="s">
        <v>507</v>
      </c>
      <c r="B484">
        <v>3</v>
      </c>
      <c r="C484">
        <v>2</v>
      </c>
      <c r="D484">
        <f t="shared" si="14"/>
        <v>1</v>
      </c>
      <c r="E484">
        <v>87907</v>
      </c>
      <c r="F484">
        <v>87906</v>
      </c>
      <c r="G484">
        <f t="shared" si="15"/>
        <v>1</v>
      </c>
      <c r="H484">
        <v>7</v>
      </c>
      <c r="I484">
        <v>1</v>
      </c>
      <c r="J484">
        <f>SUM($H$32:H484)</f>
        <v>17857</v>
      </c>
      <c r="K484">
        <f>SUM($I$32:I484)</f>
        <v>515</v>
      </c>
      <c r="L484">
        <v>5470</v>
      </c>
      <c r="M484">
        <v>6680453</v>
      </c>
    </row>
    <row r="485" spans="1:13" ht="15" customHeight="1" x14ac:dyDescent="0.3">
      <c r="A485" t="s">
        <v>508</v>
      </c>
      <c r="B485">
        <v>5</v>
      </c>
      <c r="C485">
        <v>5</v>
      </c>
      <c r="D485">
        <f t="shared" si="14"/>
        <v>0</v>
      </c>
      <c r="E485">
        <v>87906</v>
      </c>
      <c r="F485">
        <v>87906</v>
      </c>
      <c r="G485">
        <f t="shared" si="15"/>
        <v>0</v>
      </c>
      <c r="H485">
        <v>11</v>
      </c>
      <c r="I485">
        <v>0</v>
      </c>
      <c r="J485">
        <f>SUM($H$32:H485)</f>
        <v>17868</v>
      </c>
      <c r="K485">
        <f>SUM($I$32:I485)</f>
        <v>515</v>
      </c>
      <c r="L485">
        <v>5275</v>
      </c>
      <c r="M485">
        <v>6685728</v>
      </c>
    </row>
    <row r="486" spans="1:13" ht="15" customHeight="1" x14ac:dyDescent="0.3">
      <c r="A486" t="s">
        <v>509</v>
      </c>
      <c r="B486">
        <v>3</v>
      </c>
      <c r="C486">
        <v>3</v>
      </c>
      <c r="D486">
        <f t="shared" si="14"/>
        <v>0</v>
      </c>
      <c r="E486">
        <v>87906</v>
      </c>
      <c r="F486">
        <v>87906</v>
      </c>
      <c r="G486">
        <f t="shared" si="15"/>
        <v>0</v>
      </c>
      <c r="H486">
        <v>5</v>
      </c>
      <c r="I486">
        <v>0</v>
      </c>
      <c r="J486">
        <f>SUM($H$32:H486)</f>
        <v>17873</v>
      </c>
      <c r="K486">
        <f>SUM($I$32:I486)</f>
        <v>515</v>
      </c>
      <c r="L486">
        <v>2149</v>
      </c>
      <c r="M486">
        <v>6687877</v>
      </c>
    </row>
    <row r="487" spans="1:13" ht="15" customHeight="1" x14ac:dyDescent="0.3">
      <c r="A487" t="s">
        <v>510</v>
      </c>
      <c r="B487">
        <v>3</v>
      </c>
      <c r="C487">
        <v>3</v>
      </c>
      <c r="D487">
        <f t="shared" si="14"/>
        <v>0</v>
      </c>
      <c r="E487">
        <v>87906</v>
      </c>
      <c r="F487">
        <v>87906</v>
      </c>
      <c r="G487">
        <f t="shared" si="15"/>
        <v>0</v>
      </c>
      <c r="H487">
        <v>5</v>
      </c>
      <c r="I487">
        <v>0</v>
      </c>
      <c r="J487">
        <f>SUM($H$32:H487)</f>
        <v>17878</v>
      </c>
      <c r="K487">
        <f>SUM($I$32:I487)</f>
        <v>515</v>
      </c>
      <c r="L487">
        <v>3527</v>
      </c>
      <c r="M487">
        <v>6691404</v>
      </c>
    </row>
    <row r="488" spans="1:13" ht="15" customHeight="1" x14ac:dyDescent="0.3">
      <c r="A488" t="s">
        <v>511</v>
      </c>
      <c r="B488">
        <v>3</v>
      </c>
      <c r="C488">
        <v>3</v>
      </c>
      <c r="D488">
        <f t="shared" si="14"/>
        <v>0</v>
      </c>
      <c r="E488">
        <v>87906</v>
      </c>
      <c r="F488">
        <v>87906</v>
      </c>
      <c r="G488">
        <f t="shared" si="15"/>
        <v>0</v>
      </c>
      <c r="H488">
        <v>5</v>
      </c>
      <c r="I488">
        <v>0</v>
      </c>
      <c r="J488">
        <f>SUM($H$32:H488)</f>
        <v>17883</v>
      </c>
      <c r="K488">
        <f>SUM($I$32:I488)</f>
        <v>515</v>
      </c>
      <c r="L488">
        <v>1870</v>
      </c>
      <c r="M488">
        <v>6693274</v>
      </c>
    </row>
    <row r="489" spans="1:13" ht="15" customHeight="1" x14ac:dyDescent="0.3">
      <c r="A489" t="s">
        <v>512</v>
      </c>
      <c r="B489">
        <v>3</v>
      </c>
      <c r="C489">
        <v>3</v>
      </c>
      <c r="D489">
        <f t="shared" si="14"/>
        <v>0</v>
      </c>
      <c r="E489">
        <v>87906</v>
      </c>
      <c r="F489">
        <v>87906</v>
      </c>
      <c r="G489">
        <f t="shared" si="15"/>
        <v>0</v>
      </c>
      <c r="H489">
        <v>5</v>
      </c>
      <c r="I489">
        <v>0</v>
      </c>
      <c r="J489">
        <f>SUM($H$32:H489)</f>
        <v>17888</v>
      </c>
      <c r="K489">
        <f>SUM($I$32:I489)</f>
        <v>515</v>
      </c>
      <c r="L489">
        <v>3383</v>
      </c>
      <c r="M489">
        <v>6696657</v>
      </c>
    </row>
    <row r="490" spans="1:13" ht="15" customHeight="1" x14ac:dyDescent="0.3">
      <c r="A490" t="s">
        <v>513</v>
      </c>
      <c r="B490">
        <v>3</v>
      </c>
      <c r="C490">
        <v>3</v>
      </c>
      <c r="D490">
        <f t="shared" si="14"/>
        <v>0</v>
      </c>
      <c r="E490">
        <v>87906</v>
      </c>
      <c r="F490">
        <v>87906</v>
      </c>
      <c r="G490">
        <f t="shared" si="15"/>
        <v>0</v>
      </c>
      <c r="H490">
        <v>5</v>
      </c>
      <c r="I490">
        <v>0</v>
      </c>
      <c r="J490">
        <f>SUM($H$32:H490)</f>
        <v>17893</v>
      </c>
      <c r="K490">
        <f>SUM($I$32:I490)</f>
        <v>515</v>
      </c>
      <c r="L490">
        <v>1896</v>
      </c>
      <c r="M490">
        <v>6698553</v>
      </c>
    </row>
    <row r="491" spans="1:13" ht="15" customHeight="1" x14ac:dyDescent="0.3">
      <c r="A491" t="s">
        <v>514</v>
      </c>
      <c r="B491">
        <v>3</v>
      </c>
      <c r="C491">
        <v>3</v>
      </c>
      <c r="D491">
        <f t="shared" si="14"/>
        <v>0</v>
      </c>
      <c r="E491">
        <v>87906</v>
      </c>
      <c r="F491">
        <v>87906</v>
      </c>
      <c r="G491">
        <f t="shared" si="15"/>
        <v>0</v>
      </c>
      <c r="H491">
        <v>5</v>
      </c>
      <c r="I491">
        <v>0</v>
      </c>
      <c r="J491">
        <f>SUM($H$32:H491)</f>
        <v>17898</v>
      </c>
      <c r="K491">
        <f>SUM($I$32:I491)</f>
        <v>515</v>
      </c>
      <c r="L491">
        <v>2004</v>
      </c>
      <c r="M491">
        <v>6700557</v>
      </c>
    </row>
    <row r="492" spans="1:13" ht="15" customHeight="1" x14ac:dyDescent="0.3">
      <c r="A492" t="s">
        <v>515</v>
      </c>
      <c r="B492">
        <v>3</v>
      </c>
      <c r="C492">
        <v>3</v>
      </c>
      <c r="D492">
        <f t="shared" si="14"/>
        <v>0</v>
      </c>
      <c r="E492">
        <v>87906</v>
      </c>
      <c r="F492">
        <v>87906</v>
      </c>
      <c r="G492">
        <f t="shared" si="15"/>
        <v>0</v>
      </c>
      <c r="H492">
        <v>5</v>
      </c>
      <c r="I492">
        <v>0</v>
      </c>
      <c r="J492">
        <f>SUM($H$32:H492)</f>
        <v>17903</v>
      </c>
      <c r="K492">
        <f>SUM($I$32:I492)</f>
        <v>515</v>
      </c>
      <c r="L492">
        <v>3230</v>
      </c>
      <c r="M492">
        <v>6703787</v>
      </c>
    </row>
    <row r="493" spans="1:13" ht="15" customHeight="1" x14ac:dyDescent="0.3">
      <c r="A493" t="s">
        <v>516</v>
      </c>
      <c r="B493">
        <v>9</v>
      </c>
      <c r="C493">
        <v>8</v>
      </c>
      <c r="D493">
        <f t="shared" si="14"/>
        <v>1</v>
      </c>
      <c r="E493">
        <v>87906</v>
      </c>
      <c r="F493">
        <v>87901</v>
      </c>
      <c r="G493">
        <f t="shared" si="15"/>
        <v>5</v>
      </c>
      <c r="H493">
        <v>29</v>
      </c>
      <c r="I493">
        <v>1</v>
      </c>
      <c r="J493">
        <f>SUM($H$32:H493)</f>
        <v>17932</v>
      </c>
      <c r="K493">
        <f>SUM($I$32:I493)</f>
        <v>516</v>
      </c>
      <c r="L493">
        <v>9917</v>
      </c>
      <c r="M493">
        <v>6713704</v>
      </c>
    </row>
    <row r="494" spans="1:13" ht="15" customHeight="1" x14ac:dyDescent="0.3">
      <c r="A494" t="s">
        <v>517</v>
      </c>
      <c r="B494">
        <v>4</v>
      </c>
      <c r="C494">
        <v>4</v>
      </c>
      <c r="D494">
        <f t="shared" si="14"/>
        <v>0</v>
      </c>
      <c r="E494">
        <v>87901</v>
      </c>
      <c r="F494">
        <v>87901</v>
      </c>
      <c r="G494">
        <f t="shared" si="15"/>
        <v>0</v>
      </c>
      <c r="H494">
        <v>6</v>
      </c>
      <c r="I494">
        <v>0</v>
      </c>
      <c r="J494">
        <f>SUM($H$32:H494)</f>
        <v>17938</v>
      </c>
      <c r="K494">
        <f>SUM($I$32:I494)</f>
        <v>516</v>
      </c>
      <c r="L494">
        <v>3555</v>
      </c>
      <c r="M494">
        <v>6717259</v>
      </c>
    </row>
    <row r="495" spans="1:13" ht="15" customHeight="1" x14ac:dyDescent="0.3">
      <c r="A495" t="s">
        <v>518</v>
      </c>
      <c r="B495">
        <v>3</v>
      </c>
      <c r="C495">
        <v>3</v>
      </c>
      <c r="D495">
        <f t="shared" si="14"/>
        <v>0</v>
      </c>
      <c r="E495">
        <v>87901</v>
      </c>
      <c r="F495">
        <v>87901</v>
      </c>
      <c r="G495">
        <f t="shared" si="15"/>
        <v>0</v>
      </c>
      <c r="H495">
        <v>5</v>
      </c>
      <c r="I495">
        <v>0</v>
      </c>
      <c r="J495">
        <f>SUM($H$32:H495)</f>
        <v>17943</v>
      </c>
      <c r="K495">
        <f>SUM($I$32:I495)</f>
        <v>516</v>
      </c>
      <c r="L495">
        <v>2052</v>
      </c>
      <c r="M495">
        <v>6719311</v>
      </c>
    </row>
    <row r="496" spans="1:13" ht="15" customHeight="1" x14ac:dyDescent="0.3">
      <c r="A496" t="s">
        <v>519</v>
      </c>
      <c r="B496">
        <v>3</v>
      </c>
      <c r="C496">
        <v>3</v>
      </c>
      <c r="D496">
        <f t="shared" si="14"/>
        <v>0</v>
      </c>
      <c r="E496">
        <v>87901</v>
      </c>
      <c r="F496">
        <v>87901</v>
      </c>
      <c r="G496">
        <f t="shared" si="15"/>
        <v>0</v>
      </c>
      <c r="H496">
        <v>5</v>
      </c>
      <c r="I496">
        <v>0</v>
      </c>
      <c r="J496">
        <f>SUM($H$32:H496)</f>
        <v>17948</v>
      </c>
      <c r="K496">
        <f>SUM($I$32:I496)</f>
        <v>516</v>
      </c>
      <c r="L496">
        <v>3361</v>
      </c>
      <c r="M496">
        <v>6722672</v>
      </c>
    </row>
    <row r="497" spans="1:13" ht="15" customHeight="1" x14ac:dyDescent="0.3">
      <c r="A497" t="s">
        <v>520</v>
      </c>
      <c r="B497">
        <v>3</v>
      </c>
      <c r="C497">
        <v>3</v>
      </c>
      <c r="D497">
        <f t="shared" si="14"/>
        <v>0</v>
      </c>
      <c r="E497">
        <v>87901</v>
      </c>
      <c r="F497">
        <v>87901</v>
      </c>
      <c r="G497">
        <f t="shared" si="15"/>
        <v>0</v>
      </c>
      <c r="H497">
        <v>5</v>
      </c>
      <c r="I497">
        <v>0</v>
      </c>
      <c r="J497">
        <f>SUM($H$32:H497)</f>
        <v>17953</v>
      </c>
      <c r="K497">
        <f>SUM($I$32:I497)</f>
        <v>516</v>
      </c>
      <c r="L497">
        <v>2066</v>
      </c>
      <c r="M497">
        <v>6724738</v>
      </c>
    </row>
    <row r="498" spans="1:13" ht="15" customHeight="1" x14ac:dyDescent="0.3">
      <c r="A498" t="s">
        <v>521</v>
      </c>
      <c r="B498">
        <v>3</v>
      </c>
      <c r="C498">
        <v>3</v>
      </c>
      <c r="D498">
        <f t="shared" si="14"/>
        <v>0</v>
      </c>
      <c r="E498">
        <v>87901</v>
      </c>
      <c r="F498">
        <v>87901</v>
      </c>
      <c r="G498">
        <f t="shared" si="15"/>
        <v>0</v>
      </c>
      <c r="H498">
        <v>5</v>
      </c>
      <c r="I498">
        <v>0</v>
      </c>
      <c r="J498">
        <f>SUM($H$32:H498)</f>
        <v>17958</v>
      </c>
      <c r="K498">
        <f>SUM($I$32:I498)</f>
        <v>516</v>
      </c>
      <c r="L498">
        <v>3366</v>
      </c>
      <c r="M498">
        <v>6728104</v>
      </c>
    </row>
    <row r="499" spans="1:13" ht="15" customHeight="1" x14ac:dyDescent="0.3">
      <c r="A499" t="s">
        <v>522</v>
      </c>
      <c r="B499">
        <v>5</v>
      </c>
      <c r="C499">
        <v>5</v>
      </c>
      <c r="D499">
        <f t="shared" si="14"/>
        <v>0</v>
      </c>
      <c r="E499">
        <v>87901</v>
      </c>
      <c r="F499">
        <v>87901</v>
      </c>
      <c r="G499">
        <f t="shared" si="15"/>
        <v>0</v>
      </c>
      <c r="H499">
        <v>11</v>
      </c>
      <c r="I499">
        <v>0</v>
      </c>
      <c r="J499">
        <f>SUM($H$32:H499)</f>
        <v>17969</v>
      </c>
      <c r="K499">
        <f>SUM($I$32:I499)</f>
        <v>516</v>
      </c>
      <c r="L499">
        <v>5312</v>
      </c>
      <c r="M499">
        <v>6733416</v>
      </c>
    </row>
    <row r="500" spans="1:13" ht="15" customHeight="1" x14ac:dyDescent="0.3">
      <c r="A500" t="s">
        <v>523</v>
      </c>
      <c r="B500">
        <v>57</v>
      </c>
      <c r="C500">
        <v>33</v>
      </c>
      <c r="D500">
        <f t="shared" si="14"/>
        <v>24</v>
      </c>
      <c r="E500">
        <v>87901</v>
      </c>
      <c r="F500">
        <v>87861</v>
      </c>
      <c r="G500">
        <f t="shared" si="15"/>
        <v>40</v>
      </c>
      <c r="H500">
        <v>447</v>
      </c>
      <c r="I500">
        <v>17</v>
      </c>
      <c r="J500">
        <f>SUM($H$32:H500)</f>
        <v>18416</v>
      </c>
      <c r="K500">
        <f>SUM($I$32:I500)</f>
        <v>533</v>
      </c>
      <c r="L500">
        <v>109843</v>
      </c>
      <c r="M500">
        <v>6843259</v>
      </c>
    </row>
    <row r="501" spans="1:13" ht="15" customHeight="1" x14ac:dyDescent="0.3">
      <c r="A501" t="s">
        <v>524</v>
      </c>
      <c r="B501">
        <v>3</v>
      </c>
      <c r="C501">
        <v>3</v>
      </c>
      <c r="D501">
        <f t="shared" si="14"/>
        <v>0</v>
      </c>
      <c r="E501">
        <v>87861</v>
      </c>
      <c r="F501">
        <v>87861</v>
      </c>
      <c r="G501">
        <f t="shared" si="15"/>
        <v>0</v>
      </c>
      <c r="H501">
        <v>5</v>
      </c>
      <c r="I501">
        <v>0</v>
      </c>
      <c r="J501">
        <f>SUM($H$32:H501)</f>
        <v>18421</v>
      </c>
      <c r="K501">
        <f>SUM($I$32:I501)</f>
        <v>533</v>
      </c>
      <c r="L501">
        <v>2167</v>
      </c>
      <c r="M501">
        <v>6845426</v>
      </c>
    </row>
    <row r="502" spans="1:13" ht="15" customHeight="1" x14ac:dyDescent="0.3">
      <c r="A502" t="s">
        <v>525</v>
      </c>
      <c r="B502">
        <v>3</v>
      </c>
      <c r="C502">
        <v>3</v>
      </c>
      <c r="D502">
        <f t="shared" si="14"/>
        <v>0</v>
      </c>
      <c r="E502">
        <v>87861</v>
      </c>
      <c r="F502">
        <v>87861</v>
      </c>
      <c r="G502">
        <f t="shared" si="15"/>
        <v>0</v>
      </c>
      <c r="H502">
        <v>5</v>
      </c>
      <c r="I502">
        <v>0</v>
      </c>
      <c r="J502">
        <f>SUM($H$32:H502)</f>
        <v>18426</v>
      </c>
      <c r="K502">
        <f>SUM($I$32:I502)</f>
        <v>533</v>
      </c>
      <c r="L502">
        <v>2024</v>
      </c>
      <c r="M502">
        <v>6847450</v>
      </c>
    </row>
    <row r="503" spans="1:13" ht="15" customHeight="1" x14ac:dyDescent="0.3">
      <c r="A503" t="s">
        <v>526</v>
      </c>
      <c r="B503">
        <v>3</v>
      </c>
      <c r="C503">
        <v>3</v>
      </c>
      <c r="D503">
        <f t="shared" si="14"/>
        <v>0</v>
      </c>
      <c r="E503">
        <v>87861</v>
      </c>
      <c r="F503">
        <v>87861</v>
      </c>
      <c r="G503">
        <f t="shared" si="15"/>
        <v>0</v>
      </c>
      <c r="H503">
        <v>5</v>
      </c>
      <c r="I503">
        <v>0</v>
      </c>
      <c r="J503">
        <f>SUM($H$32:H503)</f>
        <v>18431</v>
      </c>
      <c r="K503">
        <f>SUM($I$32:I503)</f>
        <v>533</v>
      </c>
      <c r="L503">
        <v>3541</v>
      </c>
      <c r="M503">
        <v>6850991</v>
      </c>
    </row>
    <row r="504" spans="1:13" ht="15" customHeight="1" x14ac:dyDescent="0.3">
      <c r="A504" t="s">
        <v>527</v>
      </c>
      <c r="B504">
        <v>5</v>
      </c>
      <c r="C504">
        <v>5</v>
      </c>
      <c r="D504">
        <f t="shared" si="14"/>
        <v>0</v>
      </c>
      <c r="E504">
        <v>87861</v>
      </c>
      <c r="F504">
        <v>87861</v>
      </c>
      <c r="G504">
        <f t="shared" si="15"/>
        <v>0</v>
      </c>
      <c r="H504">
        <v>11</v>
      </c>
      <c r="I504">
        <v>0</v>
      </c>
      <c r="J504">
        <f>SUM($H$32:H504)</f>
        <v>18442</v>
      </c>
      <c r="K504">
        <f>SUM($I$32:I504)</f>
        <v>533</v>
      </c>
      <c r="L504">
        <v>5377</v>
      </c>
      <c r="M504">
        <v>6856368</v>
      </c>
    </row>
    <row r="505" spans="1:13" ht="15" customHeight="1" x14ac:dyDescent="0.3">
      <c r="A505" t="s">
        <v>528</v>
      </c>
      <c r="B505">
        <v>29</v>
      </c>
      <c r="C505">
        <v>26</v>
      </c>
      <c r="D505">
        <f t="shared" si="14"/>
        <v>3</v>
      </c>
      <c r="E505">
        <v>87861</v>
      </c>
      <c r="F505">
        <v>87836</v>
      </c>
      <c r="G505">
        <f t="shared" si="15"/>
        <v>25</v>
      </c>
      <c r="H505">
        <v>135</v>
      </c>
      <c r="I505">
        <v>3</v>
      </c>
      <c r="J505">
        <f>SUM($H$32:H505)</f>
        <v>18577</v>
      </c>
      <c r="K505">
        <f>SUM($I$32:I505)</f>
        <v>536</v>
      </c>
      <c r="L505">
        <v>45987</v>
      </c>
      <c r="M505">
        <v>6902355</v>
      </c>
    </row>
    <row r="506" spans="1:13" ht="15" customHeight="1" x14ac:dyDescent="0.3">
      <c r="A506" t="s">
        <v>529</v>
      </c>
      <c r="B506">
        <v>3</v>
      </c>
      <c r="C506">
        <v>3</v>
      </c>
      <c r="D506">
        <f t="shared" si="14"/>
        <v>0</v>
      </c>
      <c r="E506">
        <v>87836</v>
      </c>
      <c r="F506">
        <v>87836</v>
      </c>
      <c r="G506">
        <f t="shared" si="15"/>
        <v>0</v>
      </c>
      <c r="H506">
        <v>5</v>
      </c>
      <c r="I506">
        <v>0</v>
      </c>
      <c r="J506">
        <f>SUM($H$32:H506)</f>
        <v>18582</v>
      </c>
      <c r="K506">
        <f>SUM($I$32:I506)</f>
        <v>536</v>
      </c>
      <c r="L506">
        <v>2192</v>
      </c>
      <c r="M506">
        <v>6904547</v>
      </c>
    </row>
    <row r="507" spans="1:13" ht="15" customHeight="1" x14ac:dyDescent="0.3">
      <c r="A507" t="s">
        <v>530</v>
      </c>
      <c r="B507">
        <v>16</v>
      </c>
      <c r="C507">
        <v>14</v>
      </c>
      <c r="D507">
        <f t="shared" si="14"/>
        <v>2</v>
      </c>
      <c r="E507">
        <v>87836</v>
      </c>
      <c r="F507">
        <v>87827</v>
      </c>
      <c r="G507">
        <f t="shared" si="15"/>
        <v>9</v>
      </c>
      <c r="H507">
        <v>35</v>
      </c>
      <c r="I507">
        <v>1</v>
      </c>
      <c r="J507">
        <f>SUM($H$32:H507)</f>
        <v>18617</v>
      </c>
      <c r="K507">
        <f>SUM($I$32:I507)</f>
        <v>537</v>
      </c>
      <c r="L507">
        <v>9896</v>
      </c>
      <c r="M507">
        <v>6914443</v>
      </c>
    </row>
    <row r="508" spans="1:13" ht="15" customHeight="1" x14ac:dyDescent="0.3">
      <c r="A508" t="s">
        <v>531</v>
      </c>
      <c r="B508">
        <v>5</v>
      </c>
      <c r="C508">
        <v>5</v>
      </c>
      <c r="D508">
        <f t="shared" si="14"/>
        <v>0</v>
      </c>
      <c r="E508">
        <v>87827</v>
      </c>
      <c r="F508">
        <v>87827</v>
      </c>
      <c r="G508">
        <f t="shared" si="15"/>
        <v>0</v>
      </c>
      <c r="H508">
        <v>11</v>
      </c>
      <c r="I508">
        <v>0</v>
      </c>
      <c r="J508">
        <f>SUM($H$32:H508)</f>
        <v>18628</v>
      </c>
      <c r="K508">
        <f>SUM($I$32:I508)</f>
        <v>537</v>
      </c>
      <c r="L508">
        <v>5504</v>
      </c>
      <c r="M508">
        <v>6919947</v>
      </c>
    </row>
    <row r="509" spans="1:13" ht="15" customHeight="1" x14ac:dyDescent="0.3">
      <c r="A509" t="s">
        <v>532</v>
      </c>
      <c r="B509">
        <v>4</v>
      </c>
      <c r="C509">
        <v>4</v>
      </c>
      <c r="D509">
        <f t="shared" si="14"/>
        <v>0</v>
      </c>
      <c r="E509">
        <v>87827</v>
      </c>
      <c r="F509">
        <v>87827</v>
      </c>
      <c r="G509">
        <f t="shared" si="15"/>
        <v>0</v>
      </c>
      <c r="H509">
        <v>6</v>
      </c>
      <c r="I509">
        <v>0</v>
      </c>
      <c r="J509">
        <f>SUM($H$32:H509)</f>
        <v>18634</v>
      </c>
      <c r="K509">
        <f>SUM($I$32:I509)</f>
        <v>537</v>
      </c>
      <c r="L509">
        <v>3608</v>
      </c>
      <c r="M509">
        <v>6923555</v>
      </c>
    </row>
    <row r="510" spans="1:13" ht="15" customHeight="1" x14ac:dyDescent="0.3">
      <c r="A510" t="s">
        <v>533</v>
      </c>
      <c r="B510">
        <v>5</v>
      </c>
      <c r="C510">
        <v>5</v>
      </c>
      <c r="D510">
        <f t="shared" si="14"/>
        <v>0</v>
      </c>
      <c r="E510">
        <v>87827</v>
      </c>
      <c r="F510">
        <v>87827</v>
      </c>
      <c r="G510">
        <f t="shared" si="15"/>
        <v>0</v>
      </c>
      <c r="H510">
        <v>11</v>
      </c>
      <c r="I510">
        <v>0</v>
      </c>
      <c r="J510">
        <f>SUM($H$32:H510)</f>
        <v>18645</v>
      </c>
      <c r="K510">
        <f>SUM($I$32:I510)</f>
        <v>537</v>
      </c>
      <c r="L510">
        <v>5449</v>
      </c>
      <c r="M510">
        <v>6929004</v>
      </c>
    </row>
    <row r="511" spans="1:13" ht="15" customHeight="1" x14ac:dyDescent="0.3">
      <c r="A511" t="s">
        <v>534</v>
      </c>
      <c r="B511">
        <v>3</v>
      </c>
      <c r="C511">
        <v>3</v>
      </c>
      <c r="D511">
        <f t="shared" si="14"/>
        <v>0</v>
      </c>
      <c r="E511">
        <v>87827</v>
      </c>
      <c r="F511">
        <v>87827</v>
      </c>
      <c r="G511">
        <f t="shared" si="15"/>
        <v>0</v>
      </c>
      <c r="H511">
        <v>5</v>
      </c>
      <c r="I511">
        <v>0</v>
      </c>
      <c r="J511">
        <f>SUM($H$32:H511)</f>
        <v>18650</v>
      </c>
      <c r="K511">
        <f>SUM($I$32:I511)</f>
        <v>537</v>
      </c>
      <c r="L511">
        <v>2189</v>
      </c>
      <c r="M511">
        <v>6931193</v>
      </c>
    </row>
    <row r="512" spans="1:13" ht="15" customHeight="1" x14ac:dyDescent="0.3">
      <c r="A512" t="s">
        <v>535</v>
      </c>
      <c r="B512">
        <v>68</v>
      </c>
      <c r="C512">
        <v>59</v>
      </c>
      <c r="D512">
        <f t="shared" si="14"/>
        <v>9</v>
      </c>
      <c r="E512">
        <v>87827</v>
      </c>
      <c r="F512">
        <v>87582</v>
      </c>
      <c r="G512">
        <f t="shared" si="15"/>
        <v>245</v>
      </c>
      <c r="H512">
        <v>515</v>
      </c>
      <c r="I512">
        <v>10</v>
      </c>
      <c r="J512">
        <f>SUM($H$32:H512)</f>
        <v>19165</v>
      </c>
      <c r="K512">
        <f>SUM($I$32:I512)</f>
        <v>547</v>
      </c>
      <c r="L512">
        <v>168722</v>
      </c>
      <c r="M512">
        <v>7099915</v>
      </c>
    </row>
    <row r="513" spans="1:13" ht="15" customHeight="1" x14ac:dyDescent="0.3">
      <c r="A513" t="s">
        <v>536</v>
      </c>
      <c r="B513">
        <v>3</v>
      </c>
      <c r="C513">
        <v>3</v>
      </c>
      <c r="D513">
        <f t="shared" si="14"/>
        <v>0</v>
      </c>
      <c r="E513">
        <v>87582</v>
      </c>
      <c r="F513">
        <v>87582</v>
      </c>
      <c r="G513">
        <f t="shared" si="15"/>
        <v>0</v>
      </c>
      <c r="H513">
        <v>5</v>
      </c>
      <c r="I513">
        <v>0</v>
      </c>
      <c r="J513">
        <f>SUM($H$32:H513)</f>
        <v>19170</v>
      </c>
      <c r="K513">
        <f>SUM($I$32:I513)</f>
        <v>547</v>
      </c>
      <c r="L513">
        <v>1862</v>
      </c>
      <c r="M513">
        <v>7101777</v>
      </c>
    </row>
    <row r="514" spans="1:13" ht="15" customHeight="1" x14ac:dyDescent="0.3">
      <c r="A514" t="s">
        <v>537</v>
      </c>
      <c r="B514">
        <v>5</v>
      </c>
      <c r="C514">
        <v>5</v>
      </c>
      <c r="D514">
        <f t="shared" si="14"/>
        <v>0</v>
      </c>
      <c r="E514">
        <v>87582</v>
      </c>
      <c r="F514">
        <v>87582</v>
      </c>
      <c r="G514">
        <f t="shared" si="15"/>
        <v>0</v>
      </c>
      <c r="H514">
        <v>11</v>
      </c>
      <c r="I514">
        <v>0</v>
      </c>
      <c r="J514">
        <f>SUM($H$32:H514)</f>
        <v>19181</v>
      </c>
      <c r="K514">
        <f>SUM($I$32:I514)</f>
        <v>547</v>
      </c>
      <c r="L514">
        <v>5519</v>
      </c>
      <c r="M514">
        <v>7107296</v>
      </c>
    </row>
    <row r="515" spans="1:13" ht="15" customHeight="1" x14ac:dyDescent="0.3">
      <c r="A515" t="s">
        <v>538</v>
      </c>
      <c r="B515">
        <v>6</v>
      </c>
      <c r="C515">
        <v>6</v>
      </c>
      <c r="D515">
        <f t="shared" si="14"/>
        <v>0</v>
      </c>
      <c r="E515">
        <v>87582</v>
      </c>
      <c r="F515">
        <v>87582</v>
      </c>
      <c r="G515">
        <f t="shared" si="15"/>
        <v>0</v>
      </c>
      <c r="H515">
        <v>12</v>
      </c>
      <c r="I515">
        <v>0</v>
      </c>
      <c r="J515">
        <f>SUM($H$32:H515)</f>
        <v>19193</v>
      </c>
      <c r="K515">
        <f>SUM($I$32:I515)</f>
        <v>547</v>
      </c>
      <c r="L515">
        <v>5569</v>
      </c>
      <c r="M515">
        <v>7112865</v>
      </c>
    </row>
    <row r="516" spans="1:13" ht="15" customHeight="1" x14ac:dyDescent="0.3">
      <c r="A516" t="s">
        <v>539</v>
      </c>
      <c r="B516">
        <v>5</v>
      </c>
      <c r="C516">
        <v>5</v>
      </c>
      <c r="D516">
        <f t="shared" si="14"/>
        <v>0</v>
      </c>
      <c r="E516">
        <v>87582</v>
      </c>
      <c r="F516">
        <v>87582</v>
      </c>
      <c r="G516">
        <f t="shared" si="15"/>
        <v>0</v>
      </c>
      <c r="H516">
        <v>11</v>
      </c>
      <c r="I516">
        <v>0</v>
      </c>
      <c r="J516">
        <f>SUM($H$32:H516)</f>
        <v>19204</v>
      </c>
      <c r="K516">
        <f>SUM($I$32:I516)</f>
        <v>547</v>
      </c>
      <c r="L516">
        <v>5474</v>
      </c>
      <c r="M516">
        <v>7118339</v>
      </c>
    </row>
    <row r="517" spans="1:13" ht="15" customHeight="1" x14ac:dyDescent="0.3">
      <c r="A517" t="s">
        <v>540</v>
      </c>
      <c r="B517">
        <v>3</v>
      </c>
      <c r="C517">
        <v>3</v>
      </c>
      <c r="D517">
        <f t="shared" si="14"/>
        <v>0</v>
      </c>
      <c r="E517">
        <v>87582</v>
      </c>
      <c r="F517">
        <v>87582</v>
      </c>
      <c r="G517">
        <f t="shared" si="15"/>
        <v>0</v>
      </c>
      <c r="H517">
        <v>5</v>
      </c>
      <c r="I517">
        <v>0</v>
      </c>
      <c r="J517">
        <f>SUM($H$32:H517)</f>
        <v>19209</v>
      </c>
      <c r="K517">
        <f>SUM($I$32:I517)</f>
        <v>547</v>
      </c>
      <c r="L517">
        <v>2021</v>
      </c>
      <c r="M517">
        <v>7120360</v>
      </c>
    </row>
    <row r="518" spans="1:13" ht="15" customHeight="1" x14ac:dyDescent="0.3">
      <c r="A518" t="s">
        <v>541</v>
      </c>
      <c r="B518">
        <v>3</v>
      </c>
      <c r="C518">
        <v>3</v>
      </c>
      <c r="D518">
        <f t="shared" si="14"/>
        <v>0</v>
      </c>
      <c r="E518">
        <v>87582</v>
      </c>
      <c r="F518">
        <v>87582</v>
      </c>
      <c r="G518">
        <f t="shared" si="15"/>
        <v>0</v>
      </c>
      <c r="H518">
        <v>5</v>
      </c>
      <c r="I518">
        <v>0</v>
      </c>
      <c r="J518">
        <f>SUM($H$32:H518)</f>
        <v>19214</v>
      </c>
      <c r="K518">
        <f>SUM($I$32:I518)</f>
        <v>547</v>
      </c>
      <c r="L518">
        <v>2035</v>
      </c>
      <c r="M518">
        <v>7122395</v>
      </c>
    </row>
    <row r="519" spans="1:13" ht="15" customHeight="1" x14ac:dyDescent="0.3">
      <c r="A519" t="s">
        <v>542</v>
      </c>
      <c r="B519">
        <v>3</v>
      </c>
      <c r="C519">
        <v>3</v>
      </c>
      <c r="D519">
        <f t="shared" si="14"/>
        <v>0</v>
      </c>
      <c r="E519">
        <v>87582</v>
      </c>
      <c r="F519">
        <v>87582</v>
      </c>
      <c r="G519">
        <f t="shared" si="15"/>
        <v>0</v>
      </c>
      <c r="H519">
        <v>5</v>
      </c>
      <c r="I519">
        <v>0</v>
      </c>
      <c r="J519">
        <f>SUM($H$32:H519)</f>
        <v>19219</v>
      </c>
      <c r="K519">
        <f>SUM($I$32:I519)</f>
        <v>547</v>
      </c>
      <c r="L519">
        <v>1980</v>
      </c>
      <c r="M519">
        <v>7124375</v>
      </c>
    </row>
    <row r="520" spans="1:13" ht="15" customHeight="1" x14ac:dyDescent="0.3">
      <c r="A520" t="s">
        <v>543</v>
      </c>
      <c r="B520">
        <v>3</v>
      </c>
      <c r="C520">
        <v>3</v>
      </c>
      <c r="D520">
        <f t="shared" si="14"/>
        <v>0</v>
      </c>
      <c r="E520">
        <v>87582</v>
      </c>
      <c r="F520">
        <v>87582</v>
      </c>
      <c r="G520">
        <f t="shared" si="15"/>
        <v>0</v>
      </c>
      <c r="H520">
        <v>5</v>
      </c>
      <c r="I520">
        <v>0</v>
      </c>
      <c r="J520">
        <f>SUM($H$32:H520)</f>
        <v>19224</v>
      </c>
      <c r="K520">
        <f>SUM($I$32:I520)</f>
        <v>547</v>
      </c>
      <c r="L520">
        <v>3294</v>
      </c>
      <c r="M520">
        <v>7127669</v>
      </c>
    </row>
    <row r="521" spans="1:13" ht="15" customHeight="1" x14ac:dyDescent="0.3">
      <c r="A521" t="s">
        <v>544</v>
      </c>
      <c r="B521">
        <v>5</v>
      </c>
      <c r="C521">
        <v>5</v>
      </c>
      <c r="D521">
        <f t="shared" si="14"/>
        <v>0</v>
      </c>
      <c r="E521">
        <v>87582</v>
      </c>
      <c r="F521">
        <v>87582</v>
      </c>
      <c r="G521">
        <f t="shared" si="15"/>
        <v>0</v>
      </c>
      <c r="H521">
        <v>11</v>
      </c>
      <c r="I521">
        <v>0</v>
      </c>
      <c r="J521">
        <f>SUM($H$32:H521)</f>
        <v>19235</v>
      </c>
      <c r="K521">
        <f>SUM($I$32:I521)</f>
        <v>547</v>
      </c>
      <c r="L521">
        <v>5492</v>
      </c>
      <c r="M521">
        <v>7133161</v>
      </c>
    </row>
    <row r="522" spans="1:13" ht="15" customHeight="1" x14ac:dyDescent="0.3">
      <c r="A522" t="s">
        <v>545</v>
      </c>
      <c r="B522">
        <v>3</v>
      </c>
      <c r="C522">
        <v>3</v>
      </c>
      <c r="D522">
        <f t="shared" si="14"/>
        <v>0</v>
      </c>
      <c r="E522">
        <v>87582</v>
      </c>
      <c r="F522">
        <v>87582</v>
      </c>
      <c r="G522">
        <f t="shared" si="15"/>
        <v>0</v>
      </c>
      <c r="H522">
        <v>5</v>
      </c>
      <c r="I522">
        <v>0</v>
      </c>
      <c r="J522">
        <f>SUM($H$32:H522)</f>
        <v>19240</v>
      </c>
      <c r="K522">
        <f>SUM($I$32:I522)</f>
        <v>547</v>
      </c>
      <c r="L522">
        <v>2015</v>
      </c>
      <c r="M522">
        <v>7135176</v>
      </c>
    </row>
    <row r="523" spans="1:13" ht="15" customHeight="1" x14ac:dyDescent="0.3">
      <c r="A523" t="s">
        <v>546</v>
      </c>
      <c r="B523">
        <v>12</v>
      </c>
      <c r="C523">
        <v>10</v>
      </c>
      <c r="D523">
        <f t="shared" si="14"/>
        <v>2</v>
      </c>
      <c r="E523">
        <v>87582</v>
      </c>
      <c r="F523">
        <v>87573</v>
      </c>
      <c r="G523">
        <f t="shared" si="15"/>
        <v>9</v>
      </c>
      <c r="H523">
        <v>42</v>
      </c>
      <c r="I523">
        <v>2</v>
      </c>
      <c r="J523">
        <f>SUM($H$32:H523)</f>
        <v>19282</v>
      </c>
      <c r="K523">
        <f>SUM($I$32:I523)</f>
        <v>549</v>
      </c>
      <c r="L523">
        <v>12265</v>
      </c>
      <c r="M523">
        <v>7147441</v>
      </c>
    </row>
    <row r="524" spans="1:13" ht="15" customHeight="1" x14ac:dyDescent="0.3">
      <c r="A524" t="s">
        <v>547</v>
      </c>
      <c r="B524">
        <v>6</v>
      </c>
      <c r="C524">
        <v>6</v>
      </c>
      <c r="D524">
        <f t="shared" si="14"/>
        <v>0</v>
      </c>
      <c r="E524">
        <v>87573</v>
      </c>
      <c r="F524">
        <v>87573</v>
      </c>
      <c r="G524">
        <f t="shared" si="15"/>
        <v>0</v>
      </c>
      <c r="H524">
        <v>12</v>
      </c>
      <c r="I524">
        <v>0</v>
      </c>
      <c r="J524">
        <f>SUM($H$32:H524)</f>
        <v>19294</v>
      </c>
      <c r="K524">
        <f>SUM($I$32:I524)</f>
        <v>549</v>
      </c>
      <c r="L524">
        <v>5407</v>
      </c>
      <c r="M524">
        <v>7152848</v>
      </c>
    </row>
    <row r="525" spans="1:13" ht="15" customHeight="1" x14ac:dyDescent="0.3">
      <c r="A525" t="s">
        <v>548</v>
      </c>
      <c r="B525">
        <v>3</v>
      </c>
      <c r="C525">
        <v>3</v>
      </c>
      <c r="D525">
        <f t="shared" si="14"/>
        <v>0</v>
      </c>
      <c r="E525">
        <v>87573</v>
      </c>
      <c r="F525">
        <v>87573</v>
      </c>
      <c r="G525">
        <f t="shared" si="15"/>
        <v>0</v>
      </c>
      <c r="H525">
        <v>5</v>
      </c>
      <c r="I525">
        <v>0</v>
      </c>
      <c r="J525">
        <f>SUM($H$32:H525)</f>
        <v>19299</v>
      </c>
      <c r="K525">
        <f>SUM($I$32:I525)</f>
        <v>549</v>
      </c>
      <c r="L525">
        <v>2111</v>
      </c>
      <c r="M525">
        <v>7154959</v>
      </c>
    </row>
    <row r="526" spans="1:13" ht="15" customHeight="1" x14ac:dyDescent="0.3">
      <c r="A526" t="s">
        <v>549</v>
      </c>
      <c r="B526">
        <v>3</v>
      </c>
      <c r="C526">
        <v>3</v>
      </c>
      <c r="D526">
        <f t="shared" si="14"/>
        <v>0</v>
      </c>
      <c r="E526">
        <v>87573</v>
      </c>
      <c r="F526">
        <v>87573</v>
      </c>
      <c r="G526">
        <f t="shared" si="15"/>
        <v>0</v>
      </c>
      <c r="H526">
        <v>5</v>
      </c>
      <c r="I526">
        <v>0</v>
      </c>
      <c r="J526">
        <f>SUM($H$32:H526)</f>
        <v>19304</v>
      </c>
      <c r="K526">
        <f>SUM($I$32:I526)</f>
        <v>549</v>
      </c>
      <c r="L526">
        <v>3579</v>
      </c>
      <c r="M526">
        <v>7158538</v>
      </c>
    </row>
    <row r="527" spans="1:13" ht="15" customHeight="1" x14ac:dyDescent="0.3">
      <c r="A527" t="s">
        <v>550</v>
      </c>
      <c r="B527">
        <v>6</v>
      </c>
      <c r="C527">
        <v>6</v>
      </c>
      <c r="D527">
        <f t="shared" si="14"/>
        <v>0</v>
      </c>
      <c r="E527">
        <v>87573</v>
      </c>
      <c r="F527">
        <v>87573</v>
      </c>
      <c r="G527">
        <f t="shared" si="15"/>
        <v>0</v>
      </c>
      <c r="H527">
        <v>12</v>
      </c>
      <c r="I527">
        <v>0</v>
      </c>
      <c r="J527">
        <f>SUM($H$32:H527)</f>
        <v>19316</v>
      </c>
      <c r="K527">
        <f>SUM($I$32:I527)</f>
        <v>549</v>
      </c>
      <c r="L527">
        <v>5544</v>
      </c>
      <c r="M527">
        <v>7164082</v>
      </c>
    </row>
    <row r="528" spans="1:13" ht="15" customHeight="1" x14ac:dyDescent="0.3">
      <c r="A528" t="s">
        <v>551</v>
      </c>
      <c r="B528">
        <v>3</v>
      </c>
      <c r="C528">
        <v>3</v>
      </c>
      <c r="D528">
        <f t="shared" si="14"/>
        <v>0</v>
      </c>
      <c r="E528">
        <v>87573</v>
      </c>
      <c r="F528">
        <v>87573</v>
      </c>
      <c r="G528">
        <f t="shared" si="15"/>
        <v>0</v>
      </c>
      <c r="H528">
        <v>5</v>
      </c>
      <c r="I528">
        <v>0</v>
      </c>
      <c r="J528">
        <f>SUM($H$32:H528)</f>
        <v>19321</v>
      </c>
      <c r="K528">
        <f>SUM($I$32:I528)</f>
        <v>549</v>
      </c>
      <c r="L528">
        <v>3300</v>
      </c>
      <c r="M528">
        <v>7167382</v>
      </c>
    </row>
    <row r="529" spans="1:13" ht="15" customHeight="1" x14ac:dyDescent="0.3">
      <c r="A529" t="s">
        <v>552</v>
      </c>
      <c r="B529">
        <v>3</v>
      </c>
      <c r="C529">
        <v>3</v>
      </c>
      <c r="D529">
        <f t="shared" si="14"/>
        <v>0</v>
      </c>
      <c r="E529">
        <v>87573</v>
      </c>
      <c r="F529">
        <v>87573</v>
      </c>
      <c r="G529">
        <f t="shared" si="15"/>
        <v>0</v>
      </c>
      <c r="H529">
        <v>5</v>
      </c>
      <c r="I529">
        <v>0</v>
      </c>
      <c r="J529">
        <f>SUM($H$32:H529)</f>
        <v>19326</v>
      </c>
      <c r="K529">
        <f>SUM($I$32:I529)</f>
        <v>549</v>
      </c>
      <c r="L529">
        <v>3426</v>
      </c>
      <c r="M529">
        <v>7170808</v>
      </c>
    </row>
    <row r="530" spans="1:13" ht="15" customHeight="1" x14ac:dyDescent="0.3">
      <c r="A530" t="s">
        <v>553</v>
      </c>
      <c r="B530">
        <v>3</v>
      </c>
      <c r="C530">
        <v>3</v>
      </c>
      <c r="D530">
        <f t="shared" si="14"/>
        <v>0</v>
      </c>
      <c r="E530">
        <v>87573</v>
      </c>
      <c r="F530">
        <v>87573</v>
      </c>
      <c r="G530">
        <f t="shared" si="15"/>
        <v>0</v>
      </c>
      <c r="H530">
        <v>5</v>
      </c>
      <c r="I530">
        <v>0</v>
      </c>
      <c r="J530">
        <f>SUM($H$32:H530)</f>
        <v>19331</v>
      </c>
      <c r="K530">
        <f>SUM($I$32:I530)</f>
        <v>549</v>
      </c>
      <c r="L530">
        <v>2003</v>
      </c>
      <c r="M530">
        <v>7172811</v>
      </c>
    </row>
    <row r="531" spans="1:13" ht="15" customHeight="1" x14ac:dyDescent="0.3">
      <c r="A531" t="s">
        <v>554</v>
      </c>
      <c r="B531">
        <v>22</v>
      </c>
      <c r="C531">
        <v>15</v>
      </c>
      <c r="D531">
        <f t="shared" si="14"/>
        <v>7</v>
      </c>
      <c r="E531">
        <v>87573</v>
      </c>
      <c r="F531">
        <v>87566</v>
      </c>
      <c r="G531">
        <f t="shared" si="15"/>
        <v>7</v>
      </c>
      <c r="H531">
        <v>138</v>
      </c>
      <c r="I531">
        <v>10</v>
      </c>
      <c r="J531">
        <f>SUM($H$32:H531)</f>
        <v>19469</v>
      </c>
      <c r="K531">
        <f>SUM($I$32:I531)</f>
        <v>559</v>
      </c>
      <c r="L531">
        <v>31510</v>
      </c>
      <c r="M531">
        <v>7204321</v>
      </c>
    </row>
    <row r="532" spans="1:13" ht="15" customHeight="1" x14ac:dyDescent="0.3">
      <c r="A532" t="s">
        <v>555</v>
      </c>
      <c r="B532">
        <v>3</v>
      </c>
      <c r="C532">
        <v>3</v>
      </c>
      <c r="D532">
        <f t="shared" si="14"/>
        <v>0</v>
      </c>
      <c r="E532">
        <v>87566</v>
      </c>
      <c r="F532">
        <v>87566</v>
      </c>
      <c r="G532">
        <f t="shared" si="15"/>
        <v>0</v>
      </c>
      <c r="H532">
        <v>5</v>
      </c>
      <c r="I532">
        <v>0</v>
      </c>
      <c r="J532">
        <f>SUM($H$32:H532)</f>
        <v>19474</v>
      </c>
      <c r="K532">
        <f>SUM($I$32:I532)</f>
        <v>559</v>
      </c>
      <c r="L532">
        <v>3415</v>
      </c>
      <c r="M532">
        <v>7207736</v>
      </c>
    </row>
    <row r="533" spans="1:13" ht="15" customHeight="1" x14ac:dyDescent="0.3">
      <c r="A533" t="s">
        <v>556</v>
      </c>
      <c r="B533">
        <v>6</v>
      </c>
      <c r="C533">
        <v>6</v>
      </c>
      <c r="D533">
        <f t="shared" si="14"/>
        <v>0</v>
      </c>
      <c r="E533">
        <v>87566</v>
      </c>
      <c r="F533">
        <v>87566</v>
      </c>
      <c r="G533">
        <f t="shared" si="15"/>
        <v>0</v>
      </c>
      <c r="H533">
        <v>12</v>
      </c>
      <c r="I533">
        <v>0</v>
      </c>
      <c r="J533">
        <f>SUM($H$32:H533)</f>
        <v>19486</v>
      </c>
      <c r="K533">
        <f>SUM($I$32:I533)</f>
        <v>559</v>
      </c>
      <c r="L533">
        <v>5582</v>
      </c>
      <c r="M533">
        <v>7213318</v>
      </c>
    </row>
    <row r="534" spans="1:13" ht="15" customHeight="1" x14ac:dyDescent="0.3">
      <c r="A534" t="s">
        <v>557</v>
      </c>
      <c r="B534">
        <v>4</v>
      </c>
      <c r="C534">
        <v>4</v>
      </c>
      <c r="D534">
        <f t="shared" si="14"/>
        <v>0</v>
      </c>
      <c r="E534">
        <v>87566</v>
      </c>
      <c r="F534">
        <v>87566</v>
      </c>
      <c r="G534">
        <f t="shared" si="15"/>
        <v>0</v>
      </c>
      <c r="H534">
        <v>6</v>
      </c>
      <c r="I534">
        <v>0</v>
      </c>
      <c r="J534">
        <f>SUM($H$32:H534)</f>
        <v>19492</v>
      </c>
      <c r="K534">
        <f>SUM($I$32:I534)</f>
        <v>559</v>
      </c>
      <c r="L534">
        <v>3492</v>
      </c>
      <c r="M534">
        <v>7216810</v>
      </c>
    </row>
    <row r="535" spans="1:13" ht="15" customHeight="1" x14ac:dyDescent="0.3">
      <c r="A535" t="s">
        <v>558</v>
      </c>
      <c r="B535">
        <v>44</v>
      </c>
      <c r="C535">
        <v>43</v>
      </c>
      <c r="D535">
        <f t="shared" si="14"/>
        <v>1</v>
      </c>
      <c r="E535">
        <v>87566</v>
      </c>
      <c r="F535">
        <v>87565</v>
      </c>
      <c r="G535">
        <f t="shared" si="15"/>
        <v>1</v>
      </c>
      <c r="H535">
        <v>136</v>
      </c>
      <c r="I535">
        <v>1</v>
      </c>
      <c r="J535">
        <f>SUM($H$32:H535)</f>
        <v>19628</v>
      </c>
      <c r="K535">
        <f>SUM($I$32:I535)</f>
        <v>560</v>
      </c>
      <c r="L535">
        <v>42263</v>
      </c>
      <c r="M535">
        <v>7259073</v>
      </c>
    </row>
    <row r="536" spans="1:13" ht="15" customHeight="1" x14ac:dyDescent="0.3">
      <c r="A536" t="s">
        <v>559</v>
      </c>
      <c r="B536">
        <v>3</v>
      </c>
      <c r="C536">
        <v>3</v>
      </c>
      <c r="D536">
        <f t="shared" si="14"/>
        <v>0</v>
      </c>
      <c r="E536">
        <v>87565</v>
      </c>
      <c r="F536">
        <v>87565</v>
      </c>
      <c r="G536">
        <f t="shared" si="15"/>
        <v>0</v>
      </c>
      <c r="H536">
        <v>5</v>
      </c>
      <c r="I536">
        <v>0</v>
      </c>
      <c r="J536">
        <f>SUM($H$32:H536)</f>
        <v>19633</v>
      </c>
      <c r="K536">
        <f>SUM($I$32:I536)</f>
        <v>560</v>
      </c>
      <c r="L536">
        <v>2119</v>
      </c>
      <c r="M536">
        <v>7261192</v>
      </c>
    </row>
    <row r="537" spans="1:13" ht="15" customHeight="1" x14ac:dyDescent="0.3">
      <c r="A537" t="s">
        <v>560</v>
      </c>
      <c r="B537">
        <v>5</v>
      </c>
      <c r="C537">
        <v>5</v>
      </c>
      <c r="D537">
        <f t="shared" si="14"/>
        <v>0</v>
      </c>
      <c r="E537">
        <v>87565</v>
      </c>
      <c r="F537">
        <v>87565</v>
      </c>
      <c r="G537">
        <f t="shared" si="15"/>
        <v>0</v>
      </c>
      <c r="H537">
        <v>11</v>
      </c>
      <c r="I537">
        <v>0</v>
      </c>
      <c r="J537">
        <f>SUM($H$32:H537)</f>
        <v>19644</v>
      </c>
      <c r="K537">
        <f>SUM($I$32:I537)</f>
        <v>560</v>
      </c>
      <c r="L537">
        <v>5240</v>
      </c>
      <c r="M537">
        <v>7266432</v>
      </c>
    </row>
    <row r="538" spans="1:13" ht="15" customHeight="1" x14ac:dyDescent="0.3">
      <c r="A538" t="s">
        <v>561</v>
      </c>
      <c r="B538">
        <v>33</v>
      </c>
      <c r="C538">
        <v>31</v>
      </c>
      <c r="D538">
        <f t="shared" si="14"/>
        <v>2</v>
      </c>
      <c r="E538">
        <v>87565</v>
      </c>
      <c r="F538">
        <v>87559</v>
      </c>
      <c r="G538">
        <f t="shared" si="15"/>
        <v>6</v>
      </c>
      <c r="H538">
        <v>156</v>
      </c>
      <c r="I538">
        <v>2</v>
      </c>
      <c r="J538">
        <f>SUM($H$32:H538)</f>
        <v>19800</v>
      </c>
      <c r="K538">
        <f>SUM($I$32:I538)</f>
        <v>562</v>
      </c>
      <c r="L538">
        <v>42619</v>
      </c>
      <c r="M538">
        <v>7309051</v>
      </c>
    </row>
    <row r="539" spans="1:13" ht="15" customHeight="1" x14ac:dyDescent="0.3">
      <c r="A539" t="s">
        <v>562</v>
      </c>
      <c r="B539">
        <v>3</v>
      </c>
      <c r="C539">
        <v>3</v>
      </c>
      <c r="D539">
        <f t="shared" si="14"/>
        <v>0</v>
      </c>
      <c r="E539">
        <v>87559</v>
      </c>
      <c r="F539">
        <v>87559</v>
      </c>
      <c r="G539">
        <f t="shared" si="15"/>
        <v>0</v>
      </c>
      <c r="H539">
        <v>5</v>
      </c>
      <c r="I539">
        <v>0</v>
      </c>
      <c r="J539">
        <f>SUM($H$32:H539)</f>
        <v>19805</v>
      </c>
      <c r="K539">
        <f>SUM($I$32:I539)</f>
        <v>562</v>
      </c>
      <c r="L539">
        <v>3395</v>
      </c>
      <c r="M539">
        <v>7312446</v>
      </c>
    </row>
    <row r="540" spans="1:13" ht="15" customHeight="1" x14ac:dyDescent="0.3">
      <c r="A540" t="s">
        <v>563</v>
      </c>
      <c r="B540">
        <v>5</v>
      </c>
      <c r="C540">
        <v>5</v>
      </c>
      <c r="D540">
        <f t="shared" si="14"/>
        <v>0</v>
      </c>
      <c r="E540">
        <v>87559</v>
      </c>
      <c r="F540">
        <v>87559</v>
      </c>
      <c r="G540">
        <f t="shared" si="15"/>
        <v>0</v>
      </c>
      <c r="H540">
        <v>11</v>
      </c>
      <c r="I540">
        <v>0</v>
      </c>
      <c r="J540">
        <f>SUM($H$32:H540)</f>
        <v>19816</v>
      </c>
      <c r="K540">
        <f>SUM($I$32:I540)</f>
        <v>562</v>
      </c>
      <c r="L540">
        <v>5488</v>
      </c>
      <c r="M540">
        <v>7317934</v>
      </c>
    </row>
    <row r="541" spans="1:13" ht="15" customHeight="1" x14ac:dyDescent="0.3">
      <c r="A541" t="s">
        <v>564</v>
      </c>
      <c r="B541">
        <v>12</v>
      </c>
      <c r="C541">
        <v>12</v>
      </c>
      <c r="D541">
        <f t="shared" si="14"/>
        <v>0</v>
      </c>
      <c r="E541">
        <v>87559</v>
      </c>
      <c r="F541">
        <v>87559</v>
      </c>
      <c r="G541">
        <f t="shared" si="15"/>
        <v>0</v>
      </c>
      <c r="H541">
        <v>26</v>
      </c>
      <c r="I541">
        <v>0</v>
      </c>
      <c r="J541">
        <f>SUM($H$32:H541)</f>
        <v>19842</v>
      </c>
      <c r="K541">
        <f>SUM($I$32:I541)</f>
        <v>562</v>
      </c>
      <c r="L541">
        <v>1313</v>
      </c>
      <c r="M541">
        <v>7319247</v>
      </c>
    </row>
    <row r="542" spans="1:13" ht="15" customHeight="1" x14ac:dyDescent="0.3">
      <c r="A542" t="s">
        <v>565</v>
      </c>
      <c r="B542">
        <v>3</v>
      </c>
      <c r="C542">
        <v>3</v>
      </c>
      <c r="D542">
        <f t="shared" si="14"/>
        <v>0</v>
      </c>
      <c r="E542">
        <v>87559</v>
      </c>
      <c r="F542">
        <v>87559</v>
      </c>
      <c r="G542">
        <f t="shared" si="15"/>
        <v>0</v>
      </c>
      <c r="H542">
        <v>5</v>
      </c>
      <c r="I542">
        <v>0</v>
      </c>
      <c r="J542">
        <f>SUM($H$32:H542)</f>
        <v>19847</v>
      </c>
      <c r="K542">
        <f>SUM($I$32:I542)</f>
        <v>562</v>
      </c>
      <c r="L542">
        <v>1991</v>
      </c>
      <c r="M542">
        <v>7321238</v>
      </c>
    </row>
    <row r="543" spans="1:13" ht="15" customHeight="1" x14ac:dyDescent="0.3">
      <c r="A543" t="s">
        <v>566</v>
      </c>
      <c r="B543">
        <v>5</v>
      </c>
      <c r="C543">
        <v>5</v>
      </c>
      <c r="D543">
        <f t="shared" si="14"/>
        <v>0</v>
      </c>
      <c r="E543">
        <v>87559</v>
      </c>
      <c r="F543">
        <v>87559</v>
      </c>
      <c r="G543">
        <f t="shared" si="15"/>
        <v>0</v>
      </c>
      <c r="H543">
        <v>11</v>
      </c>
      <c r="I543">
        <v>0</v>
      </c>
      <c r="J543">
        <f>SUM($H$32:H543)</f>
        <v>19858</v>
      </c>
      <c r="K543">
        <f>SUM($I$32:I543)</f>
        <v>562</v>
      </c>
      <c r="L543">
        <v>5864</v>
      </c>
      <c r="M543">
        <v>7327102</v>
      </c>
    </row>
    <row r="544" spans="1:13" ht="15" customHeight="1" x14ac:dyDescent="0.3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87559</v>
      </c>
      <c r="F544">
        <v>87559</v>
      </c>
      <c r="G544">
        <f t="shared" ref="G544:G607" si="17">E544-F544</f>
        <v>0</v>
      </c>
      <c r="H544">
        <v>5</v>
      </c>
      <c r="I544">
        <v>0</v>
      </c>
      <c r="J544">
        <f>SUM($H$32:H544)</f>
        <v>19863</v>
      </c>
      <c r="K544">
        <f>SUM($I$32:I544)</f>
        <v>562</v>
      </c>
      <c r="L544">
        <v>2073</v>
      </c>
      <c r="M544">
        <v>7329175</v>
      </c>
    </row>
    <row r="545" spans="1:13" ht="15" customHeight="1" x14ac:dyDescent="0.3">
      <c r="A545" t="s">
        <v>568</v>
      </c>
      <c r="B545">
        <v>5</v>
      </c>
      <c r="C545">
        <v>5</v>
      </c>
      <c r="D545">
        <f t="shared" si="16"/>
        <v>0</v>
      </c>
      <c r="E545">
        <v>87559</v>
      </c>
      <c r="F545">
        <v>87559</v>
      </c>
      <c r="G545">
        <f t="shared" si="17"/>
        <v>0</v>
      </c>
      <c r="H545">
        <v>11</v>
      </c>
      <c r="I545">
        <v>0</v>
      </c>
      <c r="J545">
        <f>SUM($H$32:H545)</f>
        <v>19874</v>
      </c>
      <c r="K545">
        <f>SUM($I$32:I545)</f>
        <v>562</v>
      </c>
      <c r="L545">
        <v>5518</v>
      </c>
      <c r="M545">
        <v>7334693</v>
      </c>
    </row>
    <row r="546" spans="1:13" ht="15" customHeight="1" x14ac:dyDescent="0.3">
      <c r="A546" t="s">
        <v>569</v>
      </c>
      <c r="B546">
        <v>3</v>
      </c>
      <c r="C546">
        <v>3</v>
      </c>
      <c r="D546">
        <f t="shared" si="16"/>
        <v>0</v>
      </c>
      <c r="E546">
        <v>87559</v>
      </c>
      <c r="F546">
        <v>87559</v>
      </c>
      <c r="G546">
        <f t="shared" si="17"/>
        <v>0</v>
      </c>
      <c r="H546">
        <v>5</v>
      </c>
      <c r="I546">
        <v>0</v>
      </c>
      <c r="J546">
        <f>SUM($H$32:H546)</f>
        <v>19879</v>
      </c>
      <c r="K546">
        <f>SUM($I$32:I546)</f>
        <v>562</v>
      </c>
      <c r="L546">
        <v>2072</v>
      </c>
      <c r="M546">
        <v>7336765</v>
      </c>
    </row>
    <row r="547" spans="1:13" ht="15" customHeight="1" x14ac:dyDescent="0.3">
      <c r="A547" t="s">
        <v>570</v>
      </c>
      <c r="B547">
        <v>5</v>
      </c>
      <c r="C547">
        <v>5</v>
      </c>
      <c r="D547">
        <f t="shared" si="16"/>
        <v>0</v>
      </c>
      <c r="E547">
        <v>87559</v>
      </c>
      <c r="F547">
        <v>87559</v>
      </c>
      <c r="G547">
        <f t="shared" si="17"/>
        <v>0</v>
      </c>
      <c r="H547">
        <v>11</v>
      </c>
      <c r="I547">
        <v>0</v>
      </c>
      <c r="J547">
        <f>SUM($H$32:H547)</f>
        <v>19890</v>
      </c>
      <c r="K547">
        <f>SUM($I$32:I547)</f>
        <v>562</v>
      </c>
      <c r="L547">
        <v>5307</v>
      </c>
      <c r="M547">
        <v>7342072</v>
      </c>
    </row>
    <row r="548" spans="1:13" ht="15" customHeight="1" x14ac:dyDescent="0.3">
      <c r="A548" t="s">
        <v>571</v>
      </c>
      <c r="B548">
        <v>3</v>
      </c>
      <c r="C548">
        <v>3</v>
      </c>
      <c r="D548">
        <f t="shared" si="16"/>
        <v>0</v>
      </c>
      <c r="E548">
        <v>87559</v>
      </c>
      <c r="F548">
        <v>87559</v>
      </c>
      <c r="G548">
        <f t="shared" si="17"/>
        <v>0</v>
      </c>
      <c r="H548">
        <v>5</v>
      </c>
      <c r="I548">
        <v>0</v>
      </c>
      <c r="J548">
        <f>SUM($H$32:H548)</f>
        <v>19895</v>
      </c>
      <c r="K548">
        <f>SUM($I$32:I548)</f>
        <v>562</v>
      </c>
      <c r="L548">
        <v>2026</v>
      </c>
      <c r="M548">
        <v>7344098</v>
      </c>
    </row>
    <row r="549" spans="1:13" ht="15" customHeight="1" x14ac:dyDescent="0.3">
      <c r="A549" t="s">
        <v>572</v>
      </c>
      <c r="B549">
        <v>160</v>
      </c>
      <c r="C549">
        <v>124</v>
      </c>
      <c r="D549">
        <f t="shared" si="16"/>
        <v>36</v>
      </c>
      <c r="E549">
        <v>87559</v>
      </c>
      <c r="F549">
        <v>86651</v>
      </c>
      <c r="G549">
        <f t="shared" si="17"/>
        <v>908</v>
      </c>
      <c r="H549">
        <v>2667</v>
      </c>
      <c r="I549">
        <v>40</v>
      </c>
      <c r="J549">
        <f>SUM($H$32:H549)</f>
        <v>22562</v>
      </c>
      <c r="K549">
        <f>SUM($I$32:I549)</f>
        <v>602</v>
      </c>
      <c r="L549">
        <v>790374</v>
      </c>
      <c r="M549">
        <v>8134472</v>
      </c>
    </row>
    <row r="550" spans="1:13" ht="15" customHeight="1" x14ac:dyDescent="0.3">
      <c r="A550" t="s">
        <v>573</v>
      </c>
      <c r="B550">
        <v>3</v>
      </c>
      <c r="C550">
        <v>3</v>
      </c>
      <c r="D550">
        <f t="shared" si="16"/>
        <v>0</v>
      </c>
      <c r="E550">
        <v>86651</v>
      </c>
      <c r="F550">
        <v>86651</v>
      </c>
      <c r="G550">
        <f t="shared" si="17"/>
        <v>0</v>
      </c>
      <c r="H550">
        <v>5</v>
      </c>
      <c r="I550">
        <v>0</v>
      </c>
      <c r="J550">
        <f>SUM($H$32:H550)</f>
        <v>22567</v>
      </c>
      <c r="K550">
        <f>SUM($I$32:I550)</f>
        <v>602</v>
      </c>
      <c r="L550">
        <v>3489</v>
      </c>
      <c r="M550">
        <v>8137961</v>
      </c>
    </row>
    <row r="551" spans="1:13" ht="15" customHeight="1" x14ac:dyDescent="0.3">
      <c r="A551" t="s">
        <v>574</v>
      </c>
      <c r="B551">
        <v>6</v>
      </c>
      <c r="C551">
        <v>6</v>
      </c>
      <c r="D551">
        <f t="shared" si="16"/>
        <v>0</v>
      </c>
      <c r="E551">
        <v>86651</v>
      </c>
      <c r="F551">
        <v>86651</v>
      </c>
      <c r="G551">
        <f t="shared" si="17"/>
        <v>0</v>
      </c>
      <c r="H551">
        <v>12</v>
      </c>
      <c r="I551">
        <v>0</v>
      </c>
      <c r="J551">
        <f>SUM($H$32:H551)</f>
        <v>22579</v>
      </c>
      <c r="K551">
        <f>SUM($I$32:I551)</f>
        <v>602</v>
      </c>
      <c r="L551">
        <v>5260</v>
      </c>
      <c r="M551">
        <v>8143221</v>
      </c>
    </row>
    <row r="552" spans="1:13" ht="15" customHeight="1" x14ac:dyDescent="0.3">
      <c r="A552" t="s">
        <v>575</v>
      </c>
      <c r="B552">
        <v>5</v>
      </c>
      <c r="C552">
        <v>5</v>
      </c>
      <c r="D552">
        <f t="shared" si="16"/>
        <v>0</v>
      </c>
      <c r="E552">
        <v>86651</v>
      </c>
      <c r="F552">
        <v>86651</v>
      </c>
      <c r="G552">
        <f t="shared" si="17"/>
        <v>0</v>
      </c>
      <c r="H552">
        <v>11</v>
      </c>
      <c r="I552">
        <v>0</v>
      </c>
      <c r="J552">
        <f>SUM($H$32:H552)</f>
        <v>22590</v>
      </c>
      <c r="K552">
        <f>SUM($I$32:I552)</f>
        <v>602</v>
      </c>
      <c r="L552">
        <v>5483</v>
      </c>
      <c r="M552">
        <v>8148704</v>
      </c>
    </row>
    <row r="553" spans="1:13" ht="15" customHeight="1" x14ac:dyDescent="0.3">
      <c r="A553" t="s">
        <v>576</v>
      </c>
      <c r="B553">
        <v>2</v>
      </c>
      <c r="C553">
        <v>2</v>
      </c>
      <c r="D553">
        <f t="shared" si="16"/>
        <v>0</v>
      </c>
      <c r="E553">
        <v>86651</v>
      </c>
      <c r="F553">
        <v>86651</v>
      </c>
      <c r="G553">
        <f t="shared" si="17"/>
        <v>0</v>
      </c>
      <c r="H553">
        <v>2</v>
      </c>
      <c r="I553">
        <v>0</v>
      </c>
      <c r="J553">
        <f>SUM($H$32:H553)</f>
        <v>22592</v>
      </c>
      <c r="K553">
        <f>SUM($I$32:I553)</f>
        <v>602</v>
      </c>
      <c r="L553">
        <v>238</v>
      </c>
      <c r="M553">
        <v>8148942</v>
      </c>
    </row>
    <row r="554" spans="1:13" ht="15" customHeight="1" x14ac:dyDescent="0.3">
      <c r="A554" t="s">
        <v>577</v>
      </c>
      <c r="B554">
        <v>4</v>
      </c>
      <c r="C554">
        <v>4</v>
      </c>
      <c r="D554">
        <f t="shared" si="16"/>
        <v>0</v>
      </c>
      <c r="E554">
        <v>86651</v>
      </c>
      <c r="F554">
        <v>86651</v>
      </c>
      <c r="G554">
        <f t="shared" si="17"/>
        <v>0</v>
      </c>
      <c r="H554">
        <v>6</v>
      </c>
      <c r="I554">
        <v>0</v>
      </c>
      <c r="J554">
        <f>SUM($H$32:H554)</f>
        <v>22598</v>
      </c>
      <c r="K554">
        <f>SUM($I$32:I554)</f>
        <v>602</v>
      </c>
      <c r="L554">
        <v>3461</v>
      </c>
      <c r="M554">
        <v>8152403</v>
      </c>
    </row>
    <row r="555" spans="1:13" ht="15" customHeight="1" x14ac:dyDescent="0.3">
      <c r="A555" t="s">
        <v>578</v>
      </c>
      <c r="B555">
        <v>4</v>
      </c>
      <c r="C555">
        <v>4</v>
      </c>
      <c r="D555">
        <f t="shared" si="16"/>
        <v>0</v>
      </c>
      <c r="E555">
        <v>86651</v>
      </c>
      <c r="F555">
        <v>86651</v>
      </c>
      <c r="G555">
        <f t="shared" si="17"/>
        <v>0</v>
      </c>
      <c r="H555">
        <v>6</v>
      </c>
      <c r="I555">
        <v>0</v>
      </c>
      <c r="J555">
        <f>SUM($H$32:H555)</f>
        <v>22604</v>
      </c>
      <c r="K555">
        <f>SUM($I$32:I555)</f>
        <v>602</v>
      </c>
      <c r="L555">
        <v>3490</v>
      </c>
      <c r="M555">
        <v>8155893</v>
      </c>
    </row>
    <row r="556" spans="1:13" ht="15" customHeight="1" x14ac:dyDescent="0.3">
      <c r="A556" t="s">
        <v>579</v>
      </c>
      <c r="B556">
        <v>4</v>
      </c>
      <c r="C556">
        <v>4</v>
      </c>
      <c r="D556">
        <f t="shared" si="16"/>
        <v>0</v>
      </c>
      <c r="E556">
        <v>86651</v>
      </c>
      <c r="F556">
        <v>86651</v>
      </c>
      <c r="G556">
        <f t="shared" si="17"/>
        <v>0</v>
      </c>
      <c r="H556">
        <v>6</v>
      </c>
      <c r="I556">
        <v>0</v>
      </c>
      <c r="J556">
        <f>SUM($H$32:H556)</f>
        <v>22610</v>
      </c>
      <c r="K556">
        <f>SUM($I$32:I556)</f>
        <v>602</v>
      </c>
      <c r="L556">
        <v>3671</v>
      </c>
      <c r="M556">
        <v>8159564</v>
      </c>
    </row>
    <row r="557" spans="1:13" ht="15" customHeight="1" x14ac:dyDescent="0.3">
      <c r="A557" t="s">
        <v>580</v>
      </c>
      <c r="B557">
        <v>9</v>
      </c>
      <c r="C557">
        <v>8</v>
      </c>
      <c r="D557">
        <f t="shared" si="16"/>
        <v>1</v>
      </c>
      <c r="E557">
        <v>86651</v>
      </c>
      <c r="F557">
        <v>86650</v>
      </c>
      <c r="G557">
        <f t="shared" si="17"/>
        <v>1</v>
      </c>
      <c r="H557">
        <v>29</v>
      </c>
      <c r="I557">
        <v>1</v>
      </c>
      <c r="J557">
        <f>SUM($H$32:H557)</f>
        <v>22639</v>
      </c>
      <c r="K557">
        <f>SUM($I$32:I557)</f>
        <v>603</v>
      </c>
      <c r="L557">
        <v>10853</v>
      </c>
      <c r="M557">
        <v>8170417</v>
      </c>
    </row>
    <row r="558" spans="1:13" ht="15" customHeight="1" x14ac:dyDescent="0.3">
      <c r="A558" t="s">
        <v>581</v>
      </c>
      <c r="B558">
        <v>21</v>
      </c>
      <c r="C558">
        <v>13</v>
      </c>
      <c r="D558">
        <f t="shared" si="16"/>
        <v>8</v>
      </c>
      <c r="E558">
        <v>86650</v>
      </c>
      <c r="F558">
        <v>86562</v>
      </c>
      <c r="G558">
        <f t="shared" si="17"/>
        <v>88</v>
      </c>
      <c r="H558">
        <v>123</v>
      </c>
      <c r="I558">
        <v>8</v>
      </c>
      <c r="J558">
        <f>SUM($H$32:H558)</f>
        <v>22762</v>
      </c>
      <c r="K558">
        <f>SUM($I$32:I558)</f>
        <v>611</v>
      </c>
      <c r="L558">
        <v>35254</v>
      </c>
      <c r="M558">
        <v>8205671</v>
      </c>
    </row>
    <row r="559" spans="1:13" ht="15" customHeight="1" x14ac:dyDescent="0.3">
      <c r="A559" t="s">
        <v>582</v>
      </c>
      <c r="B559">
        <v>3</v>
      </c>
      <c r="C559">
        <v>3</v>
      </c>
      <c r="D559">
        <f t="shared" si="16"/>
        <v>0</v>
      </c>
      <c r="E559">
        <v>86562</v>
      </c>
      <c r="F559">
        <v>86562</v>
      </c>
      <c r="G559">
        <f t="shared" si="17"/>
        <v>0</v>
      </c>
      <c r="H559">
        <v>5</v>
      </c>
      <c r="I559">
        <v>0</v>
      </c>
      <c r="J559">
        <f>SUM($H$32:H559)</f>
        <v>22767</v>
      </c>
      <c r="K559">
        <f>SUM($I$32:I559)</f>
        <v>611</v>
      </c>
      <c r="L559">
        <v>3473</v>
      </c>
      <c r="M559">
        <v>8209144</v>
      </c>
    </row>
    <row r="560" spans="1:13" ht="15" customHeight="1" x14ac:dyDescent="0.3">
      <c r="A560" t="s">
        <v>583</v>
      </c>
      <c r="B560">
        <v>5</v>
      </c>
      <c r="C560">
        <v>5</v>
      </c>
      <c r="D560">
        <f t="shared" si="16"/>
        <v>0</v>
      </c>
      <c r="E560">
        <v>86562</v>
      </c>
      <c r="F560">
        <v>86562</v>
      </c>
      <c r="G560">
        <f t="shared" si="17"/>
        <v>0</v>
      </c>
      <c r="H560">
        <v>11</v>
      </c>
      <c r="I560">
        <v>0</v>
      </c>
      <c r="J560">
        <f>SUM($H$32:H560)</f>
        <v>22778</v>
      </c>
      <c r="K560">
        <f>SUM($I$32:I560)</f>
        <v>611</v>
      </c>
      <c r="L560">
        <v>5371</v>
      </c>
      <c r="M560">
        <v>8214515</v>
      </c>
    </row>
    <row r="561" spans="1:13" ht="15" customHeight="1" x14ac:dyDescent="0.3">
      <c r="A561" t="s">
        <v>584</v>
      </c>
      <c r="B561">
        <v>3</v>
      </c>
      <c r="C561">
        <v>3</v>
      </c>
      <c r="D561">
        <f t="shared" si="16"/>
        <v>0</v>
      </c>
      <c r="E561">
        <v>86562</v>
      </c>
      <c r="F561">
        <v>86562</v>
      </c>
      <c r="G561">
        <f t="shared" si="17"/>
        <v>0</v>
      </c>
      <c r="H561">
        <v>5</v>
      </c>
      <c r="I561">
        <v>0</v>
      </c>
      <c r="J561">
        <f>SUM($H$32:H561)</f>
        <v>22783</v>
      </c>
      <c r="K561">
        <f>SUM($I$32:I561)</f>
        <v>611</v>
      </c>
      <c r="L561">
        <v>2128</v>
      </c>
      <c r="M561">
        <v>8216643</v>
      </c>
    </row>
    <row r="562" spans="1:13" ht="15" customHeight="1" x14ac:dyDescent="0.3">
      <c r="A562" t="s">
        <v>585</v>
      </c>
      <c r="B562">
        <v>3</v>
      </c>
      <c r="C562">
        <v>3</v>
      </c>
      <c r="D562">
        <f t="shared" si="16"/>
        <v>0</v>
      </c>
      <c r="E562">
        <v>86562</v>
      </c>
      <c r="F562">
        <v>86562</v>
      </c>
      <c r="G562">
        <f t="shared" si="17"/>
        <v>0</v>
      </c>
      <c r="H562">
        <v>5</v>
      </c>
      <c r="I562">
        <v>0</v>
      </c>
      <c r="J562">
        <f>SUM($H$32:H562)</f>
        <v>22788</v>
      </c>
      <c r="K562">
        <f>SUM($I$32:I562)</f>
        <v>611</v>
      </c>
      <c r="L562">
        <v>2014</v>
      </c>
      <c r="M562">
        <v>8218657</v>
      </c>
    </row>
    <row r="563" spans="1:13" ht="15" customHeight="1" x14ac:dyDescent="0.3">
      <c r="A563" t="s">
        <v>586</v>
      </c>
      <c r="B563">
        <v>4</v>
      </c>
      <c r="C563">
        <v>4</v>
      </c>
      <c r="D563">
        <f t="shared" si="16"/>
        <v>0</v>
      </c>
      <c r="E563">
        <v>86562</v>
      </c>
      <c r="F563">
        <v>86562</v>
      </c>
      <c r="G563">
        <f t="shared" si="17"/>
        <v>0</v>
      </c>
      <c r="H563">
        <v>6</v>
      </c>
      <c r="I563">
        <v>0</v>
      </c>
      <c r="J563">
        <f>SUM($H$32:H563)</f>
        <v>22794</v>
      </c>
      <c r="K563">
        <f>SUM($I$32:I563)</f>
        <v>611</v>
      </c>
      <c r="L563">
        <v>3365</v>
      </c>
      <c r="M563">
        <v>8222022</v>
      </c>
    </row>
    <row r="564" spans="1:13" ht="15" customHeight="1" x14ac:dyDescent="0.3">
      <c r="A564" t="s">
        <v>587</v>
      </c>
      <c r="B564">
        <v>4</v>
      </c>
      <c r="C564">
        <v>4</v>
      </c>
      <c r="D564">
        <f t="shared" si="16"/>
        <v>0</v>
      </c>
      <c r="E564">
        <v>86562</v>
      </c>
      <c r="F564">
        <v>86562</v>
      </c>
      <c r="G564">
        <f t="shared" si="17"/>
        <v>0</v>
      </c>
      <c r="H564">
        <v>6</v>
      </c>
      <c r="I564">
        <v>0</v>
      </c>
      <c r="J564">
        <f>SUM($H$32:H564)</f>
        <v>22800</v>
      </c>
      <c r="K564">
        <f>SUM($I$32:I564)</f>
        <v>611</v>
      </c>
      <c r="L564">
        <v>3425</v>
      </c>
      <c r="M564">
        <v>8225447</v>
      </c>
    </row>
    <row r="565" spans="1:13" ht="15" customHeight="1" x14ac:dyDescent="0.3">
      <c r="A565" t="s">
        <v>588</v>
      </c>
      <c r="B565">
        <v>5</v>
      </c>
      <c r="C565">
        <v>5</v>
      </c>
      <c r="D565">
        <f t="shared" si="16"/>
        <v>0</v>
      </c>
      <c r="E565">
        <v>86562</v>
      </c>
      <c r="F565">
        <v>86562</v>
      </c>
      <c r="G565">
        <f t="shared" si="17"/>
        <v>0</v>
      </c>
      <c r="H565">
        <v>11</v>
      </c>
      <c r="I565">
        <v>0</v>
      </c>
      <c r="J565">
        <f>SUM($H$32:H565)</f>
        <v>22811</v>
      </c>
      <c r="K565">
        <f>SUM($I$32:I565)</f>
        <v>611</v>
      </c>
      <c r="L565">
        <v>5459</v>
      </c>
      <c r="M565">
        <v>8230907</v>
      </c>
    </row>
    <row r="566" spans="1:13" ht="15" customHeight="1" x14ac:dyDescent="0.3">
      <c r="A566" t="s">
        <v>589</v>
      </c>
      <c r="B566">
        <v>3</v>
      </c>
      <c r="C566">
        <v>3</v>
      </c>
      <c r="D566">
        <f t="shared" si="16"/>
        <v>0</v>
      </c>
      <c r="E566">
        <v>86562</v>
      </c>
      <c r="F566">
        <v>86562</v>
      </c>
      <c r="G566">
        <f t="shared" si="17"/>
        <v>0</v>
      </c>
      <c r="H566">
        <v>5</v>
      </c>
      <c r="I566">
        <v>0</v>
      </c>
      <c r="J566">
        <f>SUM($H$32:H566)</f>
        <v>22816</v>
      </c>
      <c r="K566">
        <f>SUM($I$32:I566)</f>
        <v>611</v>
      </c>
      <c r="L566">
        <v>2077</v>
      </c>
      <c r="M566">
        <v>8232984</v>
      </c>
    </row>
    <row r="567" spans="1:13" ht="15" customHeight="1" x14ac:dyDescent="0.3">
      <c r="A567" t="s">
        <v>590</v>
      </c>
      <c r="B567">
        <v>3</v>
      </c>
      <c r="C567">
        <v>3</v>
      </c>
      <c r="D567">
        <f t="shared" si="16"/>
        <v>0</v>
      </c>
      <c r="E567">
        <v>86562</v>
      </c>
      <c r="F567">
        <v>86562</v>
      </c>
      <c r="G567">
        <f t="shared" si="17"/>
        <v>0</v>
      </c>
      <c r="H567">
        <v>5</v>
      </c>
      <c r="I567">
        <v>0</v>
      </c>
      <c r="J567">
        <f>SUM($H$32:H567)</f>
        <v>22821</v>
      </c>
      <c r="K567">
        <f>SUM($I$32:I567)</f>
        <v>611</v>
      </c>
      <c r="L567">
        <v>2017</v>
      </c>
      <c r="M567">
        <v>8235001</v>
      </c>
    </row>
    <row r="568" spans="1:13" ht="15" customHeight="1" x14ac:dyDescent="0.3">
      <c r="A568" t="s">
        <v>591</v>
      </c>
      <c r="B568">
        <v>4</v>
      </c>
      <c r="C568">
        <v>4</v>
      </c>
      <c r="D568">
        <f t="shared" si="16"/>
        <v>0</v>
      </c>
      <c r="E568">
        <v>86562</v>
      </c>
      <c r="F568">
        <v>86562</v>
      </c>
      <c r="G568">
        <f t="shared" si="17"/>
        <v>0</v>
      </c>
      <c r="H568">
        <v>6</v>
      </c>
      <c r="I568">
        <v>0</v>
      </c>
      <c r="J568">
        <f>SUM($H$32:H568)</f>
        <v>22827</v>
      </c>
      <c r="K568">
        <f>SUM($I$32:I568)</f>
        <v>611</v>
      </c>
      <c r="L568">
        <v>3458</v>
      </c>
      <c r="M568">
        <v>8238459</v>
      </c>
    </row>
    <row r="569" spans="1:13" ht="15" customHeight="1" x14ac:dyDescent="0.3">
      <c r="A569" t="s">
        <v>592</v>
      </c>
      <c r="B569">
        <v>4</v>
      </c>
      <c r="C569">
        <v>4</v>
      </c>
      <c r="D569">
        <f t="shared" si="16"/>
        <v>0</v>
      </c>
      <c r="E569">
        <v>86562</v>
      </c>
      <c r="F569">
        <v>86562</v>
      </c>
      <c r="G569">
        <f t="shared" si="17"/>
        <v>0</v>
      </c>
      <c r="H569">
        <v>6</v>
      </c>
      <c r="I569">
        <v>0</v>
      </c>
      <c r="J569">
        <f>SUM($H$32:H569)</f>
        <v>22833</v>
      </c>
      <c r="K569">
        <f>SUM($I$32:I569)</f>
        <v>611</v>
      </c>
      <c r="L569">
        <v>3381</v>
      </c>
      <c r="M569">
        <v>8241840</v>
      </c>
    </row>
    <row r="570" spans="1:13" ht="15" customHeight="1" x14ac:dyDescent="0.3">
      <c r="A570" t="s">
        <v>593</v>
      </c>
      <c r="B570">
        <v>23</v>
      </c>
      <c r="C570">
        <v>19</v>
      </c>
      <c r="D570">
        <f t="shared" si="16"/>
        <v>4</v>
      </c>
      <c r="E570">
        <v>86562</v>
      </c>
      <c r="F570">
        <v>86440</v>
      </c>
      <c r="G570">
        <f t="shared" si="17"/>
        <v>122</v>
      </c>
      <c r="H570">
        <v>125</v>
      </c>
      <c r="I570">
        <v>5</v>
      </c>
      <c r="J570">
        <f>SUM($H$32:H570)</f>
        <v>22958</v>
      </c>
      <c r="K570">
        <f>SUM($I$32:I570)</f>
        <v>616</v>
      </c>
      <c r="L570">
        <v>33660</v>
      </c>
      <c r="M570">
        <v>8275500</v>
      </c>
    </row>
    <row r="571" spans="1:13" ht="15" customHeight="1" x14ac:dyDescent="0.3">
      <c r="A571" t="s">
        <v>594</v>
      </c>
      <c r="B571">
        <v>3</v>
      </c>
      <c r="C571">
        <v>3</v>
      </c>
      <c r="D571">
        <f t="shared" si="16"/>
        <v>0</v>
      </c>
      <c r="E571">
        <v>86440</v>
      </c>
      <c r="F571">
        <v>86440</v>
      </c>
      <c r="G571">
        <f t="shared" si="17"/>
        <v>0</v>
      </c>
      <c r="H571">
        <v>5</v>
      </c>
      <c r="I571">
        <v>0</v>
      </c>
      <c r="J571">
        <f>SUM($H$32:H571)</f>
        <v>22963</v>
      </c>
      <c r="K571">
        <f>SUM($I$32:I571)</f>
        <v>616</v>
      </c>
      <c r="L571">
        <v>2201</v>
      </c>
      <c r="M571">
        <v>8277701</v>
      </c>
    </row>
    <row r="572" spans="1:13" ht="15" customHeight="1" x14ac:dyDescent="0.3">
      <c r="A572" t="s">
        <v>595</v>
      </c>
      <c r="B572">
        <v>4</v>
      </c>
      <c r="C572">
        <v>4</v>
      </c>
      <c r="D572">
        <f t="shared" si="16"/>
        <v>0</v>
      </c>
      <c r="E572">
        <v>86440</v>
      </c>
      <c r="F572">
        <v>86440</v>
      </c>
      <c r="G572">
        <f t="shared" si="17"/>
        <v>0</v>
      </c>
      <c r="H572">
        <v>6</v>
      </c>
      <c r="I572">
        <v>0</v>
      </c>
      <c r="J572">
        <f>SUM($H$32:H572)</f>
        <v>22969</v>
      </c>
      <c r="K572">
        <f>SUM($I$32:I572)</f>
        <v>616</v>
      </c>
      <c r="L572">
        <v>3586</v>
      </c>
      <c r="M572">
        <v>8281287</v>
      </c>
    </row>
    <row r="573" spans="1:13" ht="15" customHeight="1" x14ac:dyDescent="0.3">
      <c r="A573" t="s">
        <v>596</v>
      </c>
      <c r="B573">
        <v>5</v>
      </c>
      <c r="C573">
        <v>5</v>
      </c>
      <c r="D573">
        <f t="shared" si="16"/>
        <v>0</v>
      </c>
      <c r="E573">
        <v>86440</v>
      </c>
      <c r="F573">
        <v>86440</v>
      </c>
      <c r="G573">
        <f t="shared" si="17"/>
        <v>0</v>
      </c>
      <c r="H573">
        <v>11</v>
      </c>
      <c r="I573">
        <v>0</v>
      </c>
      <c r="J573">
        <f>SUM($H$32:H573)</f>
        <v>22980</v>
      </c>
      <c r="K573">
        <f>SUM($I$32:I573)</f>
        <v>616</v>
      </c>
      <c r="L573">
        <v>5568</v>
      </c>
      <c r="M573">
        <v>8286855</v>
      </c>
    </row>
    <row r="574" spans="1:13" ht="15" customHeight="1" x14ac:dyDescent="0.3">
      <c r="A574" t="s">
        <v>597</v>
      </c>
      <c r="B574">
        <v>3</v>
      </c>
      <c r="C574">
        <v>3</v>
      </c>
      <c r="D574">
        <f t="shared" si="16"/>
        <v>0</v>
      </c>
      <c r="E574">
        <v>86440</v>
      </c>
      <c r="F574">
        <v>86440</v>
      </c>
      <c r="G574">
        <f t="shared" si="17"/>
        <v>0</v>
      </c>
      <c r="H574">
        <v>5</v>
      </c>
      <c r="I574">
        <v>0</v>
      </c>
      <c r="J574">
        <f>SUM($H$32:H574)</f>
        <v>22985</v>
      </c>
      <c r="K574">
        <f>SUM($I$32:I574)</f>
        <v>616</v>
      </c>
      <c r="L574">
        <v>1982</v>
      </c>
      <c r="M574">
        <v>8288837</v>
      </c>
    </row>
    <row r="575" spans="1:13" ht="15" customHeight="1" x14ac:dyDescent="0.3">
      <c r="A575" t="s">
        <v>598</v>
      </c>
      <c r="B575">
        <v>3</v>
      </c>
      <c r="C575">
        <v>3</v>
      </c>
      <c r="D575">
        <f t="shared" si="16"/>
        <v>0</v>
      </c>
      <c r="E575">
        <v>86440</v>
      </c>
      <c r="F575">
        <v>86440</v>
      </c>
      <c r="G575">
        <f t="shared" si="17"/>
        <v>0</v>
      </c>
      <c r="H575">
        <v>5</v>
      </c>
      <c r="I575">
        <v>0</v>
      </c>
      <c r="J575">
        <f>SUM($H$32:H575)</f>
        <v>22990</v>
      </c>
      <c r="K575">
        <f>SUM($I$32:I575)</f>
        <v>616</v>
      </c>
      <c r="L575">
        <v>2001</v>
      </c>
      <c r="M575">
        <v>8290838</v>
      </c>
    </row>
    <row r="576" spans="1:13" ht="15" customHeight="1" x14ac:dyDescent="0.3">
      <c r="A576" t="s">
        <v>599</v>
      </c>
      <c r="B576">
        <v>4</v>
      </c>
      <c r="C576">
        <v>4</v>
      </c>
      <c r="D576">
        <f t="shared" si="16"/>
        <v>0</v>
      </c>
      <c r="E576">
        <v>86440</v>
      </c>
      <c r="F576">
        <v>86440</v>
      </c>
      <c r="G576">
        <f t="shared" si="17"/>
        <v>0</v>
      </c>
      <c r="H576">
        <v>6</v>
      </c>
      <c r="I576">
        <v>0</v>
      </c>
      <c r="J576">
        <f>SUM($H$32:H576)</f>
        <v>22996</v>
      </c>
      <c r="K576">
        <f>SUM($I$32:I576)</f>
        <v>616</v>
      </c>
      <c r="L576">
        <v>3752</v>
      </c>
      <c r="M576">
        <v>8294590</v>
      </c>
    </row>
    <row r="577" spans="1:13" ht="15" customHeight="1" x14ac:dyDescent="0.3">
      <c r="A577" t="s">
        <v>600</v>
      </c>
      <c r="B577">
        <v>3</v>
      </c>
      <c r="C577">
        <v>3</v>
      </c>
      <c r="D577">
        <f t="shared" si="16"/>
        <v>0</v>
      </c>
      <c r="E577">
        <v>86440</v>
      </c>
      <c r="F577">
        <v>86440</v>
      </c>
      <c r="G577">
        <f t="shared" si="17"/>
        <v>0</v>
      </c>
      <c r="H577">
        <v>5</v>
      </c>
      <c r="I577">
        <v>0</v>
      </c>
      <c r="J577">
        <f>SUM($H$32:H577)</f>
        <v>23001</v>
      </c>
      <c r="K577">
        <f>SUM($I$32:I577)</f>
        <v>616</v>
      </c>
      <c r="L577">
        <v>2067</v>
      </c>
      <c r="M577">
        <v>8296657</v>
      </c>
    </row>
    <row r="578" spans="1:13" ht="15" customHeight="1" x14ac:dyDescent="0.3">
      <c r="A578" t="s">
        <v>601</v>
      </c>
      <c r="B578">
        <v>3</v>
      </c>
      <c r="C578">
        <v>3</v>
      </c>
      <c r="D578">
        <f t="shared" si="16"/>
        <v>0</v>
      </c>
      <c r="E578">
        <v>86440</v>
      </c>
      <c r="F578">
        <v>86440</v>
      </c>
      <c r="G578">
        <f t="shared" si="17"/>
        <v>0</v>
      </c>
      <c r="H578">
        <v>5</v>
      </c>
      <c r="I578">
        <v>0</v>
      </c>
      <c r="J578">
        <f>SUM($H$32:H578)</f>
        <v>23006</v>
      </c>
      <c r="K578">
        <f>SUM($I$32:I578)</f>
        <v>616</v>
      </c>
      <c r="L578">
        <v>2099</v>
      </c>
      <c r="M578">
        <v>8298756</v>
      </c>
    </row>
    <row r="579" spans="1:13" ht="15" customHeight="1" x14ac:dyDescent="0.3">
      <c r="A579" t="s">
        <v>602</v>
      </c>
      <c r="B579">
        <v>35</v>
      </c>
      <c r="C579">
        <v>25</v>
      </c>
      <c r="D579">
        <f t="shared" si="16"/>
        <v>10</v>
      </c>
      <c r="E579">
        <v>86440</v>
      </c>
      <c r="F579">
        <v>86427</v>
      </c>
      <c r="G579">
        <f t="shared" si="17"/>
        <v>13</v>
      </c>
      <c r="H579">
        <v>323</v>
      </c>
      <c r="I579">
        <v>18</v>
      </c>
      <c r="J579">
        <f>SUM($H$32:H579)</f>
        <v>23329</v>
      </c>
      <c r="K579">
        <f>SUM($I$32:I579)</f>
        <v>634</v>
      </c>
      <c r="L579">
        <v>81210</v>
      </c>
      <c r="M579">
        <v>8379966</v>
      </c>
    </row>
    <row r="580" spans="1:13" ht="15" customHeight="1" x14ac:dyDescent="0.3">
      <c r="A580" t="s">
        <v>603</v>
      </c>
      <c r="B580">
        <v>3</v>
      </c>
      <c r="C580">
        <v>3</v>
      </c>
      <c r="D580">
        <f t="shared" si="16"/>
        <v>0</v>
      </c>
      <c r="E580">
        <v>86427</v>
      </c>
      <c r="F580">
        <v>86427</v>
      </c>
      <c r="G580">
        <f t="shared" si="17"/>
        <v>0</v>
      </c>
      <c r="H580">
        <v>5</v>
      </c>
      <c r="I580">
        <v>0</v>
      </c>
      <c r="J580">
        <f>SUM($H$32:H580)</f>
        <v>23334</v>
      </c>
      <c r="K580">
        <f>SUM($I$32:I580)</f>
        <v>634</v>
      </c>
      <c r="L580">
        <v>2142</v>
      </c>
      <c r="M580">
        <v>8382108</v>
      </c>
    </row>
    <row r="581" spans="1:13" ht="15" customHeight="1" x14ac:dyDescent="0.3">
      <c r="A581" t="s">
        <v>604</v>
      </c>
      <c r="B581">
        <v>3</v>
      </c>
      <c r="C581">
        <v>3</v>
      </c>
      <c r="D581">
        <f t="shared" si="16"/>
        <v>0</v>
      </c>
      <c r="E581">
        <v>86427</v>
      </c>
      <c r="F581">
        <v>86427</v>
      </c>
      <c r="G581">
        <f t="shared" si="17"/>
        <v>0</v>
      </c>
      <c r="H581">
        <v>5</v>
      </c>
      <c r="I581">
        <v>0</v>
      </c>
      <c r="J581">
        <f>SUM($H$32:H581)</f>
        <v>23339</v>
      </c>
      <c r="K581">
        <f>SUM($I$32:I581)</f>
        <v>634</v>
      </c>
      <c r="L581">
        <v>2083</v>
      </c>
      <c r="M581">
        <v>8384191</v>
      </c>
    </row>
    <row r="582" spans="1:13" ht="15" customHeight="1" x14ac:dyDescent="0.3">
      <c r="A582" t="s">
        <v>605</v>
      </c>
      <c r="B582">
        <v>3</v>
      </c>
      <c r="C582">
        <v>3</v>
      </c>
      <c r="D582">
        <f t="shared" si="16"/>
        <v>0</v>
      </c>
      <c r="E582">
        <v>86427</v>
      </c>
      <c r="F582">
        <v>86427</v>
      </c>
      <c r="G582">
        <f t="shared" si="17"/>
        <v>0</v>
      </c>
      <c r="H582">
        <v>5</v>
      </c>
      <c r="I582">
        <v>0</v>
      </c>
      <c r="J582">
        <f>SUM($H$32:H582)</f>
        <v>23344</v>
      </c>
      <c r="K582">
        <f>SUM($I$32:I582)</f>
        <v>634</v>
      </c>
      <c r="L582">
        <v>1941</v>
      </c>
      <c r="M582">
        <v>8386132</v>
      </c>
    </row>
    <row r="583" spans="1:13" ht="15" customHeight="1" x14ac:dyDescent="0.3">
      <c r="A583" t="s">
        <v>606</v>
      </c>
      <c r="B583">
        <v>3</v>
      </c>
      <c r="C583">
        <v>3</v>
      </c>
      <c r="D583">
        <f t="shared" si="16"/>
        <v>0</v>
      </c>
      <c r="E583">
        <v>86427</v>
      </c>
      <c r="F583">
        <v>86427</v>
      </c>
      <c r="G583">
        <f t="shared" si="17"/>
        <v>0</v>
      </c>
      <c r="H583">
        <v>5</v>
      </c>
      <c r="I583">
        <v>0</v>
      </c>
      <c r="J583">
        <f>SUM($H$32:H583)</f>
        <v>23349</v>
      </c>
      <c r="K583">
        <f>SUM($I$32:I583)</f>
        <v>634</v>
      </c>
      <c r="L583">
        <v>1999</v>
      </c>
      <c r="M583">
        <v>8388131</v>
      </c>
    </row>
    <row r="584" spans="1:13" ht="15" customHeight="1" x14ac:dyDescent="0.3">
      <c r="A584" t="s">
        <v>607</v>
      </c>
      <c r="B584">
        <v>3</v>
      </c>
      <c r="C584">
        <v>3</v>
      </c>
      <c r="D584">
        <f t="shared" si="16"/>
        <v>0</v>
      </c>
      <c r="E584">
        <v>86427</v>
      </c>
      <c r="F584">
        <v>86427</v>
      </c>
      <c r="G584">
        <f t="shared" si="17"/>
        <v>0</v>
      </c>
      <c r="H584">
        <v>5</v>
      </c>
      <c r="I584">
        <v>0</v>
      </c>
      <c r="J584">
        <f>SUM($H$32:H584)</f>
        <v>23354</v>
      </c>
      <c r="K584">
        <f>SUM($I$32:I584)</f>
        <v>634</v>
      </c>
      <c r="L584">
        <v>2296</v>
      </c>
      <c r="M584">
        <v>8390427</v>
      </c>
    </row>
    <row r="585" spans="1:13" ht="15" customHeight="1" x14ac:dyDescent="0.3">
      <c r="A585" t="s">
        <v>608</v>
      </c>
      <c r="B585">
        <v>28</v>
      </c>
      <c r="C585">
        <v>23</v>
      </c>
      <c r="D585">
        <f t="shared" si="16"/>
        <v>5</v>
      </c>
      <c r="E585">
        <v>86427</v>
      </c>
      <c r="F585">
        <v>86422</v>
      </c>
      <c r="G585">
        <f t="shared" si="17"/>
        <v>5</v>
      </c>
      <c r="H585">
        <v>157</v>
      </c>
      <c r="I585">
        <v>9</v>
      </c>
      <c r="J585">
        <f>SUM($H$32:H585)</f>
        <v>23511</v>
      </c>
      <c r="K585">
        <f>SUM($I$32:I585)</f>
        <v>643</v>
      </c>
      <c r="L585">
        <v>45839</v>
      </c>
      <c r="M585">
        <v>8436266</v>
      </c>
    </row>
    <row r="586" spans="1:13" ht="15" customHeight="1" x14ac:dyDescent="0.3">
      <c r="A586" t="s">
        <v>609</v>
      </c>
      <c r="B586">
        <v>4</v>
      </c>
      <c r="C586">
        <v>4</v>
      </c>
      <c r="D586">
        <f t="shared" si="16"/>
        <v>0</v>
      </c>
      <c r="E586">
        <v>86422</v>
      </c>
      <c r="F586">
        <v>86422</v>
      </c>
      <c r="G586">
        <f t="shared" si="17"/>
        <v>0</v>
      </c>
      <c r="H586">
        <v>6</v>
      </c>
      <c r="I586">
        <v>0</v>
      </c>
      <c r="J586">
        <f>SUM($H$32:H586)</f>
        <v>23517</v>
      </c>
      <c r="K586">
        <f>SUM($I$32:I586)</f>
        <v>643</v>
      </c>
      <c r="L586">
        <v>3558</v>
      </c>
      <c r="M586">
        <v>8439824</v>
      </c>
    </row>
    <row r="587" spans="1:13" ht="15" customHeight="1" x14ac:dyDescent="0.3">
      <c r="A587" t="s">
        <v>610</v>
      </c>
      <c r="B587">
        <v>31</v>
      </c>
      <c r="C587">
        <v>22</v>
      </c>
      <c r="D587">
        <f t="shared" si="16"/>
        <v>9</v>
      </c>
      <c r="E587">
        <v>86422</v>
      </c>
      <c r="F587">
        <v>86314</v>
      </c>
      <c r="G587">
        <f t="shared" si="17"/>
        <v>108</v>
      </c>
      <c r="H587">
        <v>225</v>
      </c>
      <c r="I587">
        <v>11</v>
      </c>
      <c r="J587">
        <f>SUM($H$32:H587)</f>
        <v>23742</v>
      </c>
      <c r="K587">
        <f>SUM($I$32:I587)</f>
        <v>654</v>
      </c>
      <c r="L587">
        <v>64900</v>
      </c>
      <c r="M587">
        <v>8504724</v>
      </c>
    </row>
    <row r="588" spans="1:13" ht="15" customHeight="1" x14ac:dyDescent="0.3">
      <c r="A588" t="s">
        <v>611</v>
      </c>
      <c r="B588">
        <v>5</v>
      </c>
      <c r="C588">
        <v>5</v>
      </c>
      <c r="D588">
        <f t="shared" si="16"/>
        <v>0</v>
      </c>
      <c r="E588">
        <v>86314</v>
      </c>
      <c r="F588">
        <v>86314</v>
      </c>
      <c r="G588">
        <f t="shared" si="17"/>
        <v>0</v>
      </c>
      <c r="H588">
        <v>11</v>
      </c>
      <c r="I588">
        <v>0</v>
      </c>
      <c r="J588">
        <f>SUM($H$32:H588)</f>
        <v>23753</v>
      </c>
      <c r="K588">
        <f>SUM($I$32:I588)</f>
        <v>654</v>
      </c>
      <c r="L588">
        <v>5503</v>
      </c>
      <c r="M588">
        <v>8510227</v>
      </c>
    </row>
    <row r="589" spans="1:13" ht="15" customHeight="1" x14ac:dyDescent="0.3">
      <c r="A589" t="s">
        <v>612</v>
      </c>
      <c r="B589">
        <v>6</v>
      </c>
      <c r="C589">
        <v>6</v>
      </c>
      <c r="D589">
        <f t="shared" si="16"/>
        <v>0</v>
      </c>
      <c r="E589">
        <v>86314</v>
      </c>
      <c r="F589">
        <v>86314</v>
      </c>
      <c r="G589">
        <f t="shared" si="17"/>
        <v>0</v>
      </c>
      <c r="H589">
        <v>12</v>
      </c>
      <c r="I589">
        <v>0</v>
      </c>
      <c r="J589">
        <f>SUM($H$32:H589)</f>
        <v>23765</v>
      </c>
      <c r="K589">
        <f>SUM($I$32:I589)</f>
        <v>654</v>
      </c>
      <c r="L589">
        <v>5562</v>
      </c>
      <c r="M589">
        <v>8515789</v>
      </c>
    </row>
    <row r="590" spans="1:13" ht="15" customHeight="1" x14ac:dyDescent="0.3">
      <c r="A590" t="s">
        <v>613</v>
      </c>
      <c r="B590">
        <v>3</v>
      </c>
      <c r="C590">
        <v>3</v>
      </c>
      <c r="D590">
        <f t="shared" si="16"/>
        <v>0</v>
      </c>
      <c r="E590">
        <v>86314</v>
      </c>
      <c r="F590">
        <v>86314</v>
      </c>
      <c r="G590">
        <f t="shared" si="17"/>
        <v>0</v>
      </c>
      <c r="H590">
        <v>5</v>
      </c>
      <c r="I590">
        <v>0</v>
      </c>
      <c r="J590">
        <f>SUM($H$32:H590)</f>
        <v>23770</v>
      </c>
      <c r="K590">
        <f>SUM($I$32:I590)</f>
        <v>654</v>
      </c>
      <c r="L590">
        <v>3451</v>
      </c>
      <c r="M590">
        <v>8519240</v>
      </c>
    </row>
    <row r="591" spans="1:13" ht="15" customHeight="1" x14ac:dyDescent="0.3">
      <c r="A591" t="s">
        <v>614</v>
      </c>
      <c r="B591">
        <v>3</v>
      </c>
      <c r="C591">
        <v>3</v>
      </c>
      <c r="D591">
        <f t="shared" si="16"/>
        <v>0</v>
      </c>
      <c r="E591">
        <v>86314</v>
      </c>
      <c r="F591">
        <v>86314</v>
      </c>
      <c r="G591">
        <f t="shared" si="17"/>
        <v>0</v>
      </c>
      <c r="H591">
        <v>5</v>
      </c>
      <c r="I591">
        <v>0</v>
      </c>
      <c r="J591">
        <f>SUM($H$32:H591)</f>
        <v>23775</v>
      </c>
      <c r="K591">
        <f>SUM($I$32:I591)</f>
        <v>654</v>
      </c>
      <c r="L591">
        <v>3334</v>
      </c>
      <c r="M591">
        <v>8522574</v>
      </c>
    </row>
    <row r="592" spans="1:13" ht="15" customHeight="1" x14ac:dyDescent="0.3">
      <c r="A592" t="s">
        <v>615</v>
      </c>
      <c r="B592">
        <v>3</v>
      </c>
      <c r="C592">
        <v>3</v>
      </c>
      <c r="D592">
        <f t="shared" si="16"/>
        <v>0</v>
      </c>
      <c r="E592">
        <v>86314</v>
      </c>
      <c r="F592">
        <v>86314</v>
      </c>
      <c r="G592">
        <f t="shared" si="17"/>
        <v>0</v>
      </c>
      <c r="H592">
        <v>5</v>
      </c>
      <c r="I592">
        <v>0</v>
      </c>
      <c r="J592">
        <f>SUM($H$32:H592)</f>
        <v>23780</v>
      </c>
      <c r="K592">
        <f>SUM($I$32:I592)</f>
        <v>654</v>
      </c>
      <c r="L592">
        <v>1983</v>
      </c>
      <c r="M592">
        <v>8524557</v>
      </c>
    </row>
    <row r="593" spans="1:13" ht="15" customHeight="1" x14ac:dyDescent="0.3">
      <c r="A593" t="s">
        <v>616</v>
      </c>
      <c r="B593">
        <v>16</v>
      </c>
      <c r="C593">
        <v>10</v>
      </c>
      <c r="D593">
        <f t="shared" si="16"/>
        <v>6</v>
      </c>
      <c r="E593">
        <v>86314</v>
      </c>
      <c r="F593">
        <v>86308</v>
      </c>
      <c r="G593">
        <f t="shared" si="17"/>
        <v>6</v>
      </c>
      <c r="H593">
        <v>42</v>
      </c>
      <c r="I593">
        <v>6</v>
      </c>
      <c r="J593">
        <f>SUM($H$32:H593)</f>
        <v>23822</v>
      </c>
      <c r="K593">
        <f>SUM($I$32:I593)</f>
        <v>660</v>
      </c>
      <c r="L593">
        <v>15168</v>
      </c>
      <c r="M593">
        <v>8539725</v>
      </c>
    </row>
    <row r="594" spans="1:13" ht="15" customHeight="1" x14ac:dyDescent="0.3">
      <c r="A594" t="s">
        <v>617</v>
      </c>
      <c r="B594">
        <v>3</v>
      </c>
      <c r="C594">
        <v>3</v>
      </c>
      <c r="D594">
        <f t="shared" si="16"/>
        <v>0</v>
      </c>
      <c r="E594">
        <v>86308</v>
      </c>
      <c r="F594">
        <v>86308</v>
      </c>
      <c r="G594">
        <f t="shared" si="17"/>
        <v>0</v>
      </c>
      <c r="H594">
        <v>5</v>
      </c>
      <c r="I594">
        <v>0</v>
      </c>
      <c r="J594">
        <f>SUM($H$32:H594)</f>
        <v>23827</v>
      </c>
      <c r="K594">
        <f>SUM($I$32:I594)</f>
        <v>660</v>
      </c>
      <c r="L594">
        <v>3328</v>
      </c>
      <c r="M594">
        <v>8543053</v>
      </c>
    </row>
    <row r="595" spans="1:13" ht="15" customHeight="1" x14ac:dyDescent="0.3">
      <c r="A595" t="s">
        <v>618</v>
      </c>
      <c r="B595">
        <v>5</v>
      </c>
      <c r="C595">
        <v>5</v>
      </c>
      <c r="D595">
        <f t="shared" si="16"/>
        <v>0</v>
      </c>
      <c r="E595">
        <v>86308</v>
      </c>
      <c r="F595">
        <v>86308</v>
      </c>
      <c r="G595">
        <f t="shared" si="17"/>
        <v>0</v>
      </c>
      <c r="H595">
        <v>11</v>
      </c>
      <c r="I595">
        <v>0</v>
      </c>
      <c r="J595">
        <f>SUM($H$32:H595)</f>
        <v>23838</v>
      </c>
      <c r="K595">
        <f>SUM($I$32:I595)</f>
        <v>660</v>
      </c>
      <c r="L595">
        <v>5319</v>
      </c>
      <c r="M595">
        <v>8548372</v>
      </c>
    </row>
    <row r="596" spans="1:13" ht="15" customHeight="1" x14ac:dyDescent="0.3">
      <c r="A596" t="s">
        <v>619</v>
      </c>
      <c r="B596">
        <v>3</v>
      </c>
      <c r="C596">
        <v>3</v>
      </c>
      <c r="D596">
        <f t="shared" si="16"/>
        <v>0</v>
      </c>
      <c r="E596">
        <v>86308</v>
      </c>
      <c r="F596">
        <v>86308</v>
      </c>
      <c r="G596">
        <f t="shared" si="17"/>
        <v>0</v>
      </c>
      <c r="H596">
        <v>5</v>
      </c>
      <c r="I596">
        <v>0</v>
      </c>
      <c r="J596">
        <f>SUM($H$32:H596)</f>
        <v>23843</v>
      </c>
      <c r="K596">
        <f>SUM($I$32:I596)</f>
        <v>660</v>
      </c>
      <c r="L596">
        <v>2103</v>
      </c>
      <c r="M596">
        <v>8550475</v>
      </c>
    </row>
    <row r="597" spans="1:13" ht="15" customHeight="1" x14ac:dyDescent="0.3">
      <c r="A597" t="s">
        <v>620</v>
      </c>
      <c r="B597">
        <v>3</v>
      </c>
      <c r="C597">
        <v>3</v>
      </c>
      <c r="D597">
        <f t="shared" si="16"/>
        <v>0</v>
      </c>
      <c r="E597">
        <v>86308</v>
      </c>
      <c r="F597">
        <v>86308</v>
      </c>
      <c r="G597">
        <f t="shared" si="17"/>
        <v>0</v>
      </c>
      <c r="H597">
        <v>5</v>
      </c>
      <c r="I597">
        <v>0</v>
      </c>
      <c r="J597">
        <f>SUM($H$32:H597)</f>
        <v>23848</v>
      </c>
      <c r="K597">
        <f>SUM($I$32:I597)</f>
        <v>660</v>
      </c>
      <c r="L597">
        <v>3469</v>
      </c>
      <c r="M597">
        <v>8553944</v>
      </c>
    </row>
    <row r="598" spans="1:13" ht="15" customHeight="1" x14ac:dyDescent="0.3">
      <c r="A598" t="s">
        <v>621</v>
      </c>
      <c r="B598">
        <v>3</v>
      </c>
      <c r="C598">
        <v>3</v>
      </c>
      <c r="D598">
        <f t="shared" si="16"/>
        <v>0</v>
      </c>
      <c r="E598">
        <v>86308</v>
      </c>
      <c r="F598">
        <v>86308</v>
      </c>
      <c r="G598">
        <f t="shared" si="17"/>
        <v>0</v>
      </c>
      <c r="H598">
        <v>5</v>
      </c>
      <c r="I598">
        <v>0</v>
      </c>
      <c r="J598">
        <f>SUM($H$32:H598)</f>
        <v>23853</v>
      </c>
      <c r="K598">
        <f>SUM($I$32:I598)</f>
        <v>660</v>
      </c>
      <c r="L598">
        <v>2118</v>
      </c>
      <c r="M598">
        <v>8556062</v>
      </c>
    </row>
    <row r="599" spans="1:13" ht="15" customHeight="1" x14ac:dyDescent="0.3">
      <c r="A599" t="s">
        <v>622</v>
      </c>
      <c r="B599">
        <v>3</v>
      </c>
      <c r="C599">
        <v>3</v>
      </c>
      <c r="D599">
        <f t="shared" si="16"/>
        <v>0</v>
      </c>
      <c r="E599">
        <v>86308</v>
      </c>
      <c r="F599">
        <v>86308</v>
      </c>
      <c r="G599">
        <f t="shared" si="17"/>
        <v>0</v>
      </c>
      <c r="H599">
        <v>5</v>
      </c>
      <c r="I599">
        <v>0</v>
      </c>
      <c r="J599">
        <f>SUM($H$32:H599)</f>
        <v>23858</v>
      </c>
      <c r="K599">
        <f>SUM($I$32:I599)</f>
        <v>660</v>
      </c>
      <c r="L599">
        <v>3439</v>
      </c>
      <c r="M599">
        <v>8559501</v>
      </c>
    </row>
    <row r="600" spans="1:13" ht="15" customHeight="1" x14ac:dyDescent="0.3">
      <c r="A600" t="s">
        <v>623</v>
      </c>
      <c r="B600">
        <v>3</v>
      </c>
      <c r="C600">
        <v>3</v>
      </c>
      <c r="D600">
        <f t="shared" si="16"/>
        <v>0</v>
      </c>
      <c r="E600">
        <v>86308</v>
      </c>
      <c r="F600">
        <v>86308</v>
      </c>
      <c r="G600">
        <f t="shared" si="17"/>
        <v>0</v>
      </c>
      <c r="H600">
        <v>5</v>
      </c>
      <c r="I600">
        <v>0</v>
      </c>
      <c r="J600">
        <f>SUM($H$32:H600)</f>
        <v>23863</v>
      </c>
      <c r="K600">
        <f>SUM($I$32:I600)</f>
        <v>660</v>
      </c>
      <c r="L600">
        <v>2065</v>
      </c>
      <c r="M600">
        <v>8561566</v>
      </c>
    </row>
    <row r="601" spans="1:13" ht="15" customHeight="1" x14ac:dyDescent="0.3">
      <c r="A601" t="s">
        <v>624</v>
      </c>
      <c r="B601">
        <v>5</v>
      </c>
      <c r="C601">
        <v>5</v>
      </c>
      <c r="D601">
        <f t="shared" si="16"/>
        <v>0</v>
      </c>
      <c r="E601">
        <v>86308</v>
      </c>
      <c r="F601">
        <v>86308</v>
      </c>
      <c r="G601">
        <f t="shared" si="17"/>
        <v>0</v>
      </c>
      <c r="H601">
        <v>11</v>
      </c>
      <c r="I601">
        <v>0</v>
      </c>
      <c r="J601">
        <f>SUM($H$32:H601)</f>
        <v>23874</v>
      </c>
      <c r="K601">
        <f>SUM($I$32:I601)</f>
        <v>660</v>
      </c>
      <c r="L601">
        <v>5393</v>
      </c>
      <c r="M601">
        <v>8566959</v>
      </c>
    </row>
    <row r="602" spans="1:13" ht="15" customHeight="1" x14ac:dyDescent="0.3">
      <c r="A602" t="s">
        <v>625</v>
      </c>
      <c r="B602">
        <v>3</v>
      </c>
      <c r="C602">
        <v>3</v>
      </c>
      <c r="D602">
        <f t="shared" si="16"/>
        <v>0</v>
      </c>
      <c r="E602">
        <v>86308</v>
      </c>
      <c r="F602">
        <v>86308</v>
      </c>
      <c r="G602">
        <f t="shared" si="17"/>
        <v>0</v>
      </c>
      <c r="H602">
        <v>5</v>
      </c>
      <c r="I602">
        <v>0</v>
      </c>
      <c r="J602">
        <f>SUM($H$32:H602)</f>
        <v>23879</v>
      </c>
      <c r="K602">
        <f>SUM($I$32:I602)</f>
        <v>660</v>
      </c>
      <c r="L602">
        <v>2005</v>
      </c>
      <c r="M602">
        <v>8568964</v>
      </c>
    </row>
    <row r="603" spans="1:13" ht="15" customHeight="1" x14ac:dyDescent="0.3">
      <c r="A603" t="s">
        <v>626</v>
      </c>
      <c r="B603">
        <v>71</v>
      </c>
      <c r="C603">
        <v>25</v>
      </c>
      <c r="D603">
        <f t="shared" si="16"/>
        <v>46</v>
      </c>
      <c r="E603">
        <v>86308</v>
      </c>
      <c r="F603">
        <v>85128</v>
      </c>
      <c r="G603">
        <f t="shared" si="17"/>
        <v>1180</v>
      </c>
      <c r="H603">
        <v>1159</v>
      </c>
      <c r="I603">
        <v>77</v>
      </c>
      <c r="J603">
        <f>SUM($H$32:H603)</f>
        <v>25038</v>
      </c>
      <c r="K603">
        <f>SUM($I$32:I603)</f>
        <v>737</v>
      </c>
      <c r="L603">
        <v>188653</v>
      </c>
      <c r="M603">
        <v>8757617</v>
      </c>
    </row>
    <row r="604" spans="1:13" ht="15" customHeight="1" x14ac:dyDescent="0.3">
      <c r="A604" t="s">
        <v>627</v>
      </c>
      <c r="B604">
        <v>5</v>
      </c>
      <c r="C604">
        <v>5</v>
      </c>
      <c r="D604">
        <f t="shared" si="16"/>
        <v>0</v>
      </c>
      <c r="E604">
        <v>85128</v>
      </c>
      <c r="F604">
        <v>85128</v>
      </c>
      <c r="G604">
        <f t="shared" si="17"/>
        <v>0</v>
      </c>
      <c r="H604">
        <v>11</v>
      </c>
      <c r="I604">
        <v>0</v>
      </c>
      <c r="J604">
        <f>SUM($H$32:H604)</f>
        <v>25049</v>
      </c>
      <c r="K604">
        <f>SUM($I$32:I604)</f>
        <v>737</v>
      </c>
      <c r="L604">
        <v>5870</v>
      </c>
      <c r="M604">
        <v>8763487</v>
      </c>
    </row>
    <row r="605" spans="1:13" ht="15" customHeight="1" x14ac:dyDescent="0.3">
      <c r="A605" t="s">
        <v>628</v>
      </c>
      <c r="B605">
        <v>3</v>
      </c>
      <c r="C605">
        <v>3</v>
      </c>
      <c r="D605">
        <f t="shared" si="16"/>
        <v>0</v>
      </c>
      <c r="E605">
        <v>85128</v>
      </c>
      <c r="F605">
        <v>85128</v>
      </c>
      <c r="G605">
        <f t="shared" si="17"/>
        <v>0</v>
      </c>
      <c r="H605">
        <v>5</v>
      </c>
      <c r="I605">
        <v>0</v>
      </c>
      <c r="J605">
        <f>SUM($H$32:H605)</f>
        <v>25054</v>
      </c>
      <c r="K605">
        <f>SUM($I$32:I605)</f>
        <v>737</v>
      </c>
      <c r="L605">
        <v>3398</v>
      </c>
      <c r="M605">
        <v>8766885</v>
      </c>
    </row>
    <row r="606" spans="1:13" ht="15" customHeight="1" x14ac:dyDescent="0.3">
      <c r="A606" t="s">
        <v>629</v>
      </c>
      <c r="B606">
        <v>5</v>
      </c>
      <c r="C606">
        <v>5</v>
      </c>
      <c r="D606">
        <f t="shared" si="16"/>
        <v>0</v>
      </c>
      <c r="E606">
        <v>85128</v>
      </c>
      <c r="F606">
        <v>85128</v>
      </c>
      <c r="G606">
        <f t="shared" si="17"/>
        <v>0</v>
      </c>
      <c r="H606">
        <v>11</v>
      </c>
      <c r="I606">
        <v>0</v>
      </c>
      <c r="J606">
        <f>SUM($H$32:H606)</f>
        <v>25065</v>
      </c>
      <c r="K606">
        <f>SUM($I$32:I606)</f>
        <v>737</v>
      </c>
      <c r="L606">
        <v>5384</v>
      </c>
      <c r="M606">
        <v>8772269</v>
      </c>
    </row>
    <row r="607" spans="1:13" ht="15" customHeight="1" x14ac:dyDescent="0.3">
      <c r="A607" t="s">
        <v>630</v>
      </c>
      <c r="B607">
        <v>11</v>
      </c>
      <c r="C607">
        <v>6</v>
      </c>
      <c r="D607">
        <f t="shared" si="16"/>
        <v>5</v>
      </c>
      <c r="E607">
        <v>85128</v>
      </c>
      <c r="F607">
        <v>85107</v>
      </c>
      <c r="G607">
        <f t="shared" si="17"/>
        <v>21</v>
      </c>
      <c r="H607">
        <v>33</v>
      </c>
      <c r="I607">
        <v>3</v>
      </c>
      <c r="J607">
        <f>SUM($H$32:H607)</f>
        <v>25098</v>
      </c>
      <c r="K607">
        <f>SUM($I$32:I607)</f>
        <v>740</v>
      </c>
      <c r="L607">
        <v>14080</v>
      </c>
      <c r="M607">
        <v>8786349</v>
      </c>
    </row>
    <row r="608" spans="1:13" ht="15" customHeight="1" x14ac:dyDescent="0.3">
      <c r="A608" t="s">
        <v>631</v>
      </c>
      <c r="B608">
        <v>4</v>
      </c>
      <c r="C608">
        <v>4</v>
      </c>
      <c r="D608">
        <f t="shared" ref="D608:D671" si="18">B608-C608</f>
        <v>0</v>
      </c>
      <c r="E608">
        <v>85107</v>
      </c>
      <c r="F608">
        <v>85107</v>
      </c>
      <c r="G608">
        <f t="shared" ref="G608:G671" si="19">E608-F608</f>
        <v>0</v>
      </c>
      <c r="H608">
        <v>6</v>
      </c>
      <c r="I608">
        <v>0</v>
      </c>
      <c r="J608">
        <f>SUM($H$32:H608)</f>
        <v>25104</v>
      </c>
      <c r="K608">
        <f>SUM($I$32:I608)</f>
        <v>740</v>
      </c>
      <c r="L608">
        <v>3533</v>
      </c>
      <c r="M608">
        <v>8789882</v>
      </c>
    </row>
    <row r="609" spans="1:13" ht="15" customHeight="1" x14ac:dyDescent="0.3">
      <c r="A609" t="s">
        <v>632</v>
      </c>
      <c r="B609">
        <v>5</v>
      </c>
      <c r="C609">
        <v>5</v>
      </c>
      <c r="D609">
        <f t="shared" si="18"/>
        <v>0</v>
      </c>
      <c r="E609">
        <v>85107</v>
      </c>
      <c r="F609">
        <v>85107</v>
      </c>
      <c r="G609">
        <f t="shared" si="19"/>
        <v>0</v>
      </c>
      <c r="H609">
        <v>11</v>
      </c>
      <c r="I609">
        <v>0</v>
      </c>
      <c r="J609">
        <f>SUM($H$32:H609)</f>
        <v>25115</v>
      </c>
      <c r="K609">
        <f>SUM($I$32:I609)</f>
        <v>740</v>
      </c>
      <c r="L609">
        <v>5336</v>
      </c>
      <c r="M609">
        <v>8795218</v>
      </c>
    </row>
    <row r="610" spans="1:13" ht="15" customHeight="1" x14ac:dyDescent="0.3">
      <c r="A610" t="s">
        <v>633</v>
      </c>
      <c r="B610">
        <v>4</v>
      </c>
      <c r="C610">
        <v>4</v>
      </c>
      <c r="D610">
        <f t="shared" si="18"/>
        <v>0</v>
      </c>
      <c r="E610">
        <v>85107</v>
      </c>
      <c r="F610">
        <v>85107</v>
      </c>
      <c r="G610">
        <f t="shared" si="19"/>
        <v>0</v>
      </c>
      <c r="H610">
        <v>6</v>
      </c>
      <c r="I610">
        <v>0</v>
      </c>
      <c r="J610">
        <f>SUM($H$32:H610)</f>
        <v>25121</v>
      </c>
      <c r="K610">
        <f>SUM($I$32:I610)</f>
        <v>740</v>
      </c>
      <c r="L610">
        <v>3503</v>
      </c>
      <c r="M610">
        <v>8798721</v>
      </c>
    </row>
    <row r="611" spans="1:13" ht="15" customHeight="1" x14ac:dyDescent="0.3">
      <c r="A611" t="s">
        <v>634</v>
      </c>
      <c r="B611">
        <v>4</v>
      </c>
      <c r="C611">
        <v>4</v>
      </c>
      <c r="D611">
        <f t="shared" si="18"/>
        <v>0</v>
      </c>
      <c r="E611">
        <v>85107</v>
      </c>
      <c r="F611">
        <v>85107</v>
      </c>
      <c r="G611">
        <f t="shared" si="19"/>
        <v>0</v>
      </c>
      <c r="H611">
        <v>6</v>
      </c>
      <c r="I611">
        <v>0</v>
      </c>
      <c r="J611">
        <f>SUM($H$32:H611)</f>
        <v>25127</v>
      </c>
      <c r="K611">
        <f>SUM($I$32:I611)</f>
        <v>740</v>
      </c>
      <c r="L611">
        <v>3469</v>
      </c>
      <c r="M611">
        <v>8802190</v>
      </c>
    </row>
    <row r="612" spans="1:13" ht="15" customHeight="1" x14ac:dyDescent="0.3">
      <c r="A612" t="s">
        <v>635</v>
      </c>
      <c r="B612">
        <v>4</v>
      </c>
      <c r="C612">
        <v>4</v>
      </c>
      <c r="D612">
        <f t="shared" si="18"/>
        <v>0</v>
      </c>
      <c r="E612">
        <v>85107</v>
      </c>
      <c r="F612">
        <v>85107</v>
      </c>
      <c r="G612">
        <f t="shared" si="19"/>
        <v>0</v>
      </c>
      <c r="H612">
        <v>6</v>
      </c>
      <c r="I612">
        <v>0</v>
      </c>
      <c r="J612">
        <f>SUM($H$32:H612)</f>
        <v>25133</v>
      </c>
      <c r="K612">
        <f>SUM($I$32:I612)</f>
        <v>740</v>
      </c>
      <c r="L612">
        <v>3462</v>
      </c>
      <c r="M612">
        <v>8805652</v>
      </c>
    </row>
    <row r="613" spans="1:13" ht="15" customHeight="1" x14ac:dyDescent="0.3">
      <c r="A613" t="s">
        <v>636</v>
      </c>
      <c r="B613">
        <v>22</v>
      </c>
      <c r="C613">
        <v>21</v>
      </c>
      <c r="D613">
        <f t="shared" si="18"/>
        <v>1</v>
      </c>
      <c r="E613">
        <v>85107</v>
      </c>
      <c r="F613">
        <v>85106</v>
      </c>
      <c r="G613">
        <f t="shared" si="19"/>
        <v>1</v>
      </c>
      <c r="H613">
        <v>66</v>
      </c>
      <c r="I613">
        <v>1</v>
      </c>
      <c r="J613">
        <f>SUM($H$32:H613)</f>
        <v>25199</v>
      </c>
      <c r="K613">
        <f>SUM($I$32:I613)</f>
        <v>741</v>
      </c>
      <c r="L613">
        <v>18412</v>
      </c>
      <c r="M613">
        <v>8824064</v>
      </c>
    </row>
    <row r="614" spans="1:13" ht="15" customHeight="1" x14ac:dyDescent="0.3">
      <c r="A614" t="s">
        <v>637</v>
      </c>
      <c r="B614">
        <v>4</v>
      </c>
      <c r="C614">
        <v>4</v>
      </c>
      <c r="D614">
        <f t="shared" si="18"/>
        <v>0</v>
      </c>
      <c r="E614">
        <v>85106</v>
      </c>
      <c r="F614">
        <v>85106</v>
      </c>
      <c r="G614">
        <f t="shared" si="19"/>
        <v>0</v>
      </c>
      <c r="H614">
        <v>6</v>
      </c>
      <c r="I614">
        <v>0</v>
      </c>
      <c r="J614">
        <f>SUM($H$32:H614)</f>
        <v>25205</v>
      </c>
      <c r="K614">
        <f>SUM($I$32:I614)</f>
        <v>741</v>
      </c>
      <c r="L614">
        <v>3819</v>
      </c>
      <c r="M614">
        <v>8827883</v>
      </c>
    </row>
    <row r="615" spans="1:13" ht="15" customHeight="1" x14ac:dyDescent="0.3">
      <c r="A615" t="s">
        <v>638</v>
      </c>
      <c r="B615">
        <v>2</v>
      </c>
      <c r="C615">
        <v>2</v>
      </c>
      <c r="D615">
        <f t="shared" si="18"/>
        <v>0</v>
      </c>
      <c r="E615">
        <v>85106</v>
      </c>
      <c r="F615">
        <v>85106</v>
      </c>
      <c r="G615">
        <f t="shared" si="19"/>
        <v>0</v>
      </c>
      <c r="H615">
        <v>2</v>
      </c>
      <c r="I615">
        <v>0</v>
      </c>
      <c r="J615">
        <f>SUM($H$32:H615)</f>
        <v>25207</v>
      </c>
      <c r="K615">
        <f>SUM($I$32:I615)</f>
        <v>741</v>
      </c>
      <c r="L615">
        <v>244</v>
      </c>
      <c r="M615">
        <v>8828127</v>
      </c>
    </row>
    <row r="616" spans="1:13" ht="15" customHeight="1" x14ac:dyDescent="0.3">
      <c r="A616" t="s">
        <v>639</v>
      </c>
      <c r="B616">
        <v>18</v>
      </c>
      <c r="C616">
        <v>13</v>
      </c>
      <c r="D616">
        <f t="shared" si="18"/>
        <v>5</v>
      </c>
      <c r="E616">
        <v>85106</v>
      </c>
      <c r="F616">
        <v>84954</v>
      </c>
      <c r="G616">
        <f t="shared" si="19"/>
        <v>152</v>
      </c>
      <c r="H616">
        <v>99</v>
      </c>
      <c r="I616">
        <v>6</v>
      </c>
      <c r="J616">
        <f>SUM($H$32:H616)</f>
        <v>25306</v>
      </c>
      <c r="K616">
        <f>SUM($I$32:I616)</f>
        <v>747</v>
      </c>
      <c r="L616">
        <v>28019</v>
      </c>
      <c r="M616">
        <v>8856146</v>
      </c>
    </row>
    <row r="617" spans="1:13" ht="15" customHeight="1" x14ac:dyDescent="0.3">
      <c r="A617" t="s">
        <v>640</v>
      </c>
      <c r="B617">
        <v>5</v>
      </c>
      <c r="C617">
        <v>5</v>
      </c>
      <c r="D617">
        <f t="shared" si="18"/>
        <v>0</v>
      </c>
      <c r="E617">
        <v>84954</v>
      </c>
      <c r="F617">
        <v>84954</v>
      </c>
      <c r="G617">
        <f t="shared" si="19"/>
        <v>0</v>
      </c>
      <c r="H617">
        <v>11</v>
      </c>
      <c r="I617">
        <v>0</v>
      </c>
      <c r="J617">
        <f>SUM($H$32:H617)</f>
        <v>25317</v>
      </c>
      <c r="K617">
        <f>SUM($I$32:I617)</f>
        <v>747</v>
      </c>
      <c r="L617">
        <v>5429</v>
      </c>
      <c r="M617">
        <v>8861575</v>
      </c>
    </row>
    <row r="618" spans="1:13" ht="15" customHeight="1" x14ac:dyDescent="0.3">
      <c r="A618" t="s">
        <v>641</v>
      </c>
      <c r="B618">
        <v>3</v>
      </c>
      <c r="C618">
        <v>3</v>
      </c>
      <c r="D618">
        <f t="shared" si="18"/>
        <v>0</v>
      </c>
      <c r="E618">
        <v>84954</v>
      </c>
      <c r="F618">
        <v>84954</v>
      </c>
      <c r="G618">
        <f t="shared" si="19"/>
        <v>0</v>
      </c>
      <c r="H618">
        <v>5</v>
      </c>
      <c r="I618">
        <v>0</v>
      </c>
      <c r="J618">
        <f>SUM($H$32:H618)</f>
        <v>25322</v>
      </c>
      <c r="K618">
        <f>SUM($I$32:I618)</f>
        <v>747</v>
      </c>
      <c r="L618">
        <v>3338</v>
      </c>
      <c r="M618">
        <v>8864913</v>
      </c>
    </row>
    <row r="619" spans="1:13" ht="15" customHeight="1" x14ac:dyDescent="0.3">
      <c r="A619" t="s">
        <v>642</v>
      </c>
      <c r="B619">
        <v>5</v>
      </c>
      <c r="C619">
        <v>5</v>
      </c>
      <c r="D619">
        <f t="shared" si="18"/>
        <v>0</v>
      </c>
      <c r="E619">
        <v>84954</v>
      </c>
      <c r="F619">
        <v>84954</v>
      </c>
      <c r="G619">
        <f t="shared" si="19"/>
        <v>0</v>
      </c>
      <c r="H619">
        <v>11</v>
      </c>
      <c r="I619">
        <v>0</v>
      </c>
      <c r="J619">
        <f>SUM($H$32:H619)</f>
        <v>25333</v>
      </c>
      <c r="K619">
        <f>SUM($I$32:I619)</f>
        <v>747</v>
      </c>
      <c r="L619">
        <v>5434</v>
      </c>
      <c r="M619">
        <v>8870347</v>
      </c>
    </row>
    <row r="620" spans="1:13" ht="15" customHeight="1" x14ac:dyDescent="0.3">
      <c r="A620" t="s">
        <v>643</v>
      </c>
      <c r="B620">
        <v>6</v>
      </c>
      <c r="C620">
        <v>6</v>
      </c>
      <c r="D620">
        <f t="shared" si="18"/>
        <v>0</v>
      </c>
      <c r="E620">
        <v>84954</v>
      </c>
      <c r="F620">
        <v>84954</v>
      </c>
      <c r="G620">
        <f t="shared" si="19"/>
        <v>0</v>
      </c>
      <c r="H620">
        <v>12</v>
      </c>
      <c r="I620">
        <v>0</v>
      </c>
      <c r="J620">
        <f>SUM($H$32:H620)</f>
        <v>25345</v>
      </c>
      <c r="K620">
        <f>SUM($I$32:I620)</f>
        <v>747</v>
      </c>
      <c r="L620">
        <v>5622</v>
      </c>
      <c r="M620">
        <v>8875969</v>
      </c>
    </row>
    <row r="621" spans="1:13" ht="15" customHeight="1" x14ac:dyDescent="0.3">
      <c r="A621" t="s">
        <v>644</v>
      </c>
      <c r="B621">
        <v>1</v>
      </c>
      <c r="C621">
        <v>1</v>
      </c>
      <c r="D621">
        <f t="shared" si="18"/>
        <v>0</v>
      </c>
      <c r="E621">
        <v>84954</v>
      </c>
      <c r="F621">
        <v>84954</v>
      </c>
      <c r="G621">
        <f t="shared" si="19"/>
        <v>0</v>
      </c>
      <c r="H621">
        <v>0</v>
      </c>
      <c r="I621">
        <v>0</v>
      </c>
      <c r="J621">
        <f>SUM($H$32:H621)</f>
        <v>25345</v>
      </c>
      <c r="K621">
        <f>SUM($I$32:I621)</f>
        <v>747</v>
      </c>
      <c r="L621">
        <v>6</v>
      </c>
      <c r="M621">
        <v>8875975</v>
      </c>
    </row>
    <row r="622" spans="1:13" ht="15" customHeight="1" x14ac:dyDescent="0.3">
      <c r="A622" t="s">
        <v>645</v>
      </c>
      <c r="B622">
        <v>3</v>
      </c>
      <c r="C622">
        <v>3</v>
      </c>
      <c r="D622">
        <f t="shared" si="18"/>
        <v>0</v>
      </c>
      <c r="E622">
        <v>84954</v>
      </c>
      <c r="F622">
        <v>84954</v>
      </c>
      <c r="G622">
        <f t="shared" si="19"/>
        <v>0</v>
      </c>
      <c r="H622">
        <v>5</v>
      </c>
      <c r="I622">
        <v>0</v>
      </c>
      <c r="J622">
        <f>SUM($H$32:H622)</f>
        <v>25350</v>
      </c>
      <c r="K622">
        <f>SUM($I$32:I622)</f>
        <v>747</v>
      </c>
      <c r="L622">
        <v>3416</v>
      </c>
      <c r="M622">
        <v>8879391</v>
      </c>
    </row>
    <row r="623" spans="1:13" ht="15" customHeight="1" x14ac:dyDescent="0.3">
      <c r="A623" t="s">
        <v>646</v>
      </c>
      <c r="B623">
        <v>5</v>
      </c>
      <c r="C623">
        <v>4</v>
      </c>
      <c r="D623">
        <f t="shared" si="18"/>
        <v>1</v>
      </c>
      <c r="E623">
        <v>84954</v>
      </c>
      <c r="F623">
        <v>84953</v>
      </c>
      <c r="G623">
        <f t="shared" si="19"/>
        <v>1</v>
      </c>
      <c r="H623">
        <v>13</v>
      </c>
      <c r="I623">
        <v>1</v>
      </c>
      <c r="J623">
        <f>SUM($H$32:H623)</f>
        <v>25363</v>
      </c>
      <c r="K623">
        <f>SUM($I$32:I623)</f>
        <v>748</v>
      </c>
      <c r="L623">
        <v>7892</v>
      </c>
      <c r="M623">
        <v>8887283</v>
      </c>
    </row>
    <row r="624" spans="1:13" ht="15" customHeight="1" x14ac:dyDescent="0.3">
      <c r="A624" t="s">
        <v>647</v>
      </c>
      <c r="B624">
        <v>6</v>
      </c>
      <c r="C624">
        <v>6</v>
      </c>
      <c r="D624">
        <f t="shared" si="18"/>
        <v>0</v>
      </c>
      <c r="E624">
        <v>84953</v>
      </c>
      <c r="F624">
        <v>84953</v>
      </c>
      <c r="G624">
        <f t="shared" si="19"/>
        <v>0</v>
      </c>
      <c r="H624">
        <v>12</v>
      </c>
      <c r="I624">
        <v>0</v>
      </c>
      <c r="J624">
        <f>SUM($H$32:H624)</f>
        <v>25375</v>
      </c>
      <c r="K624">
        <f>SUM($I$32:I624)</f>
        <v>748</v>
      </c>
      <c r="L624">
        <v>5527</v>
      </c>
      <c r="M624">
        <v>8892810</v>
      </c>
    </row>
    <row r="625" spans="1:13" ht="15" customHeight="1" x14ac:dyDescent="0.3">
      <c r="A625" t="s">
        <v>648</v>
      </c>
      <c r="B625">
        <v>3</v>
      </c>
      <c r="C625">
        <v>3</v>
      </c>
      <c r="D625">
        <f t="shared" si="18"/>
        <v>0</v>
      </c>
      <c r="E625">
        <v>84953</v>
      </c>
      <c r="F625">
        <v>84953</v>
      </c>
      <c r="G625">
        <f t="shared" si="19"/>
        <v>0</v>
      </c>
      <c r="H625">
        <v>5</v>
      </c>
      <c r="I625">
        <v>0</v>
      </c>
      <c r="J625">
        <f>SUM($H$32:H625)</f>
        <v>25380</v>
      </c>
      <c r="K625">
        <f>SUM($I$32:I625)</f>
        <v>748</v>
      </c>
      <c r="L625">
        <v>3623</v>
      </c>
      <c r="M625">
        <v>8896433</v>
      </c>
    </row>
    <row r="626" spans="1:13" ht="15" customHeight="1" x14ac:dyDescent="0.3">
      <c r="A626" t="s">
        <v>649</v>
      </c>
      <c r="B626">
        <v>1</v>
      </c>
      <c r="C626">
        <v>1</v>
      </c>
      <c r="D626">
        <f t="shared" si="18"/>
        <v>0</v>
      </c>
      <c r="E626">
        <v>84953</v>
      </c>
      <c r="F626">
        <v>84953</v>
      </c>
      <c r="G626">
        <f t="shared" si="19"/>
        <v>0</v>
      </c>
      <c r="H626">
        <v>0</v>
      </c>
      <c r="I626">
        <v>0</v>
      </c>
      <c r="J626">
        <f>SUM($H$32:H626)</f>
        <v>25380</v>
      </c>
      <c r="K626">
        <f>SUM($I$32:I626)</f>
        <v>748</v>
      </c>
      <c r="L626">
        <v>8</v>
      </c>
      <c r="M626">
        <v>8896441</v>
      </c>
    </row>
    <row r="627" spans="1:13" ht="15" customHeight="1" x14ac:dyDescent="0.3">
      <c r="A627" t="s">
        <v>650</v>
      </c>
      <c r="B627">
        <v>8</v>
      </c>
      <c r="C627">
        <v>6</v>
      </c>
      <c r="D627">
        <f t="shared" si="18"/>
        <v>2</v>
      </c>
      <c r="E627">
        <v>84953</v>
      </c>
      <c r="F627">
        <v>84951</v>
      </c>
      <c r="G627">
        <f t="shared" si="19"/>
        <v>2</v>
      </c>
      <c r="H627">
        <v>15</v>
      </c>
      <c r="I627">
        <v>1</v>
      </c>
      <c r="J627">
        <f>SUM($H$32:H627)</f>
        <v>25395</v>
      </c>
      <c r="K627">
        <f>SUM($I$32:I627)</f>
        <v>749</v>
      </c>
      <c r="L627">
        <v>6176</v>
      </c>
      <c r="M627">
        <v>8902617</v>
      </c>
    </row>
    <row r="628" spans="1:13" ht="15" customHeight="1" x14ac:dyDescent="0.3">
      <c r="A628" t="s">
        <v>651</v>
      </c>
      <c r="B628">
        <v>3</v>
      </c>
      <c r="C628">
        <v>3</v>
      </c>
      <c r="D628">
        <f t="shared" si="18"/>
        <v>0</v>
      </c>
      <c r="E628">
        <v>84951</v>
      </c>
      <c r="F628">
        <v>84951</v>
      </c>
      <c r="G628">
        <f t="shared" si="19"/>
        <v>0</v>
      </c>
      <c r="H628">
        <v>5</v>
      </c>
      <c r="I628">
        <v>0</v>
      </c>
      <c r="J628">
        <f>SUM($H$32:H628)</f>
        <v>25400</v>
      </c>
      <c r="K628">
        <f>SUM($I$32:I628)</f>
        <v>749</v>
      </c>
      <c r="L628">
        <v>3472</v>
      </c>
      <c r="M628">
        <v>8906089</v>
      </c>
    </row>
    <row r="629" spans="1:13" ht="15" customHeight="1" x14ac:dyDescent="0.3">
      <c r="A629" t="s">
        <v>652</v>
      </c>
      <c r="B629">
        <v>6</v>
      </c>
      <c r="C629">
        <v>6</v>
      </c>
      <c r="D629">
        <f t="shared" si="18"/>
        <v>0</v>
      </c>
      <c r="E629">
        <v>84951</v>
      </c>
      <c r="F629">
        <v>84951</v>
      </c>
      <c r="G629">
        <f t="shared" si="19"/>
        <v>0</v>
      </c>
      <c r="H629">
        <v>12</v>
      </c>
      <c r="I629">
        <v>0</v>
      </c>
      <c r="J629">
        <f>SUM($H$32:H629)</f>
        <v>25412</v>
      </c>
      <c r="K629">
        <f>SUM($I$32:I629)</f>
        <v>749</v>
      </c>
      <c r="L629">
        <v>5425</v>
      </c>
      <c r="M629">
        <v>8911514</v>
      </c>
    </row>
    <row r="630" spans="1:13" ht="15" customHeight="1" x14ac:dyDescent="0.3">
      <c r="A630" t="s">
        <v>653</v>
      </c>
      <c r="B630">
        <v>3</v>
      </c>
      <c r="C630">
        <v>3</v>
      </c>
      <c r="D630">
        <f t="shared" si="18"/>
        <v>0</v>
      </c>
      <c r="E630">
        <v>84951</v>
      </c>
      <c r="F630">
        <v>84951</v>
      </c>
      <c r="G630">
        <f t="shared" si="19"/>
        <v>0</v>
      </c>
      <c r="H630">
        <v>5</v>
      </c>
      <c r="I630">
        <v>0</v>
      </c>
      <c r="J630">
        <f>SUM($H$32:H630)</f>
        <v>25417</v>
      </c>
      <c r="K630">
        <f>SUM($I$32:I630)</f>
        <v>749</v>
      </c>
      <c r="L630">
        <v>2182</v>
      </c>
      <c r="M630">
        <v>8913696</v>
      </c>
    </row>
    <row r="631" spans="1:13" ht="15" customHeight="1" x14ac:dyDescent="0.3">
      <c r="A631" t="s">
        <v>654</v>
      </c>
      <c r="B631">
        <v>5</v>
      </c>
      <c r="C631">
        <v>5</v>
      </c>
      <c r="D631">
        <f t="shared" si="18"/>
        <v>0</v>
      </c>
      <c r="E631">
        <v>84951</v>
      </c>
      <c r="F631">
        <v>84951</v>
      </c>
      <c r="G631">
        <f t="shared" si="19"/>
        <v>0</v>
      </c>
      <c r="H631">
        <v>11</v>
      </c>
      <c r="I631">
        <v>0</v>
      </c>
      <c r="J631">
        <f>SUM($H$32:H631)</f>
        <v>25428</v>
      </c>
      <c r="K631">
        <f>SUM($I$32:I631)</f>
        <v>749</v>
      </c>
      <c r="L631">
        <v>5471</v>
      </c>
      <c r="M631">
        <v>8919167</v>
      </c>
    </row>
    <row r="632" spans="1:13" ht="15" customHeight="1" x14ac:dyDescent="0.3">
      <c r="A632" t="s">
        <v>655</v>
      </c>
      <c r="B632">
        <v>5</v>
      </c>
      <c r="C632">
        <v>5</v>
      </c>
      <c r="D632">
        <f t="shared" si="18"/>
        <v>0</v>
      </c>
      <c r="E632">
        <v>84951</v>
      </c>
      <c r="F632">
        <v>84951</v>
      </c>
      <c r="G632">
        <f t="shared" si="19"/>
        <v>0</v>
      </c>
      <c r="H632">
        <v>11</v>
      </c>
      <c r="I632">
        <v>0</v>
      </c>
      <c r="J632">
        <f>SUM($H$32:H632)</f>
        <v>25439</v>
      </c>
      <c r="K632">
        <f>SUM($I$32:I632)</f>
        <v>749</v>
      </c>
      <c r="L632">
        <v>5239</v>
      </c>
      <c r="M632">
        <v>8924406</v>
      </c>
    </row>
    <row r="633" spans="1:13" ht="15" customHeight="1" x14ac:dyDescent="0.3">
      <c r="A633" t="s">
        <v>656</v>
      </c>
      <c r="B633">
        <v>5</v>
      </c>
      <c r="C633">
        <v>5</v>
      </c>
      <c r="D633">
        <f t="shared" si="18"/>
        <v>0</v>
      </c>
      <c r="E633">
        <v>84951</v>
      </c>
      <c r="F633">
        <v>84951</v>
      </c>
      <c r="G633">
        <f t="shared" si="19"/>
        <v>0</v>
      </c>
      <c r="H633">
        <v>11</v>
      </c>
      <c r="I633">
        <v>0</v>
      </c>
      <c r="J633">
        <f>SUM($H$32:H633)</f>
        <v>25450</v>
      </c>
      <c r="K633">
        <f>SUM($I$32:I633)</f>
        <v>749</v>
      </c>
      <c r="L633">
        <v>5429</v>
      </c>
      <c r="M633">
        <v>8929835</v>
      </c>
    </row>
    <row r="634" spans="1:13" ht="15" customHeight="1" x14ac:dyDescent="0.3">
      <c r="A634" t="s">
        <v>657</v>
      </c>
      <c r="B634">
        <v>12</v>
      </c>
      <c r="C634">
        <v>7</v>
      </c>
      <c r="D634">
        <f t="shared" si="18"/>
        <v>5</v>
      </c>
      <c r="E634">
        <v>84951</v>
      </c>
      <c r="F634">
        <v>84854</v>
      </c>
      <c r="G634">
        <f t="shared" si="19"/>
        <v>97</v>
      </c>
      <c r="H634">
        <v>56</v>
      </c>
      <c r="I634">
        <v>8</v>
      </c>
      <c r="J634">
        <f>SUM($H$32:H634)</f>
        <v>25506</v>
      </c>
      <c r="K634">
        <f>SUM($I$32:I634)</f>
        <v>757</v>
      </c>
      <c r="L634">
        <v>18147</v>
      </c>
      <c r="M634">
        <v>8947982</v>
      </c>
    </row>
    <row r="635" spans="1:13" ht="15" customHeight="1" x14ac:dyDescent="0.3">
      <c r="A635" t="s">
        <v>658</v>
      </c>
      <c r="B635">
        <v>5</v>
      </c>
      <c r="C635">
        <v>5</v>
      </c>
      <c r="D635">
        <f t="shared" si="18"/>
        <v>0</v>
      </c>
      <c r="E635">
        <v>84854</v>
      </c>
      <c r="F635">
        <v>84854</v>
      </c>
      <c r="G635">
        <f t="shared" si="19"/>
        <v>0</v>
      </c>
      <c r="H635">
        <v>11</v>
      </c>
      <c r="I635">
        <v>0</v>
      </c>
      <c r="J635">
        <f>SUM($H$32:H635)</f>
        <v>25517</v>
      </c>
      <c r="K635">
        <f>SUM($I$32:I635)</f>
        <v>757</v>
      </c>
      <c r="L635">
        <v>5430</v>
      </c>
      <c r="M635">
        <v>8953412</v>
      </c>
    </row>
    <row r="636" spans="1:13" ht="15" customHeight="1" x14ac:dyDescent="0.3">
      <c r="A636" t="s">
        <v>659</v>
      </c>
      <c r="B636">
        <v>8</v>
      </c>
      <c r="C636">
        <v>7</v>
      </c>
      <c r="D636">
        <f t="shared" si="18"/>
        <v>1</v>
      </c>
      <c r="E636">
        <v>84854</v>
      </c>
      <c r="F636">
        <v>84853</v>
      </c>
      <c r="G636">
        <f t="shared" si="19"/>
        <v>1</v>
      </c>
      <c r="H636">
        <v>21</v>
      </c>
      <c r="I636">
        <v>1</v>
      </c>
      <c r="J636">
        <f>SUM($H$32:H636)</f>
        <v>25538</v>
      </c>
      <c r="K636">
        <f>SUM($I$32:I636)</f>
        <v>758</v>
      </c>
      <c r="L636">
        <v>6836</v>
      </c>
      <c r="M636">
        <v>8960248</v>
      </c>
    </row>
    <row r="637" spans="1:13" ht="15" customHeight="1" x14ac:dyDescent="0.3">
      <c r="A637" t="s">
        <v>660</v>
      </c>
      <c r="B637">
        <v>5</v>
      </c>
      <c r="C637">
        <v>5</v>
      </c>
      <c r="D637">
        <f t="shared" si="18"/>
        <v>0</v>
      </c>
      <c r="E637">
        <v>84853</v>
      </c>
      <c r="F637">
        <v>84853</v>
      </c>
      <c r="G637">
        <f t="shared" si="19"/>
        <v>0</v>
      </c>
      <c r="H637">
        <v>11</v>
      </c>
      <c r="I637">
        <v>0</v>
      </c>
      <c r="J637">
        <f>SUM($H$32:H637)</f>
        <v>25549</v>
      </c>
      <c r="K637">
        <f>SUM($I$32:I637)</f>
        <v>758</v>
      </c>
      <c r="L637">
        <v>5291</v>
      </c>
      <c r="M637">
        <v>8965539</v>
      </c>
    </row>
    <row r="638" spans="1:13" ht="15" customHeight="1" x14ac:dyDescent="0.3">
      <c r="A638" t="s">
        <v>661</v>
      </c>
      <c r="B638">
        <v>7</v>
      </c>
      <c r="C638">
        <v>7</v>
      </c>
      <c r="D638">
        <f t="shared" si="18"/>
        <v>0</v>
      </c>
      <c r="E638">
        <v>84853</v>
      </c>
      <c r="F638">
        <v>84853</v>
      </c>
      <c r="G638">
        <f t="shared" si="19"/>
        <v>0</v>
      </c>
      <c r="H638">
        <v>13</v>
      </c>
      <c r="I638">
        <v>0</v>
      </c>
      <c r="J638">
        <f>SUM($H$32:H638)</f>
        <v>25562</v>
      </c>
      <c r="K638">
        <f>SUM($I$32:I638)</f>
        <v>758</v>
      </c>
      <c r="L638">
        <v>5628</v>
      </c>
      <c r="M638">
        <v>8971167</v>
      </c>
    </row>
    <row r="639" spans="1:13" ht="15" customHeight="1" x14ac:dyDescent="0.3">
      <c r="A639" t="s">
        <v>662</v>
      </c>
      <c r="B639">
        <v>7</v>
      </c>
      <c r="C639">
        <v>7</v>
      </c>
      <c r="D639">
        <f t="shared" si="18"/>
        <v>0</v>
      </c>
      <c r="E639">
        <v>84853</v>
      </c>
      <c r="F639">
        <v>84853</v>
      </c>
      <c r="G639">
        <f t="shared" si="19"/>
        <v>0</v>
      </c>
      <c r="H639">
        <v>13</v>
      </c>
      <c r="I639">
        <v>0</v>
      </c>
      <c r="J639">
        <f>SUM($H$32:H639)</f>
        <v>25575</v>
      </c>
      <c r="K639">
        <f>SUM($I$32:I639)</f>
        <v>758</v>
      </c>
      <c r="L639">
        <v>5761</v>
      </c>
      <c r="M639">
        <v>8976928</v>
      </c>
    </row>
    <row r="640" spans="1:13" ht="15" customHeight="1" x14ac:dyDescent="0.3">
      <c r="A640" t="s">
        <v>663</v>
      </c>
      <c r="B640">
        <v>7</v>
      </c>
      <c r="C640">
        <v>7</v>
      </c>
      <c r="D640">
        <f t="shared" si="18"/>
        <v>0</v>
      </c>
      <c r="E640">
        <v>84853</v>
      </c>
      <c r="F640">
        <v>84853</v>
      </c>
      <c r="G640">
        <f t="shared" si="19"/>
        <v>0</v>
      </c>
      <c r="H640">
        <v>13</v>
      </c>
      <c r="I640">
        <v>0</v>
      </c>
      <c r="J640">
        <f>SUM($H$32:H640)</f>
        <v>25588</v>
      </c>
      <c r="K640">
        <f>SUM($I$32:I640)</f>
        <v>758</v>
      </c>
      <c r="L640">
        <v>5497</v>
      </c>
      <c r="M640">
        <v>8982425</v>
      </c>
    </row>
    <row r="641" spans="1:13" ht="15" customHeight="1" x14ac:dyDescent="0.3">
      <c r="A641" t="s">
        <v>664</v>
      </c>
      <c r="B641">
        <v>7</v>
      </c>
      <c r="C641">
        <v>7</v>
      </c>
      <c r="D641">
        <f t="shared" si="18"/>
        <v>0</v>
      </c>
      <c r="E641">
        <v>84853</v>
      </c>
      <c r="F641">
        <v>84853</v>
      </c>
      <c r="G641">
        <f t="shared" si="19"/>
        <v>0</v>
      </c>
      <c r="H641">
        <v>13</v>
      </c>
      <c r="I641">
        <v>0</v>
      </c>
      <c r="J641">
        <f>SUM($H$32:H641)</f>
        <v>25601</v>
      </c>
      <c r="K641">
        <f>SUM($I$32:I641)</f>
        <v>758</v>
      </c>
      <c r="L641">
        <v>5812</v>
      </c>
      <c r="M641">
        <v>8988237</v>
      </c>
    </row>
    <row r="642" spans="1:13" ht="15" customHeight="1" x14ac:dyDescent="0.3">
      <c r="A642" t="s">
        <v>665</v>
      </c>
      <c r="B642">
        <v>7</v>
      </c>
      <c r="C642">
        <v>7</v>
      </c>
      <c r="D642">
        <f t="shared" si="18"/>
        <v>0</v>
      </c>
      <c r="E642">
        <v>84853</v>
      </c>
      <c r="F642">
        <v>84853</v>
      </c>
      <c r="G642">
        <f t="shared" si="19"/>
        <v>0</v>
      </c>
      <c r="H642">
        <v>13</v>
      </c>
      <c r="I642">
        <v>0</v>
      </c>
      <c r="J642">
        <f>SUM($H$32:H642)</f>
        <v>25614</v>
      </c>
      <c r="K642">
        <f>SUM($I$32:I642)</f>
        <v>758</v>
      </c>
      <c r="L642">
        <v>5797</v>
      </c>
      <c r="M642">
        <v>8994034</v>
      </c>
    </row>
    <row r="643" spans="1:13" ht="15" customHeight="1" x14ac:dyDescent="0.3">
      <c r="A643" t="s">
        <v>666</v>
      </c>
      <c r="B643">
        <v>7</v>
      </c>
      <c r="C643">
        <v>7</v>
      </c>
      <c r="D643">
        <f t="shared" si="18"/>
        <v>0</v>
      </c>
      <c r="E643">
        <v>84853</v>
      </c>
      <c r="F643">
        <v>84853</v>
      </c>
      <c r="G643">
        <f t="shared" si="19"/>
        <v>0</v>
      </c>
      <c r="H643">
        <v>13</v>
      </c>
      <c r="I643">
        <v>0</v>
      </c>
      <c r="J643">
        <f>SUM($H$32:H643)</f>
        <v>25627</v>
      </c>
      <c r="K643">
        <f>SUM($I$32:I643)</f>
        <v>758</v>
      </c>
      <c r="L643">
        <v>5624</v>
      </c>
      <c r="M643">
        <v>8999658</v>
      </c>
    </row>
    <row r="644" spans="1:13" ht="15" customHeight="1" x14ac:dyDescent="0.3">
      <c r="A644" t="s">
        <v>667</v>
      </c>
      <c r="B644">
        <v>29</v>
      </c>
      <c r="C644">
        <v>26</v>
      </c>
      <c r="D644">
        <f t="shared" si="18"/>
        <v>3</v>
      </c>
      <c r="E644">
        <v>84853</v>
      </c>
      <c r="F644">
        <v>84826</v>
      </c>
      <c r="G644">
        <f t="shared" si="19"/>
        <v>27</v>
      </c>
      <c r="H644">
        <v>126</v>
      </c>
      <c r="I644">
        <v>4</v>
      </c>
      <c r="J644">
        <f>SUM($H$32:H644)</f>
        <v>25753</v>
      </c>
      <c r="K644">
        <f>SUM($I$32:I644)</f>
        <v>762</v>
      </c>
      <c r="L644">
        <v>35308</v>
      </c>
      <c r="M644">
        <v>9034966</v>
      </c>
    </row>
    <row r="645" spans="1:13" ht="15" customHeight="1" x14ac:dyDescent="0.3">
      <c r="A645" t="s">
        <v>668</v>
      </c>
      <c r="B645">
        <v>4</v>
      </c>
      <c r="C645">
        <v>4</v>
      </c>
      <c r="D645">
        <f t="shared" si="18"/>
        <v>0</v>
      </c>
      <c r="E645">
        <v>84826</v>
      </c>
      <c r="F645">
        <v>84826</v>
      </c>
      <c r="G645">
        <f t="shared" si="19"/>
        <v>0</v>
      </c>
      <c r="H645">
        <v>6</v>
      </c>
      <c r="I645">
        <v>0</v>
      </c>
      <c r="J645">
        <f>SUM($H$32:H645)</f>
        <v>25759</v>
      </c>
      <c r="K645">
        <f>SUM($I$32:I645)</f>
        <v>762</v>
      </c>
      <c r="L645">
        <v>3600</v>
      </c>
      <c r="M645">
        <v>9038566</v>
      </c>
    </row>
    <row r="646" spans="1:13" ht="15" customHeight="1" x14ac:dyDescent="0.3">
      <c r="A646" t="s">
        <v>669</v>
      </c>
      <c r="B646">
        <v>7</v>
      </c>
      <c r="C646">
        <v>7</v>
      </c>
      <c r="D646">
        <f t="shared" si="18"/>
        <v>0</v>
      </c>
      <c r="E646">
        <v>84826</v>
      </c>
      <c r="F646">
        <v>84826</v>
      </c>
      <c r="G646">
        <f t="shared" si="19"/>
        <v>0</v>
      </c>
      <c r="H646">
        <v>13</v>
      </c>
      <c r="I646">
        <v>0</v>
      </c>
      <c r="J646">
        <f>SUM($H$32:H646)</f>
        <v>25772</v>
      </c>
      <c r="K646">
        <f>SUM($I$32:I646)</f>
        <v>762</v>
      </c>
      <c r="L646">
        <v>5511</v>
      </c>
      <c r="M646">
        <v>9044077</v>
      </c>
    </row>
    <row r="647" spans="1:13" ht="15" customHeight="1" x14ac:dyDescent="0.3">
      <c r="A647" t="s">
        <v>670</v>
      </c>
      <c r="B647">
        <v>3</v>
      </c>
      <c r="C647">
        <v>3</v>
      </c>
      <c r="D647">
        <f t="shared" si="18"/>
        <v>0</v>
      </c>
      <c r="E647">
        <v>84826</v>
      </c>
      <c r="F647">
        <v>84826</v>
      </c>
      <c r="G647">
        <f t="shared" si="19"/>
        <v>0</v>
      </c>
      <c r="H647">
        <v>5</v>
      </c>
      <c r="I647">
        <v>0</v>
      </c>
      <c r="J647">
        <f>SUM($H$32:H647)</f>
        <v>25777</v>
      </c>
      <c r="K647">
        <f>SUM($I$32:I647)</f>
        <v>762</v>
      </c>
      <c r="L647">
        <v>1982</v>
      </c>
      <c r="M647">
        <v>9046059</v>
      </c>
    </row>
    <row r="648" spans="1:13" ht="15" customHeight="1" x14ac:dyDescent="0.3">
      <c r="A648" t="s">
        <v>671</v>
      </c>
      <c r="B648">
        <v>3</v>
      </c>
      <c r="C648">
        <v>3</v>
      </c>
      <c r="D648">
        <f t="shared" si="18"/>
        <v>0</v>
      </c>
      <c r="E648">
        <v>84826</v>
      </c>
      <c r="F648">
        <v>84826</v>
      </c>
      <c r="G648">
        <f t="shared" si="19"/>
        <v>0</v>
      </c>
      <c r="H648">
        <v>5</v>
      </c>
      <c r="I648">
        <v>0</v>
      </c>
      <c r="J648">
        <f>SUM($H$32:H648)</f>
        <v>25782</v>
      </c>
      <c r="K648">
        <f>SUM($I$32:I648)</f>
        <v>762</v>
      </c>
      <c r="L648">
        <v>3222</v>
      </c>
      <c r="M648">
        <v>9049281</v>
      </c>
    </row>
    <row r="649" spans="1:13" ht="15" customHeight="1" x14ac:dyDescent="0.3">
      <c r="A649" t="s">
        <v>672</v>
      </c>
      <c r="B649">
        <v>7</v>
      </c>
      <c r="C649">
        <v>7</v>
      </c>
      <c r="D649">
        <f t="shared" si="18"/>
        <v>0</v>
      </c>
      <c r="E649">
        <v>84826</v>
      </c>
      <c r="F649">
        <v>84826</v>
      </c>
      <c r="G649">
        <f t="shared" si="19"/>
        <v>0</v>
      </c>
      <c r="H649">
        <v>13</v>
      </c>
      <c r="I649">
        <v>0</v>
      </c>
      <c r="J649">
        <f>SUM($H$32:H649)</f>
        <v>25795</v>
      </c>
      <c r="K649">
        <f>SUM($I$32:I649)</f>
        <v>762</v>
      </c>
      <c r="L649">
        <v>5546</v>
      </c>
      <c r="M649">
        <v>9054827</v>
      </c>
    </row>
    <row r="650" spans="1:13" ht="15" customHeight="1" x14ac:dyDescent="0.3">
      <c r="A650" t="s">
        <v>673</v>
      </c>
      <c r="B650">
        <v>29</v>
      </c>
      <c r="C650">
        <v>21</v>
      </c>
      <c r="D650">
        <f t="shared" si="18"/>
        <v>8</v>
      </c>
      <c r="E650">
        <v>84826</v>
      </c>
      <c r="F650">
        <v>84726</v>
      </c>
      <c r="G650">
        <f t="shared" si="19"/>
        <v>100</v>
      </c>
      <c r="H650">
        <v>161</v>
      </c>
      <c r="I650">
        <v>10</v>
      </c>
      <c r="J650">
        <f>SUM($H$32:H650)</f>
        <v>25956</v>
      </c>
      <c r="K650">
        <f>SUM($I$32:I650)</f>
        <v>772</v>
      </c>
      <c r="L650">
        <v>46402</v>
      </c>
      <c r="M650">
        <v>9101229</v>
      </c>
    </row>
    <row r="651" spans="1:13" ht="15" customHeight="1" x14ac:dyDescent="0.3">
      <c r="A651" t="s">
        <v>674</v>
      </c>
      <c r="B651">
        <v>5</v>
      </c>
      <c r="C651">
        <v>5</v>
      </c>
      <c r="D651">
        <f t="shared" si="18"/>
        <v>0</v>
      </c>
      <c r="E651">
        <v>84726</v>
      </c>
      <c r="F651">
        <v>84726</v>
      </c>
      <c r="G651">
        <f t="shared" si="19"/>
        <v>0</v>
      </c>
      <c r="H651">
        <v>11</v>
      </c>
      <c r="I651">
        <v>0</v>
      </c>
      <c r="J651">
        <f>SUM($H$32:H651)</f>
        <v>25967</v>
      </c>
      <c r="K651">
        <f>SUM($I$32:I651)</f>
        <v>772</v>
      </c>
      <c r="L651">
        <v>5579</v>
      </c>
      <c r="M651">
        <v>9106808</v>
      </c>
    </row>
    <row r="652" spans="1:13" ht="15" customHeight="1" x14ac:dyDescent="0.3">
      <c r="A652" t="s">
        <v>675</v>
      </c>
      <c r="B652">
        <v>4</v>
      </c>
      <c r="C652">
        <v>4</v>
      </c>
      <c r="D652">
        <f t="shared" si="18"/>
        <v>0</v>
      </c>
      <c r="E652">
        <v>84726</v>
      </c>
      <c r="F652">
        <v>84726</v>
      </c>
      <c r="G652">
        <f t="shared" si="19"/>
        <v>0</v>
      </c>
      <c r="H652">
        <v>6</v>
      </c>
      <c r="I652">
        <v>0</v>
      </c>
      <c r="J652">
        <f>SUM($H$32:H652)</f>
        <v>25973</v>
      </c>
      <c r="K652">
        <f>SUM($I$32:I652)</f>
        <v>772</v>
      </c>
      <c r="L652">
        <v>3428</v>
      </c>
      <c r="M652">
        <v>9110236</v>
      </c>
    </row>
    <row r="653" spans="1:13" ht="15" customHeight="1" x14ac:dyDescent="0.3">
      <c r="A653" t="s">
        <v>676</v>
      </c>
      <c r="B653">
        <v>4</v>
      </c>
      <c r="C653">
        <v>4</v>
      </c>
      <c r="D653">
        <f t="shared" si="18"/>
        <v>0</v>
      </c>
      <c r="E653">
        <v>84726</v>
      </c>
      <c r="F653">
        <v>84726</v>
      </c>
      <c r="G653">
        <f t="shared" si="19"/>
        <v>0</v>
      </c>
      <c r="H653">
        <v>6</v>
      </c>
      <c r="I653">
        <v>0</v>
      </c>
      <c r="J653">
        <f>SUM($H$32:H653)</f>
        <v>25979</v>
      </c>
      <c r="K653">
        <f>SUM($I$32:I653)</f>
        <v>772</v>
      </c>
      <c r="L653">
        <v>3442</v>
      </c>
      <c r="M653">
        <v>9113678</v>
      </c>
    </row>
    <row r="654" spans="1:13" ht="15" customHeight="1" x14ac:dyDescent="0.3">
      <c r="A654" t="s">
        <v>677</v>
      </c>
      <c r="B654">
        <v>5</v>
      </c>
      <c r="C654">
        <v>5</v>
      </c>
      <c r="D654">
        <f t="shared" si="18"/>
        <v>0</v>
      </c>
      <c r="E654">
        <v>84726</v>
      </c>
      <c r="F654">
        <v>84726</v>
      </c>
      <c r="G654">
        <f t="shared" si="19"/>
        <v>0</v>
      </c>
      <c r="H654">
        <v>11</v>
      </c>
      <c r="I654">
        <v>0</v>
      </c>
      <c r="J654">
        <f>SUM($H$32:H654)</f>
        <v>25990</v>
      </c>
      <c r="K654">
        <f>SUM($I$32:I654)</f>
        <v>772</v>
      </c>
      <c r="L654">
        <v>5412</v>
      </c>
      <c r="M654">
        <v>9119090</v>
      </c>
    </row>
    <row r="655" spans="1:13" ht="15" customHeight="1" x14ac:dyDescent="0.3">
      <c r="A655" t="s">
        <v>678</v>
      </c>
      <c r="B655">
        <v>16</v>
      </c>
      <c r="C655">
        <v>11</v>
      </c>
      <c r="D655">
        <f t="shared" si="18"/>
        <v>5</v>
      </c>
      <c r="E655">
        <v>84726</v>
      </c>
      <c r="F655">
        <v>84441</v>
      </c>
      <c r="G655">
        <f t="shared" si="19"/>
        <v>285</v>
      </c>
      <c r="H655">
        <v>95</v>
      </c>
      <c r="I655">
        <v>8</v>
      </c>
      <c r="J655">
        <f>SUM($H$32:H655)</f>
        <v>26085</v>
      </c>
      <c r="K655">
        <f>SUM($I$32:I655)</f>
        <v>780</v>
      </c>
      <c r="L655">
        <v>32098</v>
      </c>
      <c r="M655">
        <v>9151188</v>
      </c>
    </row>
    <row r="656" spans="1:13" ht="15" customHeight="1" x14ac:dyDescent="0.3">
      <c r="A656" t="s">
        <v>679</v>
      </c>
      <c r="B656">
        <v>5</v>
      </c>
      <c r="C656">
        <v>5</v>
      </c>
      <c r="D656">
        <f t="shared" si="18"/>
        <v>0</v>
      </c>
      <c r="E656">
        <v>84441</v>
      </c>
      <c r="F656">
        <v>84441</v>
      </c>
      <c r="G656">
        <f t="shared" si="19"/>
        <v>0</v>
      </c>
      <c r="H656">
        <v>11</v>
      </c>
      <c r="I656">
        <v>0</v>
      </c>
      <c r="J656">
        <f>SUM($H$32:H656)</f>
        <v>26096</v>
      </c>
      <c r="K656">
        <f>SUM($I$32:I656)</f>
        <v>780</v>
      </c>
      <c r="L656">
        <v>5547</v>
      </c>
      <c r="M656">
        <v>9156735</v>
      </c>
    </row>
    <row r="657" spans="1:13" ht="15" customHeight="1" x14ac:dyDescent="0.3">
      <c r="A657" t="s">
        <v>680</v>
      </c>
      <c r="B657">
        <v>4</v>
      </c>
      <c r="C657">
        <v>4</v>
      </c>
      <c r="D657">
        <f t="shared" si="18"/>
        <v>0</v>
      </c>
      <c r="E657">
        <v>84441</v>
      </c>
      <c r="F657">
        <v>84441</v>
      </c>
      <c r="G657">
        <f t="shared" si="19"/>
        <v>0</v>
      </c>
      <c r="H657">
        <v>6</v>
      </c>
      <c r="I657">
        <v>0</v>
      </c>
      <c r="J657">
        <f>SUM($H$32:H657)</f>
        <v>26102</v>
      </c>
      <c r="K657">
        <f>SUM($I$32:I657)</f>
        <v>780</v>
      </c>
      <c r="L657">
        <v>3435</v>
      </c>
      <c r="M657">
        <v>9160170</v>
      </c>
    </row>
    <row r="658" spans="1:13" ht="15" customHeight="1" x14ac:dyDescent="0.3">
      <c r="A658" t="s">
        <v>681</v>
      </c>
      <c r="B658">
        <v>5</v>
      </c>
      <c r="C658">
        <v>5</v>
      </c>
      <c r="D658">
        <f t="shared" si="18"/>
        <v>0</v>
      </c>
      <c r="E658">
        <v>84441</v>
      </c>
      <c r="F658">
        <v>84441</v>
      </c>
      <c r="G658">
        <f t="shared" si="19"/>
        <v>0</v>
      </c>
      <c r="H658">
        <v>11</v>
      </c>
      <c r="I658">
        <v>0</v>
      </c>
      <c r="J658">
        <f>SUM($H$32:H658)</f>
        <v>26113</v>
      </c>
      <c r="K658">
        <f>SUM($I$32:I658)</f>
        <v>780</v>
      </c>
      <c r="L658">
        <v>5399</v>
      </c>
      <c r="M658">
        <v>9165569</v>
      </c>
    </row>
    <row r="659" spans="1:13" ht="15" customHeight="1" x14ac:dyDescent="0.3">
      <c r="A659" t="s">
        <v>682</v>
      </c>
      <c r="B659">
        <v>3</v>
      </c>
      <c r="C659">
        <v>3</v>
      </c>
      <c r="D659">
        <f t="shared" si="18"/>
        <v>0</v>
      </c>
      <c r="E659">
        <v>84441</v>
      </c>
      <c r="F659">
        <v>84441</v>
      </c>
      <c r="G659">
        <f t="shared" si="19"/>
        <v>0</v>
      </c>
      <c r="H659">
        <v>5</v>
      </c>
      <c r="I659">
        <v>0</v>
      </c>
      <c r="J659">
        <f>SUM($H$32:H659)</f>
        <v>26118</v>
      </c>
      <c r="K659">
        <f>SUM($I$32:I659)</f>
        <v>780</v>
      </c>
      <c r="L659">
        <v>3307</v>
      </c>
      <c r="M659">
        <v>9168876</v>
      </c>
    </row>
    <row r="660" spans="1:13" ht="15" customHeight="1" x14ac:dyDescent="0.3">
      <c r="A660" t="s">
        <v>683</v>
      </c>
      <c r="B660">
        <v>5</v>
      </c>
      <c r="C660">
        <v>5</v>
      </c>
      <c r="D660">
        <f t="shared" si="18"/>
        <v>0</v>
      </c>
      <c r="E660">
        <v>84441</v>
      </c>
      <c r="F660">
        <v>84441</v>
      </c>
      <c r="G660">
        <f t="shared" si="19"/>
        <v>0</v>
      </c>
      <c r="H660">
        <v>11</v>
      </c>
      <c r="I660">
        <v>0</v>
      </c>
      <c r="J660">
        <f>SUM($H$32:H660)</f>
        <v>26129</v>
      </c>
      <c r="K660">
        <f>SUM($I$32:I660)</f>
        <v>780</v>
      </c>
      <c r="L660">
        <v>6427</v>
      </c>
      <c r="M660">
        <v>9175303</v>
      </c>
    </row>
    <row r="661" spans="1:13" ht="15" customHeight="1" x14ac:dyDescent="0.3">
      <c r="A661" t="s">
        <v>684</v>
      </c>
      <c r="B661">
        <v>3</v>
      </c>
      <c r="C661">
        <v>3</v>
      </c>
      <c r="D661">
        <f t="shared" si="18"/>
        <v>0</v>
      </c>
      <c r="E661">
        <v>84441</v>
      </c>
      <c r="F661">
        <v>84441</v>
      </c>
      <c r="G661">
        <f t="shared" si="19"/>
        <v>0</v>
      </c>
      <c r="H661">
        <v>5</v>
      </c>
      <c r="I661">
        <v>0</v>
      </c>
      <c r="J661">
        <f>SUM($H$32:H661)</f>
        <v>26134</v>
      </c>
      <c r="K661">
        <f>SUM($I$32:I661)</f>
        <v>780</v>
      </c>
      <c r="L661">
        <v>1997</v>
      </c>
      <c r="M661">
        <v>9177300</v>
      </c>
    </row>
    <row r="662" spans="1:13" ht="15" customHeight="1" x14ac:dyDescent="0.3">
      <c r="A662" t="s">
        <v>685</v>
      </c>
      <c r="B662">
        <v>12</v>
      </c>
      <c r="C662">
        <v>10</v>
      </c>
      <c r="D662">
        <f t="shared" si="18"/>
        <v>2</v>
      </c>
      <c r="E662">
        <v>84441</v>
      </c>
      <c r="F662">
        <v>84431</v>
      </c>
      <c r="G662">
        <f t="shared" si="19"/>
        <v>10</v>
      </c>
      <c r="H662">
        <v>37</v>
      </c>
      <c r="I662">
        <v>3</v>
      </c>
      <c r="J662">
        <f>SUM($H$32:H662)</f>
        <v>26171</v>
      </c>
      <c r="K662">
        <f>SUM($I$32:I662)</f>
        <v>783</v>
      </c>
      <c r="L662">
        <v>11944</v>
      </c>
      <c r="M662">
        <v>9189244</v>
      </c>
    </row>
    <row r="663" spans="1:13" ht="15" customHeight="1" x14ac:dyDescent="0.3">
      <c r="A663" t="s">
        <v>686</v>
      </c>
      <c r="B663">
        <v>3</v>
      </c>
      <c r="C663">
        <v>3</v>
      </c>
      <c r="D663">
        <f t="shared" si="18"/>
        <v>0</v>
      </c>
      <c r="E663">
        <v>84431</v>
      </c>
      <c r="F663">
        <v>84431</v>
      </c>
      <c r="G663">
        <f t="shared" si="19"/>
        <v>0</v>
      </c>
      <c r="H663">
        <v>5</v>
      </c>
      <c r="I663">
        <v>0</v>
      </c>
      <c r="J663">
        <f>SUM($H$32:H663)</f>
        <v>26176</v>
      </c>
      <c r="K663">
        <f>SUM($I$32:I663)</f>
        <v>783</v>
      </c>
      <c r="L663">
        <v>2021</v>
      </c>
      <c r="M663">
        <v>9191265</v>
      </c>
    </row>
    <row r="664" spans="1:13" ht="15" customHeight="1" x14ac:dyDescent="0.3">
      <c r="A664" t="s">
        <v>687</v>
      </c>
      <c r="B664">
        <v>3</v>
      </c>
      <c r="C664">
        <v>3</v>
      </c>
      <c r="D664">
        <f t="shared" si="18"/>
        <v>0</v>
      </c>
      <c r="E664">
        <v>84431</v>
      </c>
      <c r="F664">
        <v>84431</v>
      </c>
      <c r="G664">
        <f t="shared" si="19"/>
        <v>0</v>
      </c>
      <c r="H664">
        <v>5</v>
      </c>
      <c r="I664">
        <v>0</v>
      </c>
      <c r="J664">
        <f>SUM($H$32:H664)</f>
        <v>26181</v>
      </c>
      <c r="K664">
        <f>SUM($I$32:I664)</f>
        <v>783</v>
      </c>
      <c r="L664">
        <v>3274</v>
      </c>
      <c r="M664">
        <v>9194539</v>
      </c>
    </row>
    <row r="665" spans="1:13" ht="15" customHeight="1" x14ac:dyDescent="0.3">
      <c r="A665" t="s">
        <v>688</v>
      </c>
      <c r="B665">
        <v>187</v>
      </c>
      <c r="C665">
        <v>161</v>
      </c>
      <c r="D665">
        <f t="shared" si="18"/>
        <v>26</v>
      </c>
      <c r="E665">
        <v>84431</v>
      </c>
      <c r="F665">
        <v>83156</v>
      </c>
      <c r="G665">
        <f t="shared" si="19"/>
        <v>1275</v>
      </c>
      <c r="H665">
        <v>2384</v>
      </c>
      <c r="I665">
        <v>30</v>
      </c>
      <c r="J665">
        <f>SUM($H$32:H665)</f>
        <v>28565</v>
      </c>
      <c r="K665">
        <f>SUM($I$32:I665)</f>
        <v>813</v>
      </c>
      <c r="L665">
        <v>704008</v>
      </c>
      <c r="M665">
        <v>9898547</v>
      </c>
    </row>
    <row r="666" spans="1:13" ht="15" customHeight="1" x14ac:dyDescent="0.3">
      <c r="A666" t="s">
        <v>689</v>
      </c>
      <c r="B666">
        <v>4</v>
      </c>
      <c r="C666">
        <v>4</v>
      </c>
      <c r="D666">
        <f t="shared" si="18"/>
        <v>0</v>
      </c>
      <c r="E666">
        <v>83156</v>
      </c>
      <c r="F666">
        <v>83156</v>
      </c>
      <c r="G666">
        <f t="shared" si="19"/>
        <v>0</v>
      </c>
      <c r="H666">
        <v>6</v>
      </c>
      <c r="I666">
        <v>0</v>
      </c>
      <c r="J666">
        <f>SUM($H$32:H666)</f>
        <v>28571</v>
      </c>
      <c r="K666">
        <f>SUM($I$32:I666)</f>
        <v>813</v>
      </c>
      <c r="L666">
        <v>3422</v>
      </c>
      <c r="M666">
        <v>9901969</v>
      </c>
    </row>
    <row r="667" spans="1:13" ht="15" customHeight="1" x14ac:dyDescent="0.3">
      <c r="A667" t="s">
        <v>690</v>
      </c>
      <c r="B667">
        <v>3</v>
      </c>
      <c r="C667">
        <v>3</v>
      </c>
      <c r="D667">
        <f t="shared" si="18"/>
        <v>0</v>
      </c>
      <c r="E667">
        <v>83156</v>
      </c>
      <c r="F667">
        <v>83156</v>
      </c>
      <c r="G667">
        <f t="shared" si="19"/>
        <v>0</v>
      </c>
      <c r="H667">
        <v>5</v>
      </c>
      <c r="I667">
        <v>0</v>
      </c>
      <c r="J667">
        <f>SUM($H$32:H667)</f>
        <v>28576</v>
      </c>
      <c r="K667">
        <f>SUM($I$32:I667)</f>
        <v>813</v>
      </c>
      <c r="L667">
        <v>3243</v>
      </c>
      <c r="M667">
        <v>9905212</v>
      </c>
    </row>
    <row r="668" spans="1:13" ht="15" customHeight="1" x14ac:dyDescent="0.3">
      <c r="A668" t="s">
        <v>691</v>
      </c>
      <c r="B668">
        <v>3</v>
      </c>
      <c r="C668">
        <v>3</v>
      </c>
      <c r="D668">
        <f t="shared" si="18"/>
        <v>0</v>
      </c>
      <c r="E668">
        <v>83156</v>
      </c>
      <c r="F668">
        <v>83156</v>
      </c>
      <c r="G668">
        <f t="shared" si="19"/>
        <v>0</v>
      </c>
      <c r="H668">
        <v>5</v>
      </c>
      <c r="I668">
        <v>0</v>
      </c>
      <c r="J668">
        <f>SUM($H$32:H668)</f>
        <v>28581</v>
      </c>
      <c r="K668">
        <f>SUM($I$32:I668)</f>
        <v>813</v>
      </c>
      <c r="L668">
        <v>1934</v>
      </c>
      <c r="M668">
        <v>9907146</v>
      </c>
    </row>
    <row r="669" spans="1:13" ht="15" customHeight="1" x14ac:dyDescent="0.3">
      <c r="A669" t="s">
        <v>692</v>
      </c>
      <c r="B669">
        <v>3</v>
      </c>
      <c r="C669">
        <v>3</v>
      </c>
      <c r="D669">
        <f t="shared" si="18"/>
        <v>0</v>
      </c>
      <c r="E669">
        <v>83156</v>
      </c>
      <c r="F669">
        <v>83156</v>
      </c>
      <c r="G669">
        <f t="shared" si="19"/>
        <v>0</v>
      </c>
      <c r="H669">
        <v>5</v>
      </c>
      <c r="I669">
        <v>0</v>
      </c>
      <c r="J669">
        <f>SUM($H$32:H669)</f>
        <v>28586</v>
      </c>
      <c r="K669">
        <f>SUM($I$32:I669)</f>
        <v>813</v>
      </c>
      <c r="L669">
        <v>3357</v>
      </c>
      <c r="M669">
        <v>9910503</v>
      </c>
    </row>
    <row r="670" spans="1:13" ht="15" customHeight="1" x14ac:dyDescent="0.3">
      <c r="A670" t="s">
        <v>693</v>
      </c>
      <c r="B670">
        <v>4</v>
      </c>
      <c r="C670">
        <v>4</v>
      </c>
      <c r="D670">
        <f t="shared" si="18"/>
        <v>0</v>
      </c>
      <c r="E670">
        <v>83156</v>
      </c>
      <c r="F670">
        <v>83156</v>
      </c>
      <c r="G670">
        <f t="shared" si="19"/>
        <v>0</v>
      </c>
      <c r="H670">
        <v>6</v>
      </c>
      <c r="I670">
        <v>0</v>
      </c>
      <c r="J670">
        <f>SUM($H$32:H670)</f>
        <v>28592</v>
      </c>
      <c r="K670">
        <f>SUM($I$32:I670)</f>
        <v>813</v>
      </c>
      <c r="L670">
        <v>3501</v>
      </c>
      <c r="M670">
        <v>9914004</v>
      </c>
    </row>
    <row r="671" spans="1:13" ht="15" customHeight="1" x14ac:dyDescent="0.3">
      <c r="A671" t="s">
        <v>694</v>
      </c>
      <c r="B671">
        <v>3</v>
      </c>
      <c r="C671">
        <v>3</v>
      </c>
      <c r="D671">
        <f t="shared" si="18"/>
        <v>0</v>
      </c>
      <c r="E671">
        <v>83156</v>
      </c>
      <c r="F671">
        <v>83156</v>
      </c>
      <c r="G671">
        <f t="shared" si="19"/>
        <v>0</v>
      </c>
      <c r="H671">
        <v>5</v>
      </c>
      <c r="I671">
        <v>0</v>
      </c>
      <c r="J671">
        <f>SUM($H$32:H671)</f>
        <v>28597</v>
      </c>
      <c r="K671">
        <f>SUM($I$32:I671)</f>
        <v>813</v>
      </c>
      <c r="L671">
        <v>2095</v>
      </c>
      <c r="M671">
        <v>9916099</v>
      </c>
    </row>
    <row r="672" spans="1:13" ht="15" customHeight="1" x14ac:dyDescent="0.3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83156</v>
      </c>
      <c r="F672">
        <v>83156</v>
      </c>
      <c r="G672">
        <f t="shared" ref="G672:G735" si="21">E672-F672</f>
        <v>0</v>
      </c>
      <c r="H672">
        <v>5</v>
      </c>
      <c r="I672">
        <v>0</v>
      </c>
      <c r="J672">
        <f>SUM($H$32:H672)</f>
        <v>28602</v>
      </c>
      <c r="K672">
        <f>SUM($I$32:I672)</f>
        <v>813</v>
      </c>
      <c r="L672">
        <v>3239</v>
      </c>
      <c r="M672">
        <v>9919338</v>
      </c>
    </row>
    <row r="673" spans="1:13" ht="15" customHeight="1" x14ac:dyDescent="0.3">
      <c r="A673" t="s">
        <v>696</v>
      </c>
      <c r="B673">
        <v>3</v>
      </c>
      <c r="C673">
        <v>3</v>
      </c>
      <c r="D673">
        <f t="shared" si="20"/>
        <v>0</v>
      </c>
      <c r="E673">
        <v>83156</v>
      </c>
      <c r="F673">
        <v>83156</v>
      </c>
      <c r="G673">
        <f t="shared" si="21"/>
        <v>0</v>
      </c>
      <c r="H673">
        <v>5</v>
      </c>
      <c r="I673">
        <v>0</v>
      </c>
      <c r="J673">
        <f>SUM($H$32:H673)</f>
        <v>28607</v>
      </c>
      <c r="K673">
        <f>SUM($I$32:I673)</f>
        <v>813</v>
      </c>
      <c r="L673">
        <v>1955</v>
      </c>
      <c r="M673">
        <v>9921293</v>
      </c>
    </row>
    <row r="674" spans="1:13" ht="15" customHeight="1" x14ac:dyDescent="0.3">
      <c r="A674" t="s">
        <v>697</v>
      </c>
      <c r="B674">
        <v>3</v>
      </c>
      <c r="C674">
        <v>3</v>
      </c>
      <c r="D674">
        <f t="shared" si="20"/>
        <v>0</v>
      </c>
      <c r="E674">
        <v>83156</v>
      </c>
      <c r="F674">
        <v>83156</v>
      </c>
      <c r="G674">
        <f t="shared" si="21"/>
        <v>0</v>
      </c>
      <c r="H674">
        <v>5</v>
      </c>
      <c r="I674">
        <v>0</v>
      </c>
      <c r="J674">
        <f>SUM($H$32:H674)</f>
        <v>28612</v>
      </c>
      <c r="K674">
        <f>SUM($I$32:I674)</f>
        <v>813</v>
      </c>
      <c r="L674">
        <v>1875</v>
      </c>
      <c r="M674">
        <v>9923168</v>
      </c>
    </row>
    <row r="675" spans="1:13" ht="15" customHeight="1" x14ac:dyDescent="0.3">
      <c r="A675" t="s">
        <v>698</v>
      </c>
      <c r="B675">
        <v>16</v>
      </c>
      <c r="C675">
        <v>13</v>
      </c>
      <c r="D675">
        <f t="shared" si="20"/>
        <v>3</v>
      </c>
      <c r="E675">
        <v>83156</v>
      </c>
      <c r="F675">
        <v>83146</v>
      </c>
      <c r="G675">
        <f t="shared" si="21"/>
        <v>10</v>
      </c>
      <c r="H675">
        <v>72</v>
      </c>
      <c r="I675">
        <v>5</v>
      </c>
      <c r="J675">
        <f>SUM($H$32:H675)</f>
        <v>28684</v>
      </c>
      <c r="K675">
        <f>SUM($I$32:I675)</f>
        <v>818</v>
      </c>
      <c r="L675">
        <v>19782</v>
      </c>
      <c r="M675">
        <v>9942950</v>
      </c>
    </row>
    <row r="676" spans="1:13" ht="15" customHeight="1" x14ac:dyDescent="0.3">
      <c r="A676" t="s">
        <v>699</v>
      </c>
      <c r="B676">
        <v>5</v>
      </c>
      <c r="C676">
        <v>5</v>
      </c>
      <c r="D676">
        <f t="shared" si="20"/>
        <v>0</v>
      </c>
      <c r="E676">
        <v>83146</v>
      </c>
      <c r="F676">
        <v>83146</v>
      </c>
      <c r="G676">
        <f t="shared" si="21"/>
        <v>0</v>
      </c>
      <c r="H676">
        <v>11</v>
      </c>
      <c r="I676">
        <v>0</v>
      </c>
      <c r="J676">
        <f>SUM($H$32:H676)</f>
        <v>28695</v>
      </c>
      <c r="K676">
        <f>SUM($I$32:I676)</f>
        <v>818</v>
      </c>
      <c r="L676">
        <v>5424</v>
      </c>
      <c r="M676">
        <v>9948374</v>
      </c>
    </row>
    <row r="677" spans="1:13" ht="15" customHeight="1" x14ac:dyDescent="0.3">
      <c r="A677" t="s">
        <v>700</v>
      </c>
      <c r="B677">
        <v>3</v>
      </c>
      <c r="C677">
        <v>3</v>
      </c>
      <c r="D677">
        <f t="shared" si="20"/>
        <v>0</v>
      </c>
      <c r="E677">
        <v>83146</v>
      </c>
      <c r="F677">
        <v>83146</v>
      </c>
      <c r="G677">
        <f t="shared" si="21"/>
        <v>0</v>
      </c>
      <c r="H677">
        <v>5</v>
      </c>
      <c r="I677">
        <v>0</v>
      </c>
      <c r="J677">
        <f>SUM($H$32:H677)</f>
        <v>28700</v>
      </c>
      <c r="K677">
        <f>SUM($I$32:I677)</f>
        <v>818</v>
      </c>
      <c r="L677">
        <v>1996</v>
      </c>
      <c r="M677">
        <v>9950370</v>
      </c>
    </row>
    <row r="678" spans="1:13" ht="15" customHeight="1" x14ac:dyDescent="0.3">
      <c r="A678" t="s">
        <v>701</v>
      </c>
      <c r="B678">
        <v>3</v>
      </c>
      <c r="C678">
        <v>3</v>
      </c>
      <c r="D678">
        <f t="shared" si="20"/>
        <v>0</v>
      </c>
      <c r="E678">
        <v>83146</v>
      </c>
      <c r="F678">
        <v>83146</v>
      </c>
      <c r="G678">
        <f t="shared" si="21"/>
        <v>0</v>
      </c>
      <c r="H678">
        <v>5</v>
      </c>
      <c r="I678">
        <v>0</v>
      </c>
      <c r="J678">
        <f>SUM($H$32:H678)</f>
        <v>28705</v>
      </c>
      <c r="K678">
        <f>SUM($I$32:I678)</f>
        <v>818</v>
      </c>
      <c r="L678">
        <v>3423</v>
      </c>
      <c r="M678">
        <v>9953793</v>
      </c>
    </row>
    <row r="679" spans="1:13" ht="15" customHeight="1" x14ac:dyDescent="0.3">
      <c r="A679" t="s">
        <v>702</v>
      </c>
      <c r="B679">
        <v>35</v>
      </c>
      <c r="C679">
        <v>31</v>
      </c>
      <c r="D679">
        <f t="shared" si="20"/>
        <v>4</v>
      </c>
      <c r="E679">
        <v>83146</v>
      </c>
      <c r="F679">
        <v>83108</v>
      </c>
      <c r="G679">
        <f t="shared" si="21"/>
        <v>38</v>
      </c>
      <c r="H679">
        <v>186</v>
      </c>
      <c r="I679">
        <v>3</v>
      </c>
      <c r="J679">
        <f>SUM($H$32:H679)</f>
        <v>28891</v>
      </c>
      <c r="K679">
        <f>SUM($I$32:I679)</f>
        <v>821</v>
      </c>
      <c r="L679">
        <v>57234</v>
      </c>
      <c r="M679">
        <v>10011027</v>
      </c>
    </row>
    <row r="680" spans="1:13" ht="15" customHeight="1" x14ac:dyDescent="0.3">
      <c r="A680" t="s">
        <v>703</v>
      </c>
      <c r="B680">
        <v>3</v>
      </c>
      <c r="C680">
        <v>3</v>
      </c>
      <c r="D680">
        <f t="shared" si="20"/>
        <v>0</v>
      </c>
      <c r="E680">
        <v>83108</v>
      </c>
      <c r="F680">
        <v>83108</v>
      </c>
      <c r="G680">
        <f t="shared" si="21"/>
        <v>0</v>
      </c>
      <c r="H680">
        <v>5</v>
      </c>
      <c r="I680">
        <v>0</v>
      </c>
      <c r="J680">
        <f>SUM($H$32:H680)</f>
        <v>28896</v>
      </c>
      <c r="K680">
        <f>SUM($I$32:I680)</f>
        <v>821</v>
      </c>
      <c r="L680">
        <v>3470</v>
      </c>
      <c r="M680">
        <v>10014497</v>
      </c>
    </row>
    <row r="681" spans="1:13" ht="15" customHeight="1" x14ac:dyDescent="0.3">
      <c r="A681" t="s">
        <v>704</v>
      </c>
      <c r="B681">
        <v>3</v>
      </c>
      <c r="C681">
        <v>3</v>
      </c>
      <c r="D681">
        <f t="shared" si="20"/>
        <v>0</v>
      </c>
      <c r="E681">
        <v>83108</v>
      </c>
      <c r="F681">
        <v>83108</v>
      </c>
      <c r="G681">
        <f t="shared" si="21"/>
        <v>0</v>
      </c>
      <c r="H681">
        <v>5</v>
      </c>
      <c r="I681">
        <v>0</v>
      </c>
      <c r="J681">
        <f>SUM($H$32:H681)</f>
        <v>28901</v>
      </c>
      <c r="K681">
        <f>SUM($I$32:I681)</f>
        <v>821</v>
      </c>
      <c r="L681">
        <v>1867</v>
      </c>
      <c r="M681">
        <v>10016364</v>
      </c>
    </row>
    <row r="682" spans="1:13" ht="15" customHeight="1" x14ac:dyDescent="0.3">
      <c r="A682" t="s">
        <v>705</v>
      </c>
      <c r="B682">
        <v>6</v>
      </c>
      <c r="C682">
        <v>6</v>
      </c>
      <c r="D682">
        <f t="shared" si="20"/>
        <v>0</v>
      </c>
      <c r="E682">
        <v>83108</v>
      </c>
      <c r="F682">
        <v>83108</v>
      </c>
      <c r="G682">
        <f t="shared" si="21"/>
        <v>0</v>
      </c>
      <c r="H682">
        <v>12</v>
      </c>
      <c r="I682">
        <v>0</v>
      </c>
      <c r="J682">
        <f>SUM($H$32:H682)</f>
        <v>28913</v>
      </c>
      <c r="K682">
        <f>SUM($I$32:I682)</f>
        <v>821</v>
      </c>
      <c r="L682">
        <v>5594</v>
      </c>
      <c r="M682">
        <v>10021958</v>
      </c>
    </row>
    <row r="683" spans="1:13" ht="15" customHeight="1" x14ac:dyDescent="0.3">
      <c r="A683" t="s">
        <v>706</v>
      </c>
      <c r="B683">
        <v>6</v>
      </c>
      <c r="C683">
        <v>6</v>
      </c>
      <c r="D683">
        <f t="shared" si="20"/>
        <v>0</v>
      </c>
      <c r="E683">
        <v>83108</v>
      </c>
      <c r="F683">
        <v>83108</v>
      </c>
      <c r="G683">
        <f t="shared" si="21"/>
        <v>0</v>
      </c>
      <c r="H683">
        <v>12</v>
      </c>
      <c r="I683">
        <v>0</v>
      </c>
      <c r="J683">
        <f>SUM($H$32:H683)</f>
        <v>28925</v>
      </c>
      <c r="K683">
        <f>SUM($I$32:I683)</f>
        <v>821</v>
      </c>
      <c r="L683">
        <v>5602</v>
      </c>
      <c r="M683">
        <v>10027560</v>
      </c>
    </row>
    <row r="684" spans="1:13" ht="15" customHeight="1" x14ac:dyDescent="0.3">
      <c r="A684" t="s">
        <v>707</v>
      </c>
      <c r="B684">
        <v>4</v>
      </c>
      <c r="C684">
        <v>4</v>
      </c>
      <c r="D684">
        <f t="shared" si="20"/>
        <v>0</v>
      </c>
      <c r="E684">
        <v>83108</v>
      </c>
      <c r="F684">
        <v>83108</v>
      </c>
      <c r="G684">
        <f t="shared" si="21"/>
        <v>0</v>
      </c>
      <c r="H684">
        <v>6</v>
      </c>
      <c r="I684">
        <v>0</v>
      </c>
      <c r="J684">
        <f>SUM($H$32:H684)</f>
        <v>28931</v>
      </c>
      <c r="K684">
        <f>SUM($I$32:I684)</f>
        <v>821</v>
      </c>
      <c r="L684">
        <v>3581</v>
      </c>
      <c r="M684">
        <v>10031141</v>
      </c>
    </row>
    <row r="685" spans="1:13" ht="15" customHeight="1" x14ac:dyDescent="0.3">
      <c r="A685" t="s">
        <v>708</v>
      </c>
      <c r="B685">
        <v>3</v>
      </c>
      <c r="C685">
        <v>3</v>
      </c>
      <c r="D685">
        <f t="shared" si="20"/>
        <v>0</v>
      </c>
      <c r="E685">
        <v>83108</v>
      </c>
      <c r="F685">
        <v>83108</v>
      </c>
      <c r="G685">
        <f t="shared" si="21"/>
        <v>0</v>
      </c>
      <c r="H685">
        <v>5</v>
      </c>
      <c r="I685">
        <v>0</v>
      </c>
      <c r="J685">
        <f>SUM($H$32:H685)</f>
        <v>28936</v>
      </c>
      <c r="K685">
        <f>SUM($I$32:I685)</f>
        <v>821</v>
      </c>
      <c r="L685">
        <v>2086</v>
      </c>
      <c r="M685">
        <v>10033227</v>
      </c>
    </row>
    <row r="686" spans="1:13" ht="15" customHeight="1" x14ac:dyDescent="0.3">
      <c r="A686" t="s">
        <v>709</v>
      </c>
      <c r="B686">
        <v>4</v>
      </c>
      <c r="C686">
        <v>4</v>
      </c>
      <c r="D686">
        <f t="shared" si="20"/>
        <v>0</v>
      </c>
      <c r="E686">
        <v>83108</v>
      </c>
      <c r="F686">
        <v>83108</v>
      </c>
      <c r="G686">
        <f t="shared" si="21"/>
        <v>0</v>
      </c>
      <c r="H686">
        <v>6</v>
      </c>
      <c r="I686">
        <v>0</v>
      </c>
      <c r="J686">
        <f>SUM($H$32:H686)</f>
        <v>28942</v>
      </c>
      <c r="K686">
        <f>SUM($I$32:I686)</f>
        <v>821</v>
      </c>
      <c r="L686">
        <v>3453</v>
      </c>
      <c r="M686">
        <v>10036680</v>
      </c>
    </row>
    <row r="687" spans="1:13" ht="15" customHeight="1" x14ac:dyDescent="0.3">
      <c r="A687" t="s">
        <v>710</v>
      </c>
      <c r="B687">
        <v>4</v>
      </c>
      <c r="C687">
        <v>4</v>
      </c>
      <c r="D687">
        <f t="shared" si="20"/>
        <v>0</v>
      </c>
      <c r="E687">
        <v>83108</v>
      </c>
      <c r="F687">
        <v>83108</v>
      </c>
      <c r="G687">
        <f t="shared" si="21"/>
        <v>0</v>
      </c>
      <c r="H687">
        <v>6</v>
      </c>
      <c r="I687">
        <v>0</v>
      </c>
      <c r="J687">
        <f>SUM($H$32:H687)</f>
        <v>28948</v>
      </c>
      <c r="K687">
        <f>SUM($I$32:I687)</f>
        <v>821</v>
      </c>
      <c r="L687">
        <v>3378</v>
      </c>
      <c r="M687">
        <v>10040058</v>
      </c>
    </row>
    <row r="688" spans="1:13" ht="15" customHeight="1" x14ac:dyDescent="0.3">
      <c r="A688" t="s">
        <v>711</v>
      </c>
      <c r="B688">
        <v>4</v>
      </c>
      <c r="C688">
        <v>4</v>
      </c>
      <c r="D688">
        <f t="shared" si="20"/>
        <v>0</v>
      </c>
      <c r="E688">
        <v>83108</v>
      </c>
      <c r="F688">
        <v>83108</v>
      </c>
      <c r="G688">
        <f t="shared" si="21"/>
        <v>0</v>
      </c>
      <c r="H688">
        <v>6</v>
      </c>
      <c r="I688">
        <v>0</v>
      </c>
      <c r="J688">
        <f>SUM($H$32:H688)</f>
        <v>28954</v>
      </c>
      <c r="K688">
        <f>SUM($I$32:I688)</f>
        <v>821</v>
      </c>
      <c r="L688">
        <v>3351</v>
      </c>
      <c r="M688">
        <v>10043409</v>
      </c>
    </row>
    <row r="689" spans="1:13" ht="15" customHeight="1" x14ac:dyDescent="0.3">
      <c r="A689" t="s">
        <v>712</v>
      </c>
      <c r="B689">
        <v>3</v>
      </c>
      <c r="C689">
        <v>3</v>
      </c>
      <c r="D689">
        <f t="shared" si="20"/>
        <v>0</v>
      </c>
      <c r="E689">
        <v>83108</v>
      </c>
      <c r="F689">
        <v>83108</v>
      </c>
      <c r="G689">
        <f t="shared" si="21"/>
        <v>0</v>
      </c>
      <c r="H689">
        <v>5</v>
      </c>
      <c r="I689">
        <v>0</v>
      </c>
      <c r="J689">
        <f>SUM($H$32:H689)</f>
        <v>28959</v>
      </c>
      <c r="K689">
        <f>SUM($I$32:I689)</f>
        <v>821</v>
      </c>
      <c r="L689">
        <v>3274</v>
      </c>
      <c r="M689">
        <v>10046683</v>
      </c>
    </row>
    <row r="690" spans="1:13" ht="15" customHeight="1" x14ac:dyDescent="0.3">
      <c r="A690" t="s">
        <v>713</v>
      </c>
      <c r="B690">
        <v>4</v>
      </c>
      <c r="C690">
        <v>4</v>
      </c>
      <c r="D690">
        <f t="shared" si="20"/>
        <v>0</v>
      </c>
      <c r="E690">
        <v>83108</v>
      </c>
      <c r="F690">
        <v>83108</v>
      </c>
      <c r="G690">
        <f t="shared" si="21"/>
        <v>0</v>
      </c>
      <c r="H690">
        <v>6</v>
      </c>
      <c r="I690">
        <v>0</v>
      </c>
      <c r="J690">
        <f>SUM($H$32:H690)</f>
        <v>28965</v>
      </c>
      <c r="K690">
        <f>SUM($I$32:I690)</f>
        <v>821</v>
      </c>
      <c r="L690">
        <v>3276</v>
      </c>
      <c r="M690">
        <v>10049959</v>
      </c>
    </row>
    <row r="691" spans="1:13" ht="15" customHeight="1" x14ac:dyDescent="0.3">
      <c r="A691" t="s">
        <v>714</v>
      </c>
      <c r="B691">
        <v>31</v>
      </c>
      <c r="C691">
        <v>29</v>
      </c>
      <c r="D691">
        <f t="shared" si="20"/>
        <v>2</v>
      </c>
      <c r="E691">
        <v>83108</v>
      </c>
      <c r="F691">
        <v>83102</v>
      </c>
      <c r="G691">
        <f t="shared" si="21"/>
        <v>6</v>
      </c>
      <c r="H691">
        <v>119</v>
      </c>
      <c r="I691">
        <v>2</v>
      </c>
      <c r="J691">
        <f>SUM($H$32:H691)</f>
        <v>29084</v>
      </c>
      <c r="K691">
        <f>SUM($I$32:I691)</f>
        <v>823</v>
      </c>
      <c r="L691">
        <v>38472</v>
      </c>
      <c r="M691">
        <v>10088431</v>
      </c>
    </row>
    <row r="692" spans="1:13" ht="15" customHeight="1" x14ac:dyDescent="0.3">
      <c r="A692" t="s">
        <v>715</v>
      </c>
      <c r="B692">
        <v>5</v>
      </c>
      <c r="C692">
        <v>5</v>
      </c>
      <c r="D692">
        <f t="shared" si="20"/>
        <v>0</v>
      </c>
      <c r="E692">
        <v>83102</v>
      </c>
      <c r="F692">
        <v>83102</v>
      </c>
      <c r="G692">
        <f t="shared" si="21"/>
        <v>0</v>
      </c>
      <c r="H692">
        <v>11</v>
      </c>
      <c r="I692">
        <v>0</v>
      </c>
      <c r="J692">
        <f>SUM($H$32:H692)</f>
        <v>29095</v>
      </c>
      <c r="K692">
        <f>SUM($I$32:I692)</f>
        <v>823</v>
      </c>
      <c r="L692">
        <v>5555</v>
      </c>
      <c r="M692">
        <v>10093986</v>
      </c>
    </row>
    <row r="693" spans="1:13" ht="15" customHeight="1" x14ac:dyDescent="0.3">
      <c r="A693" t="s">
        <v>716</v>
      </c>
      <c r="B693">
        <v>4</v>
      </c>
      <c r="C693">
        <v>4</v>
      </c>
      <c r="D693">
        <f t="shared" si="20"/>
        <v>0</v>
      </c>
      <c r="E693">
        <v>83102</v>
      </c>
      <c r="F693">
        <v>83102</v>
      </c>
      <c r="G693">
        <f t="shared" si="21"/>
        <v>0</v>
      </c>
      <c r="H693">
        <v>6</v>
      </c>
      <c r="I693">
        <v>0</v>
      </c>
      <c r="J693">
        <f>SUM($H$32:H693)</f>
        <v>29101</v>
      </c>
      <c r="K693">
        <f>SUM($I$32:I693)</f>
        <v>823</v>
      </c>
      <c r="L693">
        <v>3656</v>
      </c>
      <c r="M693">
        <v>10097642</v>
      </c>
    </row>
    <row r="694" spans="1:13" ht="15" customHeight="1" x14ac:dyDescent="0.3">
      <c r="A694" t="s">
        <v>717</v>
      </c>
      <c r="B694">
        <v>5</v>
      </c>
      <c r="C694">
        <v>5</v>
      </c>
      <c r="D694">
        <f t="shared" si="20"/>
        <v>0</v>
      </c>
      <c r="E694">
        <v>83102</v>
      </c>
      <c r="F694">
        <v>83102</v>
      </c>
      <c r="G694">
        <f t="shared" si="21"/>
        <v>0</v>
      </c>
      <c r="H694">
        <v>11</v>
      </c>
      <c r="I694">
        <v>0</v>
      </c>
      <c r="J694">
        <f>SUM($H$32:H694)</f>
        <v>29112</v>
      </c>
      <c r="K694">
        <f>SUM($I$32:I694)</f>
        <v>823</v>
      </c>
      <c r="L694">
        <v>5677</v>
      </c>
      <c r="M694">
        <v>10103319</v>
      </c>
    </row>
    <row r="695" spans="1:13" ht="15" customHeight="1" x14ac:dyDescent="0.3">
      <c r="A695" t="s">
        <v>718</v>
      </c>
      <c r="B695">
        <v>9</v>
      </c>
      <c r="C695">
        <v>8</v>
      </c>
      <c r="D695">
        <f t="shared" si="20"/>
        <v>1</v>
      </c>
      <c r="E695">
        <v>83102</v>
      </c>
      <c r="F695">
        <v>83101</v>
      </c>
      <c r="G695">
        <f t="shared" si="21"/>
        <v>1</v>
      </c>
      <c r="H695">
        <v>29</v>
      </c>
      <c r="I695">
        <v>1</v>
      </c>
      <c r="J695">
        <f>SUM($H$32:H695)</f>
        <v>29141</v>
      </c>
      <c r="K695">
        <f>SUM($I$32:I695)</f>
        <v>824</v>
      </c>
      <c r="L695">
        <v>8515</v>
      </c>
      <c r="M695">
        <v>10111834</v>
      </c>
    </row>
    <row r="696" spans="1:13" ht="15" customHeight="1" x14ac:dyDescent="0.3">
      <c r="A696" t="s">
        <v>719</v>
      </c>
      <c r="B696">
        <v>5</v>
      </c>
      <c r="C696">
        <v>5</v>
      </c>
      <c r="D696">
        <f t="shared" si="20"/>
        <v>0</v>
      </c>
      <c r="E696">
        <v>83101</v>
      </c>
      <c r="F696">
        <v>83101</v>
      </c>
      <c r="G696">
        <f t="shared" si="21"/>
        <v>0</v>
      </c>
      <c r="H696">
        <v>11</v>
      </c>
      <c r="I696">
        <v>0</v>
      </c>
      <c r="J696">
        <f>SUM($H$32:H696)</f>
        <v>29152</v>
      </c>
      <c r="K696">
        <f>SUM($I$32:I696)</f>
        <v>824</v>
      </c>
      <c r="L696">
        <v>5486</v>
      </c>
      <c r="M696">
        <v>10117320</v>
      </c>
    </row>
    <row r="697" spans="1:13" ht="15" customHeight="1" x14ac:dyDescent="0.3">
      <c r="A697" t="s">
        <v>720</v>
      </c>
      <c r="B697">
        <v>5</v>
      </c>
      <c r="C697">
        <v>5</v>
      </c>
      <c r="D697">
        <f t="shared" si="20"/>
        <v>0</v>
      </c>
      <c r="E697">
        <v>83101</v>
      </c>
      <c r="F697">
        <v>83101</v>
      </c>
      <c r="G697">
        <f t="shared" si="21"/>
        <v>0</v>
      </c>
      <c r="H697">
        <v>11</v>
      </c>
      <c r="I697">
        <v>0</v>
      </c>
      <c r="J697">
        <f>SUM($H$32:H697)</f>
        <v>29163</v>
      </c>
      <c r="K697">
        <f>SUM($I$32:I697)</f>
        <v>824</v>
      </c>
      <c r="L697">
        <v>5154</v>
      </c>
      <c r="M697">
        <v>10122474</v>
      </c>
    </row>
    <row r="698" spans="1:13" ht="15" customHeight="1" x14ac:dyDescent="0.3">
      <c r="A698" t="s">
        <v>721</v>
      </c>
      <c r="B698">
        <v>3</v>
      </c>
      <c r="C698">
        <v>3</v>
      </c>
      <c r="D698">
        <f t="shared" si="20"/>
        <v>0</v>
      </c>
      <c r="E698">
        <v>83101</v>
      </c>
      <c r="F698">
        <v>83101</v>
      </c>
      <c r="G698">
        <f t="shared" si="21"/>
        <v>0</v>
      </c>
      <c r="H698">
        <v>5</v>
      </c>
      <c r="I698">
        <v>0</v>
      </c>
      <c r="J698">
        <f>SUM($H$32:H698)</f>
        <v>29168</v>
      </c>
      <c r="K698">
        <f>SUM($I$32:I698)</f>
        <v>824</v>
      </c>
      <c r="L698">
        <v>2119</v>
      </c>
      <c r="M698">
        <v>10124593</v>
      </c>
    </row>
    <row r="699" spans="1:13" ht="15" customHeight="1" x14ac:dyDescent="0.3">
      <c r="A699" t="s">
        <v>722</v>
      </c>
      <c r="B699">
        <v>6</v>
      </c>
      <c r="C699">
        <v>6</v>
      </c>
      <c r="D699">
        <f t="shared" si="20"/>
        <v>0</v>
      </c>
      <c r="E699">
        <v>83101</v>
      </c>
      <c r="F699">
        <v>83101</v>
      </c>
      <c r="G699">
        <f t="shared" si="21"/>
        <v>0</v>
      </c>
      <c r="H699">
        <v>12</v>
      </c>
      <c r="I699">
        <v>0</v>
      </c>
      <c r="J699">
        <f>SUM($H$32:H699)</f>
        <v>29180</v>
      </c>
      <c r="K699">
        <f>SUM($I$32:I699)</f>
        <v>824</v>
      </c>
      <c r="L699">
        <v>5146</v>
      </c>
      <c r="M699">
        <v>10129739</v>
      </c>
    </row>
    <row r="700" spans="1:13" ht="15" customHeight="1" x14ac:dyDescent="0.3">
      <c r="A700" t="s">
        <v>723</v>
      </c>
      <c r="B700">
        <v>3</v>
      </c>
      <c r="C700">
        <v>3</v>
      </c>
      <c r="D700">
        <f t="shared" si="20"/>
        <v>0</v>
      </c>
      <c r="E700">
        <v>83101</v>
      </c>
      <c r="F700">
        <v>83101</v>
      </c>
      <c r="G700">
        <f t="shared" si="21"/>
        <v>0</v>
      </c>
      <c r="H700">
        <v>5</v>
      </c>
      <c r="I700">
        <v>0</v>
      </c>
      <c r="J700">
        <f>SUM($H$32:H700)</f>
        <v>29185</v>
      </c>
      <c r="K700">
        <f>SUM($I$32:I700)</f>
        <v>824</v>
      </c>
      <c r="L700">
        <v>2211</v>
      </c>
      <c r="M700">
        <v>10131950</v>
      </c>
    </row>
    <row r="701" spans="1:13" ht="15" customHeight="1" x14ac:dyDescent="0.3">
      <c r="A701" t="s">
        <v>724</v>
      </c>
      <c r="B701">
        <v>5</v>
      </c>
      <c r="C701">
        <v>5</v>
      </c>
      <c r="D701">
        <f t="shared" si="20"/>
        <v>0</v>
      </c>
      <c r="E701">
        <v>83101</v>
      </c>
      <c r="F701">
        <v>83101</v>
      </c>
      <c r="G701">
        <f t="shared" si="21"/>
        <v>0</v>
      </c>
      <c r="H701">
        <v>11</v>
      </c>
      <c r="I701">
        <v>0</v>
      </c>
      <c r="J701">
        <f>SUM($H$32:H701)</f>
        <v>29196</v>
      </c>
      <c r="K701">
        <f>SUM($I$32:I701)</f>
        <v>824</v>
      </c>
      <c r="L701">
        <v>5130</v>
      </c>
      <c r="M701">
        <v>10137080</v>
      </c>
    </row>
    <row r="702" spans="1:13" ht="15" customHeight="1" x14ac:dyDescent="0.3">
      <c r="A702" t="s">
        <v>725</v>
      </c>
      <c r="B702">
        <v>19</v>
      </c>
      <c r="C702">
        <v>16</v>
      </c>
      <c r="D702">
        <f t="shared" si="20"/>
        <v>3</v>
      </c>
      <c r="E702">
        <v>83101</v>
      </c>
      <c r="F702">
        <v>83080</v>
      </c>
      <c r="G702">
        <f t="shared" si="21"/>
        <v>21</v>
      </c>
      <c r="H702">
        <v>96</v>
      </c>
      <c r="I702">
        <v>4</v>
      </c>
      <c r="J702">
        <f>SUM($H$32:H702)</f>
        <v>29292</v>
      </c>
      <c r="K702">
        <f>SUM($I$32:I702)</f>
        <v>828</v>
      </c>
      <c r="L702">
        <v>29783</v>
      </c>
      <c r="M702">
        <v>10166863</v>
      </c>
    </row>
    <row r="703" spans="1:13" ht="15" customHeight="1" x14ac:dyDescent="0.3">
      <c r="A703" t="s">
        <v>726</v>
      </c>
      <c r="B703">
        <v>3</v>
      </c>
      <c r="C703">
        <v>3</v>
      </c>
      <c r="D703">
        <f t="shared" si="20"/>
        <v>0</v>
      </c>
      <c r="E703">
        <v>83080</v>
      </c>
      <c r="F703">
        <v>83080</v>
      </c>
      <c r="G703">
        <f t="shared" si="21"/>
        <v>0</v>
      </c>
      <c r="H703">
        <v>5</v>
      </c>
      <c r="I703">
        <v>0</v>
      </c>
      <c r="J703">
        <f>SUM($H$32:H703)</f>
        <v>29297</v>
      </c>
      <c r="K703">
        <f>SUM($I$32:I703)</f>
        <v>828</v>
      </c>
      <c r="L703">
        <v>3547</v>
      </c>
      <c r="M703">
        <v>10170410</v>
      </c>
    </row>
    <row r="704" spans="1:13" ht="15" customHeight="1" x14ac:dyDescent="0.3">
      <c r="A704" t="s">
        <v>727</v>
      </c>
      <c r="B704">
        <v>5</v>
      </c>
      <c r="C704">
        <v>5</v>
      </c>
      <c r="D704">
        <f t="shared" si="20"/>
        <v>0</v>
      </c>
      <c r="E704">
        <v>83080</v>
      </c>
      <c r="F704">
        <v>83080</v>
      </c>
      <c r="G704">
        <f t="shared" si="21"/>
        <v>0</v>
      </c>
      <c r="H704">
        <v>11</v>
      </c>
      <c r="I704">
        <v>0</v>
      </c>
      <c r="J704">
        <f>SUM($H$32:H704)</f>
        <v>29308</v>
      </c>
      <c r="K704">
        <f>SUM($I$32:I704)</f>
        <v>828</v>
      </c>
      <c r="L704">
        <v>5269</v>
      </c>
      <c r="M704">
        <v>10175679</v>
      </c>
    </row>
    <row r="705" spans="1:13" ht="15" customHeight="1" x14ac:dyDescent="0.3">
      <c r="A705" t="s">
        <v>728</v>
      </c>
      <c r="B705">
        <v>3</v>
      </c>
      <c r="C705">
        <v>3</v>
      </c>
      <c r="D705">
        <f t="shared" si="20"/>
        <v>0</v>
      </c>
      <c r="E705">
        <v>83080</v>
      </c>
      <c r="F705">
        <v>83080</v>
      </c>
      <c r="G705">
        <f t="shared" si="21"/>
        <v>0</v>
      </c>
      <c r="H705">
        <v>5</v>
      </c>
      <c r="I705">
        <v>0</v>
      </c>
      <c r="J705">
        <f>SUM($H$32:H705)</f>
        <v>29313</v>
      </c>
      <c r="K705">
        <f>SUM($I$32:I705)</f>
        <v>828</v>
      </c>
      <c r="L705">
        <v>2007</v>
      </c>
      <c r="M705">
        <v>10177686</v>
      </c>
    </row>
    <row r="706" spans="1:13" ht="15" customHeight="1" x14ac:dyDescent="0.3">
      <c r="A706" t="s">
        <v>729</v>
      </c>
      <c r="B706">
        <v>3</v>
      </c>
      <c r="C706">
        <v>3</v>
      </c>
      <c r="D706">
        <f t="shared" si="20"/>
        <v>0</v>
      </c>
      <c r="E706">
        <v>83080</v>
      </c>
      <c r="F706">
        <v>83080</v>
      </c>
      <c r="G706">
        <f t="shared" si="21"/>
        <v>0</v>
      </c>
      <c r="H706">
        <v>5</v>
      </c>
      <c r="I706">
        <v>0</v>
      </c>
      <c r="J706">
        <f>SUM($H$32:H706)</f>
        <v>29318</v>
      </c>
      <c r="K706">
        <f>SUM($I$32:I706)</f>
        <v>828</v>
      </c>
      <c r="L706">
        <v>3342</v>
      </c>
      <c r="M706">
        <v>10181028</v>
      </c>
    </row>
    <row r="707" spans="1:13" ht="15" customHeight="1" x14ac:dyDescent="0.3">
      <c r="A707" t="s">
        <v>730</v>
      </c>
      <c r="B707">
        <v>3</v>
      </c>
      <c r="C707">
        <v>3</v>
      </c>
      <c r="D707">
        <f t="shared" si="20"/>
        <v>0</v>
      </c>
      <c r="E707">
        <v>83080</v>
      </c>
      <c r="F707">
        <v>83080</v>
      </c>
      <c r="G707">
        <f t="shared" si="21"/>
        <v>0</v>
      </c>
      <c r="H707">
        <v>5</v>
      </c>
      <c r="I707">
        <v>0</v>
      </c>
      <c r="J707">
        <f>SUM($H$32:H707)</f>
        <v>29323</v>
      </c>
      <c r="K707">
        <f>SUM($I$32:I707)</f>
        <v>828</v>
      </c>
      <c r="L707">
        <v>1940</v>
      </c>
      <c r="M707">
        <v>10182968</v>
      </c>
    </row>
    <row r="708" spans="1:13" ht="15" customHeight="1" x14ac:dyDescent="0.3">
      <c r="A708" t="s">
        <v>731</v>
      </c>
      <c r="B708">
        <v>52</v>
      </c>
      <c r="C708">
        <v>47</v>
      </c>
      <c r="D708">
        <f t="shared" si="20"/>
        <v>5</v>
      </c>
      <c r="E708">
        <v>83080</v>
      </c>
      <c r="F708">
        <v>82935</v>
      </c>
      <c r="G708">
        <f t="shared" si="21"/>
        <v>145</v>
      </c>
      <c r="H708">
        <v>221</v>
      </c>
      <c r="I708">
        <v>4</v>
      </c>
      <c r="J708">
        <f>SUM($H$32:H708)</f>
        <v>29544</v>
      </c>
      <c r="K708">
        <f>SUM($I$32:I708)</f>
        <v>832</v>
      </c>
      <c r="L708">
        <v>68013</v>
      </c>
      <c r="M708">
        <v>10250981</v>
      </c>
    </row>
    <row r="709" spans="1:13" ht="15" customHeight="1" x14ac:dyDescent="0.3">
      <c r="A709" t="s">
        <v>732</v>
      </c>
      <c r="B709">
        <v>3</v>
      </c>
      <c r="C709">
        <v>3</v>
      </c>
      <c r="D709">
        <f t="shared" si="20"/>
        <v>0</v>
      </c>
      <c r="E709">
        <v>82935</v>
      </c>
      <c r="F709">
        <v>82935</v>
      </c>
      <c r="G709">
        <f t="shared" si="21"/>
        <v>0</v>
      </c>
      <c r="H709">
        <v>5</v>
      </c>
      <c r="I709">
        <v>0</v>
      </c>
      <c r="J709">
        <f>SUM($H$32:H709)</f>
        <v>29549</v>
      </c>
      <c r="K709">
        <f>SUM($I$32:I709)</f>
        <v>832</v>
      </c>
      <c r="L709">
        <v>2183</v>
      </c>
      <c r="M709">
        <v>10253164</v>
      </c>
    </row>
    <row r="710" spans="1:13" ht="15" customHeight="1" x14ac:dyDescent="0.3">
      <c r="A710" t="s">
        <v>733</v>
      </c>
      <c r="B710">
        <v>3</v>
      </c>
      <c r="C710">
        <v>3</v>
      </c>
      <c r="D710">
        <f t="shared" si="20"/>
        <v>0</v>
      </c>
      <c r="E710">
        <v>82935</v>
      </c>
      <c r="F710">
        <v>82935</v>
      </c>
      <c r="G710">
        <f t="shared" si="21"/>
        <v>0</v>
      </c>
      <c r="H710">
        <v>5</v>
      </c>
      <c r="I710">
        <v>0</v>
      </c>
      <c r="J710">
        <f>SUM($H$32:H710)</f>
        <v>29554</v>
      </c>
      <c r="K710">
        <f>SUM($I$32:I710)</f>
        <v>832</v>
      </c>
      <c r="L710">
        <v>1858</v>
      </c>
      <c r="M710">
        <v>10255022</v>
      </c>
    </row>
    <row r="711" spans="1:13" ht="15" customHeight="1" x14ac:dyDescent="0.3">
      <c r="A711" t="s">
        <v>734</v>
      </c>
      <c r="B711">
        <v>3</v>
      </c>
      <c r="C711">
        <v>3</v>
      </c>
      <c r="D711">
        <f t="shared" si="20"/>
        <v>0</v>
      </c>
      <c r="E711">
        <v>82935</v>
      </c>
      <c r="F711">
        <v>82935</v>
      </c>
      <c r="G711">
        <f t="shared" si="21"/>
        <v>0</v>
      </c>
      <c r="H711">
        <v>5</v>
      </c>
      <c r="I711">
        <v>0</v>
      </c>
      <c r="J711">
        <f>SUM($H$32:H711)</f>
        <v>29559</v>
      </c>
      <c r="K711">
        <f>SUM($I$32:I711)</f>
        <v>832</v>
      </c>
      <c r="L711">
        <v>1995</v>
      </c>
      <c r="M711">
        <v>10257017</v>
      </c>
    </row>
    <row r="712" spans="1:13" ht="15" customHeight="1" x14ac:dyDescent="0.3">
      <c r="A712" t="s">
        <v>735</v>
      </c>
      <c r="B712">
        <v>57</v>
      </c>
      <c r="C712">
        <v>49</v>
      </c>
      <c r="D712">
        <f t="shared" si="20"/>
        <v>8</v>
      </c>
      <c r="E712">
        <v>82935</v>
      </c>
      <c r="F712">
        <v>82807</v>
      </c>
      <c r="G712">
        <f t="shared" si="21"/>
        <v>128</v>
      </c>
      <c r="H712">
        <v>453</v>
      </c>
      <c r="I712">
        <v>11</v>
      </c>
      <c r="J712">
        <f>SUM($H$32:H712)</f>
        <v>30012</v>
      </c>
      <c r="K712">
        <f>SUM($I$32:I712)</f>
        <v>843</v>
      </c>
      <c r="L712">
        <v>137901</v>
      </c>
      <c r="M712">
        <v>10394918</v>
      </c>
    </row>
    <row r="713" spans="1:13" ht="15" customHeight="1" x14ac:dyDescent="0.3">
      <c r="A713" t="s">
        <v>736</v>
      </c>
      <c r="B713">
        <v>5</v>
      </c>
      <c r="C713">
        <v>5</v>
      </c>
      <c r="D713">
        <f t="shared" si="20"/>
        <v>0</v>
      </c>
      <c r="E713">
        <v>82807</v>
      </c>
      <c r="F713">
        <v>82807</v>
      </c>
      <c r="G713">
        <f t="shared" si="21"/>
        <v>0</v>
      </c>
      <c r="H713">
        <v>11</v>
      </c>
      <c r="I713">
        <v>0</v>
      </c>
      <c r="J713">
        <f>SUM($H$32:H713)</f>
        <v>30023</v>
      </c>
      <c r="K713">
        <f>SUM($I$32:I713)</f>
        <v>843</v>
      </c>
      <c r="L713">
        <v>6024</v>
      </c>
      <c r="M713">
        <v>10400942</v>
      </c>
    </row>
    <row r="714" spans="1:13" ht="15" customHeight="1" x14ac:dyDescent="0.3">
      <c r="A714" t="s">
        <v>737</v>
      </c>
      <c r="B714">
        <v>5</v>
      </c>
      <c r="C714">
        <v>5</v>
      </c>
      <c r="D714">
        <f t="shared" si="20"/>
        <v>0</v>
      </c>
      <c r="E714">
        <v>82807</v>
      </c>
      <c r="F714">
        <v>82807</v>
      </c>
      <c r="G714">
        <f t="shared" si="21"/>
        <v>0</v>
      </c>
      <c r="H714">
        <v>11</v>
      </c>
      <c r="I714">
        <v>0</v>
      </c>
      <c r="J714">
        <f>SUM($H$32:H714)</f>
        <v>30034</v>
      </c>
      <c r="K714">
        <f>SUM($I$32:I714)</f>
        <v>843</v>
      </c>
      <c r="L714">
        <v>3824</v>
      </c>
      <c r="M714">
        <v>10404766</v>
      </c>
    </row>
    <row r="715" spans="1:13" ht="15" customHeight="1" x14ac:dyDescent="0.3">
      <c r="A715" t="s">
        <v>738</v>
      </c>
      <c r="B715">
        <v>5</v>
      </c>
      <c r="C715">
        <v>5</v>
      </c>
      <c r="D715">
        <f t="shared" si="20"/>
        <v>0</v>
      </c>
      <c r="E715">
        <v>82807</v>
      </c>
      <c r="F715">
        <v>82807</v>
      </c>
      <c r="G715">
        <f t="shared" si="21"/>
        <v>0</v>
      </c>
      <c r="H715">
        <v>11</v>
      </c>
      <c r="I715">
        <v>0</v>
      </c>
      <c r="J715">
        <f>SUM($H$32:H715)</f>
        <v>30045</v>
      </c>
      <c r="K715">
        <f>SUM($I$32:I715)</f>
        <v>843</v>
      </c>
      <c r="L715">
        <v>5291</v>
      </c>
      <c r="M715">
        <v>10410057</v>
      </c>
    </row>
    <row r="716" spans="1:13" ht="15" customHeight="1" x14ac:dyDescent="0.3">
      <c r="A716" t="s">
        <v>739</v>
      </c>
      <c r="B716">
        <v>6</v>
      </c>
      <c r="C716">
        <v>6</v>
      </c>
      <c r="D716">
        <f t="shared" si="20"/>
        <v>0</v>
      </c>
      <c r="E716">
        <v>82807</v>
      </c>
      <c r="F716">
        <v>82807</v>
      </c>
      <c r="G716">
        <f t="shared" si="21"/>
        <v>0</v>
      </c>
      <c r="H716">
        <v>12</v>
      </c>
      <c r="I716">
        <v>0</v>
      </c>
      <c r="J716">
        <f>SUM($H$32:H716)</f>
        <v>30057</v>
      </c>
      <c r="K716">
        <f>SUM($I$32:I716)</f>
        <v>843</v>
      </c>
      <c r="L716">
        <v>770</v>
      </c>
      <c r="M716">
        <v>10410827</v>
      </c>
    </row>
    <row r="717" spans="1:13" ht="15" customHeight="1" x14ac:dyDescent="0.3">
      <c r="A717" t="s">
        <v>740</v>
      </c>
      <c r="B717">
        <v>3</v>
      </c>
      <c r="C717">
        <v>3</v>
      </c>
      <c r="D717">
        <f t="shared" si="20"/>
        <v>0</v>
      </c>
      <c r="E717">
        <v>82807</v>
      </c>
      <c r="F717">
        <v>82807</v>
      </c>
      <c r="G717">
        <f t="shared" si="21"/>
        <v>0</v>
      </c>
      <c r="H717">
        <v>5</v>
      </c>
      <c r="I717">
        <v>0</v>
      </c>
      <c r="J717">
        <f>SUM($H$32:H717)</f>
        <v>30062</v>
      </c>
      <c r="K717">
        <f>SUM($I$32:I717)</f>
        <v>843</v>
      </c>
      <c r="L717">
        <v>1958</v>
      </c>
      <c r="M717">
        <v>10412785</v>
      </c>
    </row>
    <row r="718" spans="1:13" ht="15" customHeight="1" x14ac:dyDescent="0.3">
      <c r="A718" t="s">
        <v>741</v>
      </c>
      <c r="B718">
        <v>4</v>
      </c>
      <c r="C718">
        <v>4</v>
      </c>
      <c r="D718">
        <f t="shared" si="20"/>
        <v>0</v>
      </c>
      <c r="E718">
        <v>82807</v>
      </c>
      <c r="F718">
        <v>82807</v>
      </c>
      <c r="G718">
        <f t="shared" si="21"/>
        <v>0</v>
      </c>
      <c r="H718">
        <v>6</v>
      </c>
      <c r="I718">
        <v>0</v>
      </c>
      <c r="J718">
        <f>SUM($H$32:H718)</f>
        <v>30068</v>
      </c>
      <c r="K718">
        <f>SUM($I$32:I718)</f>
        <v>843</v>
      </c>
      <c r="L718">
        <v>3289</v>
      </c>
      <c r="M718">
        <v>10416074</v>
      </c>
    </row>
    <row r="719" spans="1:13" ht="15" customHeight="1" x14ac:dyDescent="0.3">
      <c r="A719" t="s">
        <v>742</v>
      </c>
      <c r="B719">
        <v>99</v>
      </c>
      <c r="C719">
        <v>46</v>
      </c>
      <c r="D719">
        <f t="shared" si="20"/>
        <v>53</v>
      </c>
      <c r="E719">
        <v>82807</v>
      </c>
      <c r="F719">
        <v>82267</v>
      </c>
      <c r="G719">
        <f t="shared" si="21"/>
        <v>540</v>
      </c>
      <c r="H719">
        <v>1506</v>
      </c>
      <c r="I719">
        <v>53</v>
      </c>
      <c r="J719">
        <f>SUM($H$32:H719)</f>
        <v>31574</v>
      </c>
      <c r="K719">
        <f>SUM($I$32:I719)</f>
        <v>896</v>
      </c>
      <c r="L719">
        <v>439683</v>
      </c>
      <c r="M719">
        <v>10855757</v>
      </c>
    </row>
    <row r="720" spans="1:13" ht="15" customHeight="1" x14ac:dyDescent="0.3">
      <c r="A720" t="s">
        <v>743</v>
      </c>
      <c r="B720">
        <v>5</v>
      </c>
      <c r="C720">
        <v>5</v>
      </c>
      <c r="D720">
        <f t="shared" si="20"/>
        <v>0</v>
      </c>
      <c r="E720">
        <v>82267</v>
      </c>
      <c r="F720">
        <v>82267</v>
      </c>
      <c r="G720">
        <f t="shared" si="21"/>
        <v>0</v>
      </c>
      <c r="H720">
        <v>11</v>
      </c>
      <c r="I720">
        <v>0</v>
      </c>
      <c r="J720">
        <f>SUM($H$32:H720)</f>
        <v>31585</v>
      </c>
      <c r="K720">
        <f>SUM($I$32:I720)</f>
        <v>896</v>
      </c>
      <c r="L720">
        <v>5291</v>
      </c>
      <c r="M720">
        <v>10861049</v>
      </c>
    </row>
    <row r="721" spans="1:13" ht="15" customHeight="1" x14ac:dyDescent="0.3">
      <c r="A721" t="s">
        <v>744</v>
      </c>
      <c r="B721">
        <v>5</v>
      </c>
      <c r="C721">
        <v>5</v>
      </c>
      <c r="D721">
        <f t="shared" si="20"/>
        <v>0</v>
      </c>
      <c r="E721">
        <v>82267</v>
      </c>
      <c r="F721">
        <v>82267</v>
      </c>
      <c r="G721">
        <f t="shared" si="21"/>
        <v>0</v>
      </c>
      <c r="H721">
        <v>11</v>
      </c>
      <c r="I721">
        <v>0</v>
      </c>
      <c r="J721">
        <f>SUM($H$32:H721)</f>
        <v>31596</v>
      </c>
      <c r="K721">
        <f>SUM($I$32:I721)</f>
        <v>896</v>
      </c>
      <c r="L721">
        <v>5478</v>
      </c>
      <c r="M721">
        <v>10866527</v>
      </c>
    </row>
    <row r="722" spans="1:13" ht="15" customHeight="1" x14ac:dyDescent="0.3">
      <c r="A722" t="s">
        <v>745</v>
      </c>
      <c r="B722">
        <v>15</v>
      </c>
      <c r="C722">
        <v>10</v>
      </c>
      <c r="D722">
        <f t="shared" si="20"/>
        <v>5</v>
      </c>
      <c r="E722">
        <v>82267</v>
      </c>
      <c r="F722">
        <v>82210</v>
      </c>
      <c r="G722">
        <f t="shared" si="21"/>
        <v>57</v>
      </c>
      <c r="H722">
        <v>60</v>
      </c>
      <c r="I722">
        <v>6</v>
      </c>
      <c r="J722">
        <f>SUM($H$32:H722)</f>
        <v>31656</v>
      </c>
      <c r="K722">
        <f>SUM($I$32:I722)</f>
        <v>902</v>
      </c>
      <c r="L722">
        <v>21000</v>
      </c>
      <c r="M722">
        <v>10887527</v>
      </c>
    </row>
    <row r="723" spans="1:13" ht="15" customHeight="1" x14ac:dyDescent="0.3">
      <c r="A723" t="s">
        <v>746</v>
      </c>
      <c r="B723">
        <v>5</v>
      </c>
      <c r="C723">
        <v>5</v>
      </c>
      <c r="D723">
        <f t="shared" si="20"/>
        <v>0</v>
      </c>
      <c r="E723">
        <v>82210</v>
      </c>
      <c r="F723">
        <v>82210</v>
      </c>
      <c r="G723">
        <f t="shared" si="21"/>
        <v>0</v>
      </c>
      <c r="H723">
        <v>11</v>
      </c>
      <c r="I723">
        <v>0</v>
      </c>
      <c r="J723">
        <f>SUM($H$32:H723)</f>
        <v>31667</v>
      </c>
      <c r="K723">
        <f>SUM($I$32:I723)</f>
        <v>902</v>
      </c>
      <c r="L723">
        <v>5717</v>
      </c>
      <c r="M723">
        <v>10893244</v>
      </c>
    </row>
    <row r="724" spans="1:13" ht="15" customHeight="1" x14ac:dyDescent="0.3">
      <c r="A724" t="s">
        <v>747</v>
      </c>
      <c r="B724">
        <v>30</v>
      </c>
      <c r="C724">
        <v>20</v>
      </c>
      <c r="D724">
        <f t="shared" si="20"/>
        <v>10</v>
      </c>
      <c r="E724">
        <v>82210</v>
      </c>
      <c r="F724">
        <v>82099</v>
      </c>
      <c r="G724">
        <f t="shared" si="21"/>
        <v>111</v>
      </c>
      <c r="H724">
        <v>207</v>
      </c>
      <c r="I724">
        <v>15</v>
      </c>
      <c r="J724">
        <f>SUM($H$32:H724)</f>
        <v>31874</v>
      </c>
      <c r="K724">
        <f>SUM($I$32:I724)</f>
        <v>917</v>
      </c>
      <c r="L724">
        <v>60680</v>
      </c>
      <c r="M724">
        <v>10953924</v>
      </c>
    </row>
    <row r="725" spans="1:13" ht="15" customHeight="1" x14ac:dyDescent="0.3">
      <c r="A725" t="s">
        <v>748</v>
      </c>
      <c r="B725">
        <v>5</v>
      </c>
      <c r="C725">
        <v>5</v>
      </c>
      <c r="D725">
        <f t="shared" si="20"/>
        <v>0</v>
      </c>
      <c r="E725">
        <v>82099</v>
      </c>
      <c r="F725">
        <v>82099</v>
      </c>
      <c r="G725">
        <f t="shared" si="21"/>
        <v>0</v>
      </c>
      <c r="H725">
        <v>11</v>
      </c>
      <c r="I725">
        <v>0</v>
      </c>
      <c r="J725">
        <f>SUM($H$32:H725)</f>
        <v>31885</v>
      </c>
      <c r="K725">
        <f>SUM($I$32:I725)</f>
        <v>917</v>
      </c>
      <c r="L725">
        <v>5792</v>
      </c>
      <c r="M725">
        <v>10959716</v>
      </c>
    </row>
    <row r="726" spans="1:13" ht="15" customHeight="1" x14ac:dyDescent="0.3">
      <c r="A726" t="s">
        <v>749</v>
      </c>
      <c r="B726">
        <v>245</v>
      </c>
      <c r="C726">
        <v>242</v>
      </c>
      <c r="D726">
        <f t="shared" si="20"/>
        <v>3</v>
      </c>
      <c r="E726">
        <v>82099</v>
      </c>
      <c r="F726">
        <v>81980</v>
      </c>
      <c r="G726">
        <f t="shared" si="21"/>
        <v>119</v>
      </c>
      <c r="H726">
        <v>834</v>
      </c>
      <c r="I726">
        <v>3</v>
      </c>
      <c r="J726">
        <f>SUM($H$32:H726)</f>
        <v>32719</v>
      </c>
      <c r="K726">
        <f>SUM($I$32:I726)</f>
        <v>920</v>
      </c>
      <c r="L726">
        <v>262822</v>
      </c>
      <c r="M726">
        <v>11222538</v>
      </c>
    </row>
    <row r="727" spans="1:13" ht="15" customHeight="1" x14ac:dyDescent="0.3">
      <c r="A727" t="s">
        <v>750</v>
      </c>
      <c r="B727">
        <v>4</v>
      </c>
      <c r="C727">
        <v>4</v>
      </c>
      <c r="D727">
        <f t="shared" si="20"/>
        <v>0</v>
      </c>
      <c r="E727">
        <v>81980</v>
      </c>
      <c r="F727">
        <v>81980</v>
      </c>
      <c r="G727">
        <f t="shared" si="21"/>
        <v>0</v>
      </c>
      <c r="H727">
        <v>6</v>
      </c>
      <c r="I727">
        <v>0</v>
      </c>
      <c r="J727">
        <f>SUM($H$32:H727)</f>
        <v>32725</v>
      </c>
      <c r="K727">
        <f>SUM($I$32:I727)</f>
        <v>920</v>
      </c>
      <c r="L727">
        <v>3416</v>
      </c>
      <c r="M727">
        <v>11225954</v>
      </c>
    </row>
    <row r="728" spans="1:13" ht="15" customHeight="1" x14ac:dyDescent="0.3">
      <c r="A728" t="s">
        <v>751</v>
      </c>
      <c r="B728">
        <v>3</v>
      </c>
      <c r="C728">
        <v>3</v>
      </c>
      <c r="D728">
        <f t="shared" si="20"/>
        <v>0</v>
      </c>
      <c r="E728">
        <v>81980</v>
      </c>
      <c r="F728">
        <v>81980</v>
      </c>
      <c r="G728">
        <f t="shared" si="21"/>
        <v>0</v>
      </c>
      <c r="H728">
        <v>5</v>
      </c>
      <c r="I728">
        <v>0</v>
      </c>
      <c r="J728">
        <f>SUM($H$32:H728)</f>
        <v>32730</v>
      </c>
      <c r="K728">
        <f>SUM($I$32:I728)</f>
        <v>920</v>
      </c>
      <c r="L728">
        <v>1951</v>
      </c>
      <c r="M728">
        <v>11227905</v>
      </c>
    </row>
    <row r="729" spans="1:13" ht="15" customHeight="1" x14ac:dyDescent="0.3">
      <c r="A729" t="s">
        <v>752</v>
      </c>
      <c r="B729">
        <v>4</v>
      </c>
      <c r="C729">
        <v>4</v>
      </c>
      <c r="D729">
        <f t="shared" si="20"/>
        <v>0</v>
      </c>
      <c r="E729">
        <v>81980</v>
      </c>
      <c r="F729">
        <v>81980</v>
      </c>
      <c r="G729">
        <f t="shared" si="21"/>
        <v>0</v>
      </c>
      <c r="H729">
        <v>6</v>
      </c>
      <c r="I729">
        <v>0</v>
      </c>
      <c r="J729">
        <f>SUM($H$32:H729)</f>
        <v>32736</v>
      </c>
      <c r="K729">
        <f>SUM($I$32:I729)</f>
        <v>920</v>
      </c>
      <c r="L729">
        <v>3343</v>
      </c>
      <c r="M729">
        <v>11231248</v>
      </c>
    </row>
    <row r="730" spans="1:13" ht="15" customHeight="1" x14ac:dyDescent="0.3">
      <c r="A730" t="s">
        <v>753</v>
      </c>
      <c r="B730">
        <v>3</v>
      </c>
      <c r="C730">
        <v>3</v>
      </c>
      <c r="D730">
        <f t="shared" si="20"/>
        <v>0</v>
      </c>
      <c r="E730">
        <v>81980</v>
      </c>
      <c r="F730">
        <v>81980</v>
      </c>
      <c r="G730">
        <f t="shared" si="21"/>
        <v>0</v>
      </c>
      <c r="H730">
        <v>5</v>
      </c>
      <c r="I730">
        <v>0</v>
      </c>
      <c r="J730">
        <f>SUM($H$32:H730)</f>
        <v>32741</v>
      </c>
      <c r="K730">
        <f>SUM($I$32:I730)</f>
        <v>920</v>
      </c>
      <c r="L730">
        <v>3309</v>
      </c>
      <c r="M730">
        <v>11234557</v>
      </c>
    </row>
    <row r="731" spans="1:13" ht="15" customHeight="1" x14ac:dyDescent="0.3">
      <c r="A731" t="s">
        <v>754</v>
      </c>
      <c r="B731">
        <v>6</v>
      </c>
      <c r="C731">
        <v>6</v>
      </c>
      <c r="D731">
        <f t="shared" si="20"/>
        <v>0</v>
      </c>
      <c r="E731">
        <v>81980</v>
      </c>
      <c r="F731">
        <v>81980</v>
      </c>
      <c r="G731">
        <f t="shared" si="21"/>
        <v>0</v>
      </c>
      <c r="H731">
        <v>12</v>
      </c>
      <c r="I731">
        <v>0</v>
      </c>
      <c r="J731">
        <f>SUM($H$32:H731)</f>
        <v>32753</v>
      </c>
      <c r="K731">
        <f>SUM($I$32:I731)</f>
        <v>920</v>
      </c>
      <c r="L731">
        <v>5527</v>
      </c>
      <c r="M731">
        <v>11240084</v>
      </c>
    </row>
    <row r="732" spans="1:13" ht="15" customHeight="1" x14ac:dyDescent="0.3">
      <c r="A732" t="s">
        <v>755</v>
      </c>
      <c r="B732">
        <v>3</v>
      </c>
      <c r="C732">
        <v>3</v>
      </c>
      <c r="D732">
        <f t="shared" si="20"/>
        <v>0</v>
      </c>
      <c r="E732">
        <v>81980</v>
      </c>
      <c r="F732">
        <v>81980</v>
      </c>
      <c r="G732">
        <f t="shared" si="21"/>
        <v>0</v>
      </c>
      <c r="H732">
        <v>5</v>
      </c>
      <c r="I732">
        <v>0</v>
      </c>
      <c r="J732">
        <f>SUM($H$32:H732)</f>
        <v>32758</v>
      </c>
      <c r="K732">
        <f>SUM($I$32:I732)</f>
        <v>920</v>
      </c>
      <c r="L732">
        <v>1932</v>
      </c>
      <c r="M732">
        <v>11242016</v>
      </c>
    </row>
    <row r="733" spans="1:13" ht="15" customHeight="1" x14ac:dyDescent="0.3">
      <c r="A733" t="s">
        <v>756</v>
      </c>
      <c r="B733">
        <v>6</v>
      </c>
      <c r="C733">
        <v>6</v>
      </c>
      <c r="D733">
        <f t="shared" si="20"/>
        <v>0</v>
      </c>
      <c r="E733">
        <v>81980</v>
      </c>
      <c r="F733">
        <v>81980</v>
      </c>
      <c r="G733">
        <f t="shared" si="21"/>
        <v>0</v>
      </c>
      <c r="H733">
        <v>12</v>
      </c>
      <c r="I733">
        <v>0</v>
      </c>
      <c r="J733">
        <f>SUM($H$32:H733)</f>
        <v>32770</v>
      </c>
      <c r="K733">
        <f>SUM($I$32:I733)</f>
        <v>920</v>
      </c>
      <c r="L733">
        <v>5448</v>
      </c>
      <c r="M733">
        <v>11247464</v>
      </c>
    </row>
    <row r="734" spans="1:13" ht="15" customHeight="1" x14ac:dyDescent="0.3">
      <c r="A734" t="s">
        <v>757</v>
      </c>
      <c r="B734">
        <v>6</v>
      </c>
      <c r="C734">
        <v>6</v>
      </c>
      <c r="D734">
        <f t="shared" si="20"/>
        <v>0</v>
      </c>
      <c r="E734">
        <v>81980</v>
      </c>
      <c r="F734">
        <v>81980</v>
      </c>
      <c r="G734">
        <f t="shared" si="21"/>
        <v>0</v>
      </c>
      <c r="H734">
        <v>12</v>
      </c>
      <c r="I734">
        <v>0</v>
      </c>
      <c r="J734">
        <f>SUM($H$32:H734)</f>
        <v>32782</v>
      </c>
      <c r="K734">
        <f>SUM($I$32:I734)</f>
        <v>920</v>
      </c>
      <c r="L734">
        <v>5447</v>
      </c>
      <c r="M734">
        <v>11252911</v>
      </c>
    </row>
    <row r="735" spans="1:13" ht="15" customHeight="1" x14ac:dyDescent="0.3">
      <c r="A735" t="s">
        <v>758</v>
      </c>
      <c r="B735">
        <v>6</v>
      </c>
      <c r="C735">
        <v>6</v>
      </c>
      <c r="D735">
        <f t="shared" si="20"/>
        <v>0</v>
      </c>
      <c r="E735">
        <v>81980</v>
      </c>
      <c r="F735">
        <v>81980</v>
      </c>
      <c r="G735">
        <f t="shared" si="21"/>
        <v>0</v>
      </c>
      <c r="H735">
        <v>12</v>
      </c>
      <c r="I735">
        <v>0</v>
      </c>
      <c r="J735">
        <f>SUM($H$32:H735)</f>
        <v>32794</v>
      </c>
      <c r="K735">
        <f>SUM($I$32:I735)</f>
        <v>920</v>
      </c>
      <c r="L735">
        <v>5487</v>
      </c>
      <c r="M735">
        <v>11258398</v>
      </c>
    </row>
    <row r="736" spans="1:13" ht="15" customHeight="1" x14ac:dyDescent="0.3">
      <c r="A736" t="s">
        <v>759</v>
      </c>
      <c r="B736">
        <v>6</v>
      </c>
      <c r="C736">
        <v>6</v>
      </c>
      <c r="D736">
        <f t="shared" ref="D736:D799" si="22">B736-C736</f>
        <v>0</v>
      </c>
      <c r="E736">
        <v>81980</v>
      </c>
      <c r="F736">
        <v>81980</v>
      </c>
      <c r="G736">
        <f t="shared" ref="G736:G799" si="23">E736-F736</f>
        <v>0</v>
      </c>
      <c r="H736">
        <v>12</v>
      </c>
      <c r="I736">
        <v>0</v>
      </c>
      <c r="J736">
        <f>SUM($H$32:H736)</f>
        <v>32806</v>
      </c>
      <c r="K736">
        <f>SUM($I$32:I736)</f>
        <v>920</v>
      </c>
      <c r="L736">
        <v>5663</v>
      </c>
      <c r="M736">
        <v>11264061</v>
      </c>
    </row>
    <row r="737" spans="1:13" ht="15" customHeight="1" x14ac:dyDescent="0.3">
      <c r="A737" t="s">
        <v>760</v>
      </c>
      <c r="B737">
        <v>3</v>
      </c>
      <c r="C737">
        <v>3</v>
      </c>
      <c r="D737">
        <f t="shared" si="22"/>
        <v>0</v>
      </c>
      <c r="E737">
        <v>81980</v>
      </c>
      <c r="F737">
        <v>81980</v>
      </c>
      <c r="G737">
        <f t="shared" si="23"/>
        <v>0</v>
      </c>
      <c r="H737">
        <v>5</v>
      </c>
      <c r="I737">
        <v>0</v>
      </c>
      <c r="J737">
        <f>SUM($H$32:H737)</f>
        <v>32811</v>
      </c>
      <c r="K737">
        <f>SUM($I$32:I737)</f>
        <v>920</v>
      </c>
      <c r="L737">
        <v>2108</v>
      </c>
      <c r="M737">
        <v>11266169</v>
      </c>
    </row>
    <row r="738" spans="1:13" ht="15" customHeight="1" x14ac:dyDescent="0.3">
      <c r="A738" t="s">
        <v>761</v>
      </c>
      <c r="B738">
        <v>3</v>
      </c>
      <c r="C738">
        <v>3</v>
      </c>
      <c r="D738">
        <f t="shared" si="22"/>
        <v>0</v>
      </c>
      <c r="E738">
        <v>81980</v>
      </c>
      <c r="F738">
        <v>81980</v>
      </c>
      <c r="G738">
        <f t="shared" si="23"/>
        <v>0</v>
      </c>
      <c r="H738">
        <v>5</v>
      </c>
      <c r="I738">
        <v>0</v>
      </c>
      <c r="J738">
        <f>SUM($H$32:H738)</f>
        <v>32816</v>
      </c>
      <c r="K738">
        <f>SUM($I$32:I738)</f>
        <v>920</v>
      </c>
      <c r="L738">
        <v>2057</v>
      </c>
      <c r="M738">
        <v>11268226</v>
      </c>
    </row>
    <row r="739" spans="1:13" ht="15" customHeight="1" x14ac:dyDescent="0.3">
      <c r="A739" t="s">
        <v>762</v>
      </c>
      <c r="B739">
        <v>5</v>
      </c>
      <c r="C739">
        <v>5</v>
      </c>
      <c r="D739">
        <f t="shared" si="22"/>
        <v>0</v>
      </c>
      <c r="E739">
        <v>81980</v>
      </c>
      <c r="F739">
        <v>81980</v>
      </c>
      <c r="G739">
        <f t="shared" si="23"/>
        <v>0</v>
      </c>
      <c r="H739">
        <v>11</v>
      </c>
      <c r="I739">
        <v>0</v>
      </c>
      <c r="J739">
        <f>SUM($H$32:H739)</f>
        <v>32827</v>
      </c>
      <c r="K739">
        <f>SUM($I$32:I739)</f>
        <v>920</v>
      </c>
      <c r="L739">
        <v>5226</v>
      </c>
      <c r="M739">
        <v>11273452</v>
      </c>
    </row>
    <row r="740" spans="1:13" ht="15" customHeight="1" x14ac:dyDescent="0.3">
      <c r="A740" t="s">
        <v>763</v>
      </c>
      <c r="B740">
        <v>14</v>
      </c>
      <c r="C740">
        <v>10</v>
      </c>
      <c r="D740">
        <f t="shared" si="22"/>
        <v>4</v>
      </c>
      <c r="E740">
        <v>81980</v>
      </c>
      <c r="F740">
        <v>81888</v>
      </c>
      <c r="G740">
        <f t="shared" si="23"/>
        <v>92</v>
      </c>
      <c r="H740">
        <v>67</v>
      </c>
      <c r="I740">
        <v>5</v>
      </c>
      <c r="J740">
        <f>SUM($H$32:H740)</f>
        <v>32894</v>
      </c>
      <c r="K740">
        <f>SUM($I$32:I740)</f>
        <v>925</v>
      </c>
      <c r="L740">
        <v>18512</v>
      </c>
      <c r="M740">
        <v>11291964</v>
      </c>
    </row>
    <row r="741" spans="1:13" ht="15" customHeight="1" x14ac:dyDescent="0.3">
      <c r="A741" t="s">
        <v>764</v>
      </c>
      <c r="B741">
        <v>21</v>
      </c>
      <c r="C741">
        <v>15</v>
      </c>
      <c r="D741">
        <f t="shared" si="22"/>
        <v>6</v>
      </c>
      <c r="E741">
        <v>81888</v>
      </c>
      <c r="F741">
        <v>81882</v>
      </c>
      <c r="G741">
        <f t="shared" si="23"/>
        <v>6</v>
      </c>
      <c r="H741">
        <v>132</v>
      </c>
      <c r="I741">
        <v>12</v>
      </c>
      <c r="J741">
        <f>SUM($H$32:H741)</f>
        <v>33026</v>
      </c>
      <c r="K741">
        <f>SUM($I$32:I741)</f>
        <v>937</v>
      </c>
      <c r="L741">
        <v>27736</v>
      </c>
      <c r="M741">
        <v>11319700</v>
      </c>
    </row>
    <row r="742" spans="1:13" ht="15" customHeight="1" x14ac:dyDescent="0.3">
      <c r="A742" t="s">
        <v>765</v>
      </c>
      <c r="B742">
        <v>6</v>
      </c>
      <c r="C742">
        <v>6</v>
      </c>
      <c r="D742">
        <f t="shared" si="22"/>
        <v>0</v>
      </c>
      <c r="E742">
        <v>81882</v>
      </c>
      <c r="F742">
        <v>81882</v>
      </c>
      <c r="G742">
        <f t="shared" si="23"/>
        <v>0</v>
      </c>
      <c r="H742">
        <v>12</v>
      </c>
      <c r="I742">
        <v>0</v>
      </c>
      <c r="J742">
        <f>SUM($H$32:H742)</f>
        <v>33038</v>
      </c>
      <c r="K742">
        <f>SUM($I$32:I742)</f>
        <v>937</v>
      </c>
      <c r="L742">
        <v>5531</v>
      </c>
      <c r="M742">
        <v>11325232</v>
      </c>
    </row>
    <row r="743" spans="1:13" ht="15" customHeight="1" x14ac:dyDescent="0.3">
      <c r="A743" t="s">
        <v>766</v>
      </c>
      <c r="B743">
        <v>3</v>
      </c>
      <c r="C743">
        <v>3</v>
      </c>
      <c r="D743">
        <f t="shared" si="22"/>
        <v>0</v>
      </c>
      <c r="E743">
        <v>81882</v>
      </c>
      <c r="F743">
        <v>81882</v>
      </c>
      <c r="G743">
        <f t="shared" si="23"/>
        <v>0</v>
      </c>
      <c r="H743">
        <v>5</v>
      </c>
      <c r="I743">
        <v>0</v>
      </c>
      <c r="J743">
        <f>SUM($H$32:H743)</f>
        <v>33043</v>
      </c>
      <c r="K743">
        <f>SUM($I$32:I743)</f>
        <v>937</v>
      </c>
      <c r="L743">
        <v>3417</v>
      </c>
      <c r="M743">
        <v>11328649</v>
      </c>
    </row>
    <row r="744" spans="1:13" ht="15" customHeight="1" x14ac:dyDescent="0.3">
      <c r="A744" t="s">
        <v>767</v>
      </c>
      <c r="B744">
        <v>3</v>
      </c>
      <c r="C744">
        <v>3</v>
      </c>
      <c r="D744">
        <f t="shared" si="22"/>
        <v>0</v>
      </c>
      <c r="E744">
        <v>81882</v>
      </c>
      <c r="F744">
        <v>81882</v>
      </c>
      <c r="G744">
        <f t="shared" si="23"/>
        <v>0</v>
      </c>
      <c r="H744">
        <v>5</v>
      </c>
      <c r="I744">
        <v>0</v>
      </c>
      <c r="J744">
        <f>SUM($H$32:H744)</f>
        <v>33048</v>
      </c>
      <c r="K744">
        <f>SUM($I$32:I744)</f>
        <v>937</v>
      </c>
      <c r="L744">
        <v>2031</v>
      </c>
      <c r="M744">
        <v>11330680</v>
      </c>
    </row>
    <row r="745" spans="1:13" ht="15" customHeight="1" x14ac:dyDescent="0.3">
      <c r="A745" t="s">
        <v>768</v>
      </c>
      <c r="B745">
        <v>3</v>
      </c>
      <c r="C745">
        <v>3</v>
      </c>
      <c r="D745">
        <f t="shared" si="22"/>
        <v>0</v>
      </c>
      <c r="E745">
        <v>81882</v>
      </c>
      <c r="F745">
        <v>81882</v>
      </c>
      <c r="G745">
        <f t="shared" si="23"/>
        <v>0</v>
      </c>
      <c r="H745">
        <v>5</v>
      </c>
      <c r="I745">
        <v>0</v>
      </c>
      <c r="J745">
        <f>SUM($H$32:H745)</f>
        <v>33053</v>
      </c>
      <c r="K745">
        <f>SUM($I$32:I745)</f>
        <v>937</v>
      </c>
      <c r="L745">
        <v>3341</v>
      </c>
      <c r="M745">
        <v>11334022</v>
      </c>
    </row>
    <row r="746" spans="1:13" ht="15" customHeight="1" x14ac:dyDescent="0.3">
      <c r="A746" t="s">
        <v>769</v>
      </c>
      <c r="B746">
        <v>3</v>
      </c>
      <c r="C746">
        <v>3</v>
      </c>
      <c r="D746">
        <f t="shared" si="22"/>
        <v>0</v>
      </c>
      <c r="E746">
        <v>81882</v>
      </c>
      <c r="F746">
        <v>81882</v>
      </c>
      <c r="G746">
        <f t="shared" si="23"/>
        <v>0</v>
      </c>
      <c r="H746">
        <v>5</v>
      </c>
      <c r="I746">
        <v>0</v>
      </c>
      <c r="J746">
        <f>SUM($H$32:H746)</f>
        <v>33058</v>
      </c>
      <c r="K746">
        <f>SUM($I$32:I746)</f>
        <v>937</v>
      </c>
      <c r="L746">
        <v>3286</v>
      </c>
      <c r="M746">
        <v>11337308</v>
      </c>
    </row>
    <row r="747" spans="1:13" ht="15" customHeight="1" x14ac:dyDescent="0.3">
      <c r="A747" t="s">
        <v>770</v>
      </c>
      <c r="B747">
        <v>3</v>
      </c>
      <c r="C747">
        <v>3</v>
      </c>
      <c r="D747">
        <f t="shared" si="22"/>
        <v>0</v>
      </c>
      <c r="E747">
        <v>81882</v>
      </c>
      <c r="F747">
        <v>81882</v>
      </c>
      <c r="G747">
        <f t="shared" si="23"/>
        <v>0</v>
      </c>
      <c r="H747">
        <v>5</v>
      </c>
      <c r="I747">
        <v>0</v>
      </c>
      <c r="J747">
        <f>SUM($H$32:H747)</f>
        <v>33063</v>
      </c>
      <c r="K747">
        <f>SUM($I$32:I747)</f>
        <v>937</v>
      </c>
      <c r="L747">
        <v>1905</v>
      </c>
      <c r="M747">
        <v>11339213</v>
      </c>
    </row>
    <row r="748" spans="1:13" ht="15" customHeight="1" x14ac:dyDescent="0.3">
      <c r="A748" t="s">
        <v>771</v>
      </c>
      <c r="B748">
        <v>4</v>
      </c>
      <c r="C748">
        <v>4</v>
      </c>
      <c r="D748">
        <f t="shared" si="22"/>
        <v>0</v>
      </c>
      <c r="E748">
        <v>81882</v>
      </c>
      <c r="F748">
        <v>81882</v>
      </c>
      <c r="G748">
        <f t="shared" si="23"/>
        <v>0</v>
      </c>
      <c r="H748">
        <v>6</v>
      </c>
      <c r="I748">
        <v>0</v>
      </c>
      <c r="J748">
        <f>SUM($H$32:H748)</f>
        <v>33069</v>
      </c>
      <c r="K748">
        <f>SUM($I$32:I748)</f>
        <v>937</v>
      </c>
      <c r="L748">
        <v>3514</v>
      </c>
      <c r="M748">
        <v>11342727</v>
      </c>
    </row>
    <row r="749" spans="1:13" ht="15" customHeight="1" x14ac:dyDescent="0.3">
      <c r="A749" t="s">
        <v>772</v>
      </c>
      <c r="B749">
        <v>4</v>
      </c>
      <c r="C749">
        <v>4</v>
      </c>
      <c r="D749">
        <f t="shared" si="22"/>
        <v>0</v>
      </c>
      <c r="E749">
        <v>81882</v>
      </c>
      <c r="F749">
        <v>81882</v>
      </c>
      <c r="G749">
        <f t="shared" si="23"/>
        <v>0</v>
      </c>
      <c r="H749">
        <v>6</v>
      </c>
      <c r="I749">
        <v>0</v>
      </c>
      <c r="J749">
        <f>SUM($H$32:H749)</f>
        <v>33075</v>
      </c>
      <c r="K749">
        <f>SUM($I$32:I749)</f>
        <v>937</v>
      </c>
      <c r="L749">
        <v>3406</v>
      </c>
      <c r="M749">
        <v>11346133</v>
      </c>
    </row>
    <row r="750" spans="1:13" ht="15" customHeight="1" x14ac:dyDescent="0.3">
      <c r="A750" t="s">
        <v>773</v>
      </c>
      <c r="B750">
        <v>3</v>
      </c>
      <c r="C750">
        <v>3</v>
      </c>
      <c r="D750">
        <f t="shared" si="22"/>
        <v>0</v>
      </c>
      <c r="E750">
        <v>81882</v>
      </c>
      <c r="F750">
        <v>81882</v>
      </c>
      <c r="G750">
        <f t="shared" si="23"/>
        <v>0</v>
      </c>
      <c r="H750">
        <v>5</v>
      </c>
      <c r="I750">
        <v>0</v>
      </c>
      <c r="J750">
        <f>SUM($H$32:H750)</f>
        <v>33080</v>
      </c>
      <c r="K750">
        <f>SUM($I$32:I750)</f>
        <v>937</v>
      </c>
      <c r="L750">
        <v>3322</v>
      </c>
      <c r="M750">
        <v>11349455</v>
      </c>
    </row>
    <row r="751" spans="1:13" ht="15" customHeight="1" x14ac:dyDescent="0.3">
      <c r="A751" t="s">
        <v>774</v>
      </c>
      <c r="B751">
        <v>5</v>
      </c>
      <c r="C751">
        <v>5</v>
      </c>
      <c r="D751">
        <f t="shared" si="22"/>
        <v>0</v>
      </c>
      <c r="E751">
        <v>81882</v>
      </c>
      <c r="F751">
        <v>81882</v>
      </c>
      <c r="G751">
        <f t="shared" si="23"/>
        <v>0</v>
      </c>
      <c r="H751">
        <v>11</v>
      </c>
      <c r="I751">
        <v>0</v>
      </c>
      <c r="J751">
        <f>SUM($H$32:H751)</f>
        <v>33091</v>
      </c>
      <c r="K751">
        <f>SUM($I$32:I751)</f>
        <v>937</v>
      </c>
      <c r="L751">
        <v>5310</v>
      </c>
      <c r="M751">
        <v>11354765</v>
      </c>
    </row>
    <row r="752" spans="1:13" ht="15" customHeight="1" x14ac:dyDescent="0.3">
      <c r="A752" t="s">
        <v>775</v>
      </c>
      <c r="B752">
        <v>3</v>
      </c>
      <c r="C752">
        <v>3</v>
      </c>
      <c r="D752">
        <f t="shared" si="22"/>
        <v>0</v>
      </c>
      <c r="E752">
        <v>81882</v>
      </c>
      <c r="F752">
        <v>81882</v>
      </c>
      <c r="G752">
        <f t="shared" si="23"/>
        <v>0</v>
      </c>
      <c r="H752">
        <v>5</v>
      </c>
      <c r="I752">
        <v>0</v>
      </c>
      <c r="J752">
        <f>SUM($H$32:H752)</f>
        <v>33096</v>
      </c>
      <c r="K752">
        <f>SUM($I$32:I752)</f>
        <v>937</v>
      </c>
      <c r="L752">
        <v>1902</v>
      </c>
      <c r="M752">
        <v>11356667</v>
      </c>
    </row>
    <row r="753" spans="1:13" ht="15" customHeight="1" x14ac:dyDescent="0.3">
      <c r="A753" t="s">
        <v>776</v>
      </c>
      <c r="B753">
        <v>19</v>
      </c>
      <c r="C753">
        <v>14</v>
      </c>
      <c r="D753">
        <f t="shared" si="22"/>
        <v>5</v>
      </c>
      <c r="E753">
        <v>81882</v>
      </c>
      <c r="F753">
        <v>81870</v>
      </c>
      <c r="G753">
        <f t="shared" si="23"/>
        <v>12</v>
      </c>
      <c r="H753">
        <v>89</v>
      </c>
      <c r="I753">
        <v>5</v>
      </c>
      <c r="J753">
        <f>SUM($H$32:H753)</f>
        <v>33185</v>
      </c>
      <c r="K753">
        <f>SUM($I$32:I753)</f>
        <v>942</v>
      </c>
      <c r="L753">
        <v>18039</v>
      </c>
      <c r="M753">
        <v>11374706</v>
      </c>
    </row>
    <row r="754" spans="1:13" ht="15" customHeight="1" x14ac:dyDescent="0.3">
      <c r="A754" t="s">
        <v>777</v>
      </c>
      <c r="B754">
        <v>3</v>
      </c>
      <c r="C754">
        <v>3</v>
      </c>
      <c r="D754">
        <f t="shared" si="22"/>
        <v>0</v>
      </c>
      <c r="E754">
        <v>81870</v>
      </c>
      <c r="F754">
        <v>81870</v>
      </c>
      <c r="G754">
        <f t="shared" si="23"/>
        <v>0</v>
      </c>
      <c r="H754">
        <v>5</v>
      </c>
      <c r="I754">
        <v>0</v>
      </c>
      <c r="J754">
        <f>SUM($H$32:H754)</f>
        <v>33190</v>
      </c>
      <c r="K754">
        <f>SUM($I$32:I754)</f>
        <v>942</v>
      </c>
      <c r="L754">
        <v>2146</v>
      </c>
      <c r="M754">
        <v>11376852</v>
      </c>
    </row>
    <row r="755" spans="1:13" ht="15" customHeight="1" x14ac:dyDescent="0.3">
      <c r="A755" t="s">
        <v>778</v>
      </c>
      <c r="B755">
        <v>1</v>
      </c>
      <c r="C755">
        <v>1</v>
      </c>
      <c r="D755">
        <f t="shared" si="22"/>
        <v>0</v>
      </c>
      <c r="E755">
        <v>81870</v>
      </c>
      <c r="F755">
        <v>81870</v>
      </c>
      <c r="G755">
        <f t="shared" si="23"/>
        <v>0</v>
      </c>
      <c r="H755">
        <v>0</v>
      </c>
      <c r="I755">
        <v>0</v>
      </c>
      <c r="J755">
        <f>SUM($H$32:H755)</f>
        <v>33190</v>
      </c>
      <c r="K755">
        <f>SUM($I$32:I755)</f>
        <v>942</v>
      </c>
      <c r="L755">
        <v>6</v>
      </c>
      <c r="M755">
        <v>11376858</v>
      </c>
    </row>
    <row r="756" spans="1:13" ht="15" customHeight="1" x14ac:dyDescent="0.3">
      <c r="A756" t="s">
        <v>779</v>
      </c>
      <c r="B756">
        <v>4</v>
      </c>
      <c r="C756">
        <v>4</v>
      </c>
      <c r="D756">
        <f t="shared" si="22"/>
        <v>0</v>
      </c>
      <c r="E756">
        <v>81870</v>
      </c>
      <c r="F756">
        <v>81870</v>
      </c>
      <c r="G756">
        <f t="shared" si="23"/>
        <v>0</v>
      </c>
      <c r="H756">
        <v>6</v>
      </c>
      <c r="I756">
        <v>0</v>
      </c>
      <c r="J756">
        <f>SUM($H$32:H756)</f>
        <v>33196</v>
      </c>
      <c r="K756">
        <f>SUM($I$32:I756)</f>
        <v>942</v>
      </c>
      <c r="L756">
        <v>3339</v>
      </c>
      <c r="M756">
        <v>11380197</v>
      </c>
    </row>
    <row r="757" spans="1:13" ht="15" customHeight="1" x14ac:dyDescent="0.3">
      <c r="A757" t="s">
        <v>780</v>
      </c>
      <c r="B757">
        <v>3</v>
      </c>
      <c r="C757">
        <v>3</v>
      </c>
      <c r="D757">
        <f t="shared" si="22"/>
        <v>0</v>
      </c>
      <c r="E757">
        <v>81870</v>
      </c>
      <c r="F757">
        <v>81870</v>
      </c>
      <c r="G757">
        <f t="shared" si="23"/>
        <v>0</v>
      </c>
      <c r="H757">
        <v>5</v>
      </c>
      <c r="I757">
        <v>0</v>
      </c>
      <c r="J757">
        <f>SUM($H$32:H757)</f>
        <v>33201</v>
      </c>
      <c r="K757">
        <f>SUM($I$32:I757)</f>
        <v>942</v>
      </c>
      <c r="L757">
        <v>1813</v>
      </c>
      <c r="M757">
        <v>11382010</v>
      </c>
    </row>
    <row r="758" spans="1:13" ht="15" customHeight="1" x14ac:dyDescent="0.3">
      <c r="A758" t="s">
        <v>781</v>
      </c>
      <c r="B758">
        <v>6</v>
      </c>
      <c r="C758">
        <v>6</v>
      </c>
      <c r="D758">
        <f t="shared" si="22"/>
        <v>0</v>
      </c>
      <c r="E758">
        <v>81870</v>
      </c>
      <c r="F758">
        <v>81870</v>
      </c>
      <c r="G758">
        <f t="shared" si="23"/>
        <v>0</v>
      </c>
      <c r="H758">
        <v>12</v>
      </c>
      <c r="I758">
        <v>0</v>
      </c>
      <c r="J758">
        <f>SUM($H$32:H758)</f>
        <v>33213</v>
      </c>
      <c r="K758">
        <f>SUM($I$32:I758)</f>
        <v>942</v>
      </c>
      <c r="L758">
        <v>5344</v>
      </c>
      <c r="M758">
        <v>11387354</v>
      </c>
    </row>
    <row r="759" spans="1:13" ht="15" customHeight="1" x14ac:dyDescent="0.3">
      <c r="A759" t="s">
        <v>782</v>
      </c>
      <c r="B759">
        <v>3</v>
      </c>
      <c r="C759">
        <v>3</v>
      </c>
      <c r="D759">
        <f t="shared" si="22"/>
        <v>0</v>
      </c>
      <c r="E759">
        <v>81870</v>
      </c>
      <c r="F759">
        <v>81870</v>
      </c>
      <c r="G759">
        <f t="shared" si="23"/>
        <v>0</v>
      </c>
      <c r="H759">
        <v>5</v>
      </c>
      <c r="I759">
        <v>0</v>
      </c>
      <c r="J759">
        <f>SUM($H$32:H759)</f>
        <v>33218</v>
      </c>
      <c r="K759">
        <f>SUM($I$32:I759)</f>
        <v>942</v>
      </c>
      <c r="L759">
        <v>3557</v>
      </c>
      <c r="M759">
        <v>11390911</v>
      </c>
    </row>
    <row r="760" spans="1:13" ht="15" customHeight="1" x14ac:dyDescent="0.3">
      <c r="A760" t="s">
        <v>783</v>
      </c>
      <c r="B760">
        <v>5</v>
      </c>
      <c r="C760">
        <v>5</v>
      </c>
      <c r="D760">
        <f t="shared" si="22"/>
        <v>0</v>
      </c>
      <c r="E760">
        <v>81870</v>
      </c>
      <c r="F760">
        <v>81870</v>
      </c>
      <c r="G760">
        <f t="shared" si="23"/>
        <v>0</v>
      </c>
      <c r="H760">
        <v>11</v>
      </c>
      <c r="I760">
        <v>0</v>
      </c>
      <c r="J760">
        <f>SUM($H$32:H760)</f>
        <v>33229</v>
      </c>
      <c r="K760">
        <f>SUM($I$32:I760)</f>
        <v>942</v>
      </c>
      <c r="L760">
        <v>5003</v>
      </c>
      <c r="M760">
        <v>11395914</v>
      </c>
    </row>
    <row r="761" spans="1:13" ht="15" customHeight="1" x14ac:dyDescent="0.3">
      <c r="A761" t="s">
        <v>784</v>
      </c>
      <c r="B761">
        <v>39</v>
      </c>
      <c r="C761">
        <v>20</v>
      </c>
      <c r="D761">
        <f t="shared" si="22"/>
        <v>19</v>
      </c>
      <c r="E761">
        <v>81870</v>
      </c>
      <c r="F761">
        <v>80952</v>
      </c>
      <c r="G761">
        <f t="shared" si="23"/>
        <v>918</v>
      </c>
      <c r="H761">
        <v>381</v>
      </c>
      <c r="I761">
        <v>23</v>
      </c>
      <c r="J761">
        <f>SUM($H$32:H761)</f>
        <v>33610</v>
      </c>
      <c r="K761">
        <f>SUM($I$32:I761)</f>
        <v>965</v>
      </c>
      <c r="L761">
        <v>109572</v>
      </c>
      <c r="M761">
        <v>11505486</v>
      </c>
    </row>
    <row r="762" spans="1:13" ht="15" customHeight="1" x14ac:dyDescent="0.3">
      <c r="A762" t="s">
        <v>785</v>
      </c>
      <c r="B762">
        <v>4</v>
      </c>
      <c r="C762">
        <v>4</v>
      </c>
      <c r="D762">
        <f t="shared" si="22"/>
        <v>0</v>
      </c>
      <c r="E762">
        <v>80952</v>
      </c>
      <c r="F762">
        <v>80952</v>
      </c>
      <c r="G762">
        <f t="shared" si="23"/>
        <v>0</v>
      </c>
      <c r="H762">
        <v>6</v>
      </c>
      <c r="I762">
        <v>0</v>
      </c>
      <c r="J762">
        <f>SUM($H$32:H762)</f>
        <v>33616</v>
      </c>
      <c r="K762">
        <f>SUM($I$32:I762)</f>
        <v>965</v>
      </c>
      <c r="L762">
        <v>3475</v>
      </c>
      <c r="M762">
        <v>11508961</v>
      </c>
    </row>
    <row r="763" spans="1:13" ht="15" customHeight="1" x14ac:dyDescent="0.3">
      <c r="A763" t="s">
        <v>786</v>
      </c>
      <c r="B763">
        <v>4</v>
      </c>
      <c r="C763">
        <v>4</v>
      </c>
      <c r="D763">
        <f t="shared" si="22"/>
        <v>0</v>
      </c>
      <c r="E763">
        <v>80952</v>
      </c>
      <c r="F763">
        <v>80952</v>
      </c>
      <c r="G763">
        <f t="shared" si="23"/>
        <v>0</v>
      </c>
      <c r="H763">
        <v>6</v>
      </c>
      <c r="I763">
        <v>0</v>
      </c>
      <c r="J763">
        <f>SUM($H$32:H763)</f>
        <v>33622</v>
      </c>
      <c r="K763">
        <f>SUM($I$32:I763)</f>
        <v>965</v>
      </c>
      <c r="L763">
        <v>3284</v>
      </c>
      <c r="M763">
        <v>11512245</v>
      </c>
    </row>
    <row r="764" spans="1:13" ht="15" customHeight="1" x14ac:dyDescent="0.3">
      <c r="A764" t="s">
        <v>787</v>
      </c>
      <c r="B764">
        <v>3</v>
      </c>
      <c r="C764">
        <v>3</v>
      </c>
      <c r="D764">
        <f t="shared" si="22"/>
        <v>0</v>
      </c>
      <c r="E764">
        <v>80952</v>
      </c>
      <c r="F764">
        <v>80952</v>
      </c>
      <c r="G764">
        <f t="shared" si="23"/>
        <v>0</v>
      </c>
      <c r="H764">
        <v>5</v>
      </c>
      <c r="I764">
        <v>0</v>
      </c>
      <c r="J764">
        <f>SUM($H$32:H764)</f>
        <v>33627</v>
      </c>
      <c r="K764">
        <f>SUM($I$32:I764)</f>
        <v>965</v>
      </c>
      <c r="L764">
        <v>2000</v>
      </c>
      <c r="M764">
        <v>11514245</v>
      </c>
    </row>
    <row r="765" spans="1:13" ht="15" customHeight="1" x14ac:dyDescent="0.3">
      <c r="A765" t="s">
        <v>788</v>
      </c>
      <c r="B765">
        <v>5</v>
      </c>
      <c r="C765">
        <v>5</v>
      </c>
      <c r="D765">
        <f t="shared" si="22"/>
        <v>0</v>
      </c>
      <c r="E765">
        <v>80952</v>
      </c>
      <c r="F765">
        <v>80952</v>
      </c>
      <c r="G765">
        <f t="shared" si="23"/>
        <v>0</v>
      </c>
      <c r="H765">
        <v>11</v>
      </c>
      <c r="I765">
        <v>0</v>
      </c>
      <c r="J765">
        <f>SUM($H$32:H765)</f>
        <v>33638</v>
      </c>
      <c r="K765">
        <f>SUM($I$32:I765)</f>
        <v>965</v>
      </c>
      <c r="L765">
        <v>5172</v>
      </c>
      <c r="M765">
        <v>11519417</v>
      </c>
    </row>
    <row r="766" spans="1:13" ht="15" customHeight="1" x14ac:dyDescent="0.3">
      <c r="A766" t="s">
        <v>789</v>
      </c>
      <c r="B766">
        <v>3</v>
      </c>
      <c r="C766">
        <v>3</v>
      </c>
      <c r="D766">
        <f t="shared" si="22"/>
        <v>0</v>
      </c>
      <c r="E766">
        <v>80952</v>
      </c>
      <c r="F766">
        <v>80952</v>
      </c>
      <c r="G766">
        <f t="shared" si="23"/>
        <v>0</v>
      </c>
      <c r="H766">
        <v>5</v>
      </c>
      <c r="I766">
        <v>0</v>
      </c>
      <c r="J766">
        <f>SUM($H$32:H766)</f>
        <v>33643</v>
      </c>
      <c r="K766">
        <f>SUM($I$32:I766)</f>
        <v>965</v>
      </c>
      <c r="L766">
        <v>2025</v>
      </c>
      <c r="M766">
        <v>11521442</v>
      </c>
    </row>
    <row r="767" spans="1:13" ht="15" customHeight="1" x14ac:dyDescent="0.3">
      <c r="A767" t="s">
        <v>790</v>
      </c>
      <c r="B767">
        <v>5</v>
      </c>
      <c r="C767">
        <v>5</v>
      </c>
      <c r="D767">
        <f t="shared" si="22"/>
        <v>0</v>
      </c>
      <c r="E767">
        <v>80952</v>
      </c>
      <c r="F767">
        <v>80952</v>
      </c>
      <c r="G767">
        <f t="shared" si="23"/>
        <v>0</v>
      </c>
      <c r="H767">
        <v>11</v>
      </c>
      <c r="I767">
        <v>0</v>
      </c>
      <c r="J767">
        <f>SUM($H$32:H767)</f>
        <v>33654</v>
      </c>
      <c r="K767">
        <f>SUM($I$32:I767)</f>
        <v>965</v>
      </c>
      <c r="L767">
        <v>5190</v>
      </c>
      <c r="M767">
        <v>11526632</v>
      </c>
    </row>
    <row r="768" spans="1:13" ht="15" customHeight="1" x14ac:dyDescent="0.3">
      <c r="A768" t="s">
        <v>791</v>
      </c>
      <c r="B768">
        <v>3</v>
      </c>
      <c r="C768">
        <v>3</v>
      </c>
      <c r="D768">
        <f t="shared" si="22"/>
        <v>0</v>
      </c>
      <c r="E768">
        <v>80952</v>
      </c>
      <c r="F768">
        <v>80952</v>
      </c>
      <c r="G768">
        <f t="shared" si="23"/>
        <v>0</v>
      </c>
      <c r="H768">
        <v>5</v>
      </c>
      <c r="I768">
        <v>0</v>
      </c>
      <c r="J768">
        <f>SUM($H$32:H768)</f>
        <v>33659</v>
      </c>
      <c r="K768">
        <f>SUM($I$32:I768)</f>
        <v>965</v>
      </c>
      <c r="L768">
        <v>2016</v>
      </c>
      <c r="M768">
        <v>11528648</v>
      </c>
    </row>
    <row r="769" spans="1:13" ht="15" customHeight="1" x14ac:dyDescent="0.3">
      <c r="A769" t="s">
        <v>792</v>
      </c>
      <c r="B769">
        <v>3</v>
      </c>
      <c r="C769">
        <v>3</v>
      </c>
      <c r="D769">
        <f t="shared" si="22"/>
        <v>0</v>
      </c>
      <c r="E769">
        <v>80952</v>
      </c>
      <c r="F769">
        <v>80952</v>
      </c>
      <c r="G769">
        <f t="shared" si="23"/>
        <v>0</v>
      </c>
      <c r="H769">
        <v>5</v>
      </c>
      <c r="I769">
        <v>0</v>
      </c>
      <c r="J769">
        <f>SUM($H$32:H769)</f>
        <v>33664</v>
      </c>
      <c r="K769">
        <f>SUM($I$32:I769)</f>
        <v>965</v>
      </c>
      <c r="L769">
        <v>3196</v>
      </c>
      <c r="M769">
        <v>11531844</v>
      </c>
    </row>
    <row r="770" spans="1:13" ht="15" customHeight="1" x14ac:dyDescent="0.3">
      <c r="A770" t="s">
        <v>793</v>
      </c>
      <c r="B770">
        <v>3</v>
      </c>
      <c r="C770">
        <v>3</v>
      </c>
      <c r="D770">
        <f t="shared" si="22"/>
        <v>0</v>
      </c>
      <c r="E770">
        <v>80952</v>
      </c>
      <c r="F770">
        <v>80952</v>
      </c>
      <c r="G770">
        <f t="shared" si="23"/>
        <v>0</v>
      </c>
      <c r="H770">
        <v>5</v>
      </c>
      <c r="I770">
        <v>0</v>
      </c>
      <c r="J770">
        <f>SUM($H$32:H770)</f>
        <v>33669</v>
      </c>
      <c r="K770">
        <f>SUM($I$32:I770)</f>
        <v>965</v>
      </c>
      <c r="L770">
        <v>1888</v>
      </c>
      <c r="M770">
        <v>11533732</v>
      </c>
    </row>
    <row r="771" spans="1:13" ht="15" customHeight="1" x14ac:dyDescent="0.3">
      <c r="A771" t="s">
        <v>794</v>
      </c>
      <c r="B771">
        <v>148</v>
      </c>
      <c r="C771">
        <v>88</v>
      </c>
      <c r="D771">
        <f t="shared" si="22"/>
        <v>60</v>
      </c>
      <c r="E771">
        <v>80952</v>
      </c>
      <c r="F771">
        <v>79387</v>
      </c>
      <c r="G771">
        <f t="shared" si="23"/>
        <v>1565</v>
      </c>
      <c r="H771">
        <v>2884</v>
      </c>
      <c r="I771">
        <v>58</v>
      </c>
      <c r="J771">
        <f>SUM($H$32:H771)</f>
        <v>36553</v>
      </c>
      <c r="K771">
        <f>SUM($I$32:I771)</f>
        <v>1023</v>
      </c>
      <c r="L771">
        <v>751733</v>
      </c>
      <c r="M771">
        <v>12285465</v>
      </c>
    </row>
    <row r="772" spans="1:13" ht="15" customHeight="1" x14ac:dyDescent="0.3">
      <c r="A772" t="s">
        <v>795</v>
      </c>
      <c r="B772">
        <v>5</v>
      </c>
      <c r="C772">
        <v>5</v>
      </c>
      <c r="D772">
        <f t="shared" si="22"/>
        <v>0</v>
      </c>
      <c r="E772">
        <v>79387</v>
      </c>
      <c r="F772">
        <v>79387</v>
      </c>
      <c r="G772">
        <f t="shared" si="23"/>
        <v>0</v>
      </c>
      <c r="H772">
        <v>11</v>
      </c>
      <c r="I772">
        <v>0</v>
      </c>
      <c r="J772">
        <f>SUM($H$32:H772)</f>
        <v>36564</v>
      </c>
      <c r="K772">
        <f>SUM($I$32:I772)</f>
        <v>1023</v>
      </c>
      <c r="L772">
        <v>5499</v>
      </c>
      <c r="M772">
        <v>12290964</v>
      </c>
    </row>
    <row r="773" spans="1:13" ht="15" customHeight="1" x14ac:dyDescent="0.3">
      <c r="A773" t="s">
        <v>796</v>
      </c>
      <c r="B773">
        <v>5</v>
      </c>
      <c r="C773">
        <v>5</v>
      </c>
      <c r="D773">
        <f t="shared" si="22"/>
        <v>0</v>
      </c>
      <c r="E773">
        <v>79387</v>
      </c>
      <c r="F773">
        <v>79387</v>
      </c>
      <c r="G773">
        <f t="shared" si="23"/>
        <v>0</v>
      </c>
      <c r="H773">
        <v>11</v>
      </c>
      <c r="I773">
        <v>0</v>
      </c>
      <c r="J773">
        <f>SUM($H$32:H773)</f>
        <v>36575</v>
      </c>
      <c r="K773">
        <f>SUM($I$32:I773)</f>
        <v>1023</v>
      </c>
      <c r="L773">
        <v>5207</v>
      </c>
      <c r="M773">
        <v>12296171</v>
      </c>
    </row>
    <row r="774" spans="1:13" ht="15" customHeight="1" x14ac:dyDescent="0.3">
      <c r="A774" t="s">
        <v>797</v>
      </c>
      <c r="B774">
        <v>5</v>
      </c>
      <c r="C774">
        <v>5</v>
      </c>
      <c r="D774">
        <f t="shared" si="22"/>
        <v>0</v>
      </c>
      <c r="E774">
        <v>79387</v>
      </c>
      <c r="F774">
        <v>79387</v>
      </c>
      <c r="G774">
        <f t="shared" si="23"/>
        <v>0</v>
      </c>
      <c r="H774">
        <v>11</v>
      </c>
      <c r="I774">
        <v>0</v>
      </c>
      <c r="J774">
        <f>SUM($H$32:H774)</f>
        <v>36586</v>
      </c>
      <c r="K774">
        <f>SUM($I$32:I774)</f>
        <v>1023</v>
      </c>
      <c r="L774">
        <v>5337</v>
      </c>
      <c r="M774">
        <v>12301508</v>
      </c>
    </row>
    <row r="775" spans="1:13" ht="15" customHeight="1" x14ac:dyDescent="0.3">
      <c r="A775" t="s">
        <v>798</v>
      </c>
      <c r="B775">
        <v>4</v>
      </c>
      <c r="C775">
        <v>4</v>
      </c>
      <c r="D775">
        <f t="shared" si="22"/>
        <v>0</v>
      </c>
      <c r="E775">
        <v>79387</v>
      </c>
      <c r="F775">
        <v>79387</v>
      </c>
      <c r="G775">
        <f t="shared" si="23"/>
        <v>0</v>
      </c>
      <c r="H775">
        <v>6</v>
      </c>
      <c r="I775">
        <v>0</v>
      </c>
      <c r="J775">
        <f>SUM($H$32:H775)</f>
        <v>36592</v>
      </c>
      <c r="K775">
        <f>SUM($I$32:I775)</f>
        <v>1023</v>
      </c>
      <c r="L775">
        <v>3247</v>
      </c>
      <c r="M775">
        <v>12304755</v>
      </c>
    </row>
    <row r="776" spans="1:13" ht="15" customHeight="1" x14ac:dyDescent="0.3">
      <c r="A776" t="s">
        <v>799</v>
      </c>
      <c r="B776">
        <v>12</v>
      </c>
      <c r="C776">
        <v>12</v>
      </c>
      <c r="D776">
        <f t="shared" si="22"/>
        <v>0</v>
      </c>
      <c r="E776">
        <v>79387</v>
      </c>
      <c r="F776">
        <v>79387</v>
      </c>
      <c r="G776">
        <f t="shared" si="23"/>
        <v>0</v>
      </c>
      <c r="H776">
        <v>26</v>
      </c>
      <c r="I776">
        <v>0</v>
      </c>
      <c r="J776">
        <f>SUM($H$32:H776)</f>
        <v>36618</v>
      </c>
      <c r="K776">
        <f>SUM($I$32:I776)</f>
        <v>1023</v>
      </c>
      <c r="L776">
        <v>1422</v>
      </c>
      <c r="M776">
        <v>12306177</v>
      </c>
    </row>
    <row r="777" spans="1:13" ht="15" customHeight="1" x14ac:dyDescent="0.3">
      <c r="A777" t="s">
        <v>800</v>
      </c>
      <c r="B777">
        <v>4</v>
      </c>
      <c r="C777">
        <v>4</v>
      </c>
      <c r="D777">
        <f t="shared" si="22"/>
        <v>0</v>
      </c>
      <c r="E777">
        <v>79387</v>
      </c>
      <c r="F777">
        <v>79387</v>
      </c>
      <c r="G777">
        <f t="shared" si="23"/>
        <v>0</v>
      </c>
      <c r="H777">
        <v>6</v>
      </c>
      <c r="I777">
        <v>0</v>
      </c>
      <c r="J777">
        <f>SUM($H$32:H777)</f>
        <v>36624</v>
      </c>
      <c r="K777">
        <f>SUM($I$32:I777)</f>
        <v>1023</v>
      </c>
      <c r="L777">
        <v>3311</v>
      </c>
      <c r="M777">
        <v>12309488</v>
      </c>
    </row>
    <row r="778" spans="1:13" ht="15" customHeight="1" x14ac:dyDescent="0.3">
      <c r="A778" t="s">
        <v>801</v>
      </c>
      <c r="B778">
        <v>3</v>
      </c>
      <c r="C778">
        <v>3</v>
      </c>
      <c r="D778">
        <f t="shared" si="22"/>
        <v>0</v>
      </c>
      <c r="E778">
        <v>79387</v>
      </c>
      <c r="F778">
        <v>79387</v>
      </c>
      <c r="G778">
        <f t="shared" si="23"/>
        <v>0</v>
      </c>
      <c r="H778">
        <v>5</v>
      </c>
      <c r="I778">
        <v>0</v>
      </c>
      <c r="J778">
        <f>SUM($H$32:H778)</f>
        <v>36629</v>
      </c>
      <c r="K778">
        <f>SUM($I$32:I778)</f>
        <v>1023</v>
      </c>
      <c r="L778">
        <v>3469</v>
      </c>
      <c r="M778">
        <v>12312957</v>
      </c>
    </row>
    <row r="779" spans="1:13" ht="15" customHeight="1" x14ac:dyDescent="0.3">
      <c r="A779" t="s">
        <v>802</v>
      </c>
      <c r="B779">
        <v>4</v>
      </c>
      <c r="C779">
        <v>4</v>
      </c>
      <c r="D779">
        <f t="shared" si="22"/>
        <v>0</v>
      </c>
      <c r="E779">
        <v>79387</v>
      </c>
      <c r="F779">
        <v>79387</v>
      </c>
      <c r="G779">
        <f t="shared" si="23"/>
        <v>0</v>
      </c>
      <c r="H779">
        <v>6</v>
      </c>
      <c r="I779">
        <v>0</v>
      </c>
      <c r="J779">
        <f>SUM($H$32:H779)</f>
        <v>36635</v>
      </c>
      <c r="K779">
        <f>SUM($I$32:I779)</f>
        <v>1023</v>
      </c>
      <c r="L779">
        <v>3553</v>
      </c>
      <c r="M779">
        <v>12316510</v>
      </c>
    </row>
    <row r="780" spans="1:13" ht="15" customHeight="1" x14ac:dyDescent="0.3">
      <c r="A780" t="s">
        <v>803</v>
      </c>
      <c r="B780">
        <v>5</v>
      </c>
      <c r="C780">
        <v>5</v>
      </c>
      <c r="D780">
        <f t="shared" si="22"/>
        <v>0</v>
      </c>
      <c r="E780">
        <v>79387</v>
      </c>
      <c r="F780">
        <v>79387</v>
      </c>
      <c r="G780">
        <f t="shared" si="23"/>
        <v>0</v>
      </c>
      <c r="H780">
        <v>11</v>
      </c>
      <c r="I780">
        <v>0</v>
      </c>
      <c r="J780">
        <f>SUM($H$32:H780)</f>
        <v>36646</v>
      </c>
      <c r="K780">
        <f>SUM($I$32:I780)</f>
        <v>1023</v>
      </c>
      <c r="L780">
        <v>5088</v>
      </c>
      <c r="M780">
        <v>12321598</v>
      </c>
    </row>
    <row r="781" spans="1:13" ht="15" customHeight="1" x14ac:dyDescent="0.3">
      <c r="A781" t="s">
        <v>804</v>
      </c>
      <c r="B781">
        <v>4</v>
      </c>
      <c r="C781">
        <v>4</v>
      </c>
      <c r="D781">
        <f t="shared" si="22"/>
        <v>0</v>
      </c>
      <c r="E781">
        <v>79387</v>
      </c>
      <c r="F781">
        <v>79387</v>
      </c>
      <c r="G781">
        <f t="shared" si="23"/>
        <v>0</v>
      </c>
      <c r="H781">
        <v>6</v>
      </c>
      <c r="I781">
        <v>0</v>
      </c>
      <c r="J781">
        <f>SUM($H$32:H781)</f>
        <v>36652</v>
      </c>
      <c r="K781">
        <f>SUM($I$32:I781)</f>
        <v>1023</v>
      </c>
      <c r="L781">
        <v>3366</v>
      </c>
      <c r="M781">
        <v>12324964</v>
      </c>
    </row>
    <row r="782" spans="1:13" ht="15" customHeight="1" x14ac:dyDescent="0.3">
      <c r="A782" t="s">
        <v>805</v>
      </c>
      <c r="B782">
        <v>3</v>
      </c>
      <c r="C782">
        <v>3</v>
      </c>
      <c r="D782">
        <f t="shared" si="22"/>
        <v>0</v>
      </c>
      <c r="E782">
        <v>79387</v>
      </c>
      <c r="F782">
        <v>79387</v>
      </c>
      <c r="G782">
        <f t="shared" si="23"/>
        <v>0</v>
      </c>
      <c r="H782">
        <v>5</v>
      </c>
      <c r="I782">
        <v>0</v>
      </c>
      <c r="J782">
        <f>SUM($H$32:H782)</f>
        <v>36657</v>
      </c>
      <c r="K782">
        <f>SUM($I$32:I782)</f>
        <v>1023</v>
      </c>
      <c r="L782">
        <v>3243</v>
      </c>
      <c r="M782">
        <v>12328207</v>
      </c>
    </row>
    <row r="783" spans="1:13" ht="15" customHeight="1" x14ac:dyDescent="0.3">
      <c r="A783" t="s">
        <v>806</v>
      </c>
      <c r="B783">
        <v>41</v>
      </c>
      <c r="C783">
        <v>21</v>
      </c>
      <c r="D783">
        <f t="shared" si="22"/>
        <v>20</v>
      </c>
      <c r="E783">
        <v>79387</v>
      </c>
      <c r="F783">
        <v>78934</v>
      </c>
      <c r="G783">
        <f t="shared" si="23"/>
        <v>453</v>
      </c>
      <c r="H783">
        <v>333</v>
      </c>
      <c r="I783">
        <v>20</v>
      </c>
      <c r="J783">
        <f>SUM($H$32:H783)</f>
        <v>36990</v>
      </c>
      <c r="K783">
        <f>SUM($I$32:I783)</f>
        <v>1043</v>
      </c>
      <c r="L783">
        <v>91619</v>
      </c>
      <c r="M783">
        <v>12419826</v>
      </c>
    </row>
    <row r="784" spans="1:13" ht="15" customHeight="1" x14ac:dyDescent="0.3">
      <c r="A784" t="s">
        <v>807</v>
      </c>
      <c r="B784">
        <v>5</v>
      </c>
      <c r="C784">
        <v>5</v>
      </c>
      <c r="D784">
        <f t="shared" si="22"/>
        <v>0</v>
      </c>
      <c r="E784">
        <v>78934</v>
      </c>
      <c r="F784">
        <v>78934</v>
      </c>
      <c r="G784">
        <f t="shared" si="23"/>
        <v>0</v>
      </c>
      <c r="H784">
        <v>11</v>
      </c>
      <c r="I784">
        <v>0</v>
      </c>
      <c r="J784">
        <f>SUM($H$32:H784)</f>
        <v>37001</v>
      </c>
      <c r="K784">
        <f>SUM($I$32:I784)</f>
        <v>1043</v>
      </c>
      <c r="L784">
        <v>5144</v>
      </c>
      <c r="M784">
        <v>12424970</v>
      </c>
    </row>
    <row r="785" spans="1:13" ht="15" customHeight="1" x14ac:dyDescent="0.3">
      <c r="A785" t="s">
        <v>808</v>
      </c>
      <c r="B785">
        <v>3</v>
      </c>
      <c r="C785">
        <v>3</v>
      </c>
      <c r="D785">
        <f t="shared" si="22"/>
        <v>0</v>
      </c>
      <c r="E785">
        <v>78934</v>
      </c>
      <c r="F785">
        <v>78934</v>
      </c>
      <c r="G785">
        <f t="shared" si="23"/>
        <v>0</v>
      </c>
      <c r="H785">
        <v>5</v>
      </c>
      <c r="I785">
        <v>0</v>
      </c>
      <c r="J785">
        <f>SUM($H$32:H785)</f>
        <v>37006</v>
      </c>
      <c r="K785">
        <f>SUM($I$32:I785)</f>
        <v>1043</v>
      </c>
      <c r="L785">
        <v>3115</v>
      </c>
      <c r="M785">
        <v>12428085</v>
      </c>
    </row>
    <row r="786" spans="1:13" ht="15" customHeight="1" x14ac:dyDescent="0.3">
      <c r="A786" t="s">
        <v>809</v>
      </c>
      <c r="B786">
        <v>5</v>
      </c>
      <c r="C786">
        <v>4</v>
      </c>
      <c r="D786">
        <f t="shared" si="22"/>
        <v>1</v>
      </c>
      <c r="E786">
        <v>78934</v>
      </c>
      <c r="F786">
        <v>78933</v>
      </c>
      <c r="G786">
        <f t="shared" si="23"/>
        <v>1</v>
      </c>
      <c r="H786">
        <v>13</v>
      </c>
      <c r="I786">
        <v>1</v>
      </c>
      <c r="J786">
        <f>SUM($H$32:H786)</f>
        <v>37019</v>
      </c>
      <c r="K786">
        <f>SUM($I$32:I786)</f>
        <v>1044</v>
      </c>
      <c r="L786">
        <v>2691</v>
      </c>
      <c r="M786">
        <v>12430776</v>
      </c>
    </row>
    <row r="787" spans="1:13" ht="15" customHeight="1" x14ac:dyDescent="0.3">
      <c r="A787" t="s">
        <v>810</v>
      </c>
      <c r="B787">
        <v>6</v>
      </c>
      <c r="C787">
        <v>5</v>
      </c>
      <c r="D787">
        <f t="shared" si="22"/>
        <v>1</v>
      </c>
      <c r="E787">
        <v>78933</v>
      </c>
      <c r="F787">
        <v>78931</v>
      </c>
      <c r="G787">
        <f t="shared" si="23"/>
        <v>2</v>
      </c>
      <c r="H787">
        <v>17</v>
      </c>
      <c r="I787">
        <v>1</v>
      </c>
      <c r="J787">
        <f>SUM($H$32:H787)</f>
        <v>37036</v>
      </c>
      <c r="K787">
        <f>SUM($I$32:I787)</f>
        <v>1045</v>
      </c>
      <c r="L787">
        <v>4163</v>
      </c>
      <c r="M787">
        <v>12434939</v>
      </c>
    </row>
    <row r="788" spans="1:13" ht="15" customHeight="1" x14ac:dyDescent="0.3">
      <c r="A788" t="s">
        <v>811</v>
      </c>
      <c r="B788">
        <v>4</v>
      </c>
      <c r="C788">
        <v>2</v>
      </c>
      <c r="D788">
        <f t="shared" si="22"/>
        <v>2</v>
      </c>
      <c r="E788">
        <v>78931</v>
      </c>
      <c r="F788">
        <v>78929</v>
      </c>
      <c r="G788">
        <f t="shared" si="23"/>
        <v>2</v>
      </c>
      <c r="H788">
        <v>4</v>
      </c>
      <c r="I788">
        <v>1</v>
      </c>
      <c r="J788">
        <f>SUM($H$32:H788)</f>
        <v>37040</v>
      </c>
      <c r="K788">
        <f>SUM($I$32:I788)</f>
        <v>1046</v>
      </c>
      <c r="L788">
        <v>2194</v>
      </c>
      <c r="M788">
        <v>12437133</v>
      </c>
    </row>
    <row r="789" spans="1:13" ht="15" customHeight="1" x14ac:dyDescent="0.3">
      <c r="A789" t="s">
        <v>812</v>
      </c>
      <c r="B789">
        <v>5</v>
      </c>
      <c r="C789">
        <v>4</v>
      </c>
      <c r="D789">
        <f t="shared" si="22"/>
        <v>1</v>
      </c>
      <c r="E789">
        <v>78929</v>
      </c>
      <c r="F789">
        <v>78928</v>
      </c>
      <c r="G789">
        <f t="shared" si="23"/>
        <v>1</v>
      </c>
      <c r="H789">
        <v>13</v>
      </c>
      <c r="I789">
        <v>1</v>
      </c>
      <c r="J789">
        <f>SUM($H$32:H789)</f>
        <v>37053</v>
      </c>
      <c r="K789">
        <f>SUM($I$32:I789)</f>
        <v>1047</v>
      </c>
      <c r="L789">
        <v>2596</v>
      </c>
      <c r="M789">
        <v>12439729</v>
      </c>
    </row>
    <row r="790" spans="1:13" ht="15" customHeight="1" x14ac:dyDescent="0.3">
      <c r="A790" t="s">
        <v>813</v>
      </c>
      <c r="B790">
        <v>8</v>
      </c>
      <c r="C790">
        <v>7</v>
      </c>
      <c r="D790">
        <f t="shared" si="22"/>
        <v>1</v>
      </c>
      <c r="E790">
        <v>78928</v>
      </c>
      <c r="F790">
        <v>78927</v>
      </c>
      <c r="G790">
        <f t="shared" si="23"/>
        <v>1</v>
      </c>
      <c r="H790">
        <v>21</v>
      </c>
      <c r="I790">
        <v>1</v>
      </c>
      <c r="J790">
        <f>SUM($H$32:H790)</f>
        <v>37074</v>
      </c>
      <c r="K790">
        <f>SUM($I$32:I790)</f>
        <v>1048</v>
      </c>
      <c r="L790">
        <v>4176</v>
      </c>
      <c r="M790">
        <v>12443905</v>
      </c>
    </row>
    <row r="791" spans="1:13" ht="15" customHeight="1" x14ac:dyDescent="0.3">
      <c r="A791" t="s">
        <v>814</v>
      </c>
      <c r="B791">
        <v>3</v>
      </c>
      <c r="C791">
        <v>2</v>
      </c>
      <c r="D791">
        <f t="shared" si="22"/>
        <v>1</v>
      </c>
      <c r="E791">
        <v>78927</v>
      </c>
      <c r="F791">
        <v>78926</v>
      </c>
      <c r="G791">
        <f t="shared" si="23"/>
        <v>1</v>
      </c>
      <c r="H791">
        <v>7</v>
      </c>
      <c r="I791">
        <v>1</v>
      </c>
      <c r="J791">
        <f>SUM($H$32:H791)</f>
        <v>37081</v>
      </c>
      <c r="K791">
        <f>SUM($I$32:I791)</f>
        <v>1049</v>
      </c>
      <c r="L791">
        <v>2429</v>
      </c>
      <c r="M791">
        <v>12446334</v>
      </c>
    </row>
    <row r="792" spans="1:13" ht="15" customHeight="1" x14ac:dyDescent="0.3">
      <c r="A792" t="s">
        <v>815</v>
      </c>
      <c r="B792">
        <v>2</v>
      </c>
      <c r="C792">
        <v>2</v>
      </c>
      <c r="D792">
        <f t="shared" si="22"/>
        <v>0</v>
      </c>
      <c r="E792">
        <v>78926</v>
      </c>
      <c r="F792">
        <v>78926</v>
      </c>
      <c r="G792">
        <f t="shared" si="23"/>
        <v>0</v>
      </c>
      <c r="H792">
        <v>2</v>
      </c>
      <c r="I792">
        <v>0</v>
      </c>
      <c r="J792">
        <f>SUM($H$32:H792)</f>
        <v>37083</v>
      </c>
      <c r="K792">
        <f>SUM($I$32:I792)</f>
        <v>1049</v>
      </c>
      <c r="L792">
        <v>1524</v>
      </c>
      <c r="M792">
        <v>12447858</v>
      </c>
    </row>
    <row r="793" spans="1:13" ht="15" customHeight="1" x14ac:dyDescent="0.3">
      <c r="A793" t="s">
        <v>816</v>
      </c>
      <c r="B793">
        <v>14</v>
      </c>
      <c r="C793">
        <v>12</v>
      </c>
      <c r="D793">
        <f t="shared" si="22"/>
        <v>2</v>
      </c>
      <c r="E793">
        <v>78926</v>
      </c>
      <c r="F793">
        <v>78924</v>
      </c>
      <c r="G793">
        <f t="shared" si="23"/>
        <v>2</v>
      </c>
      <c r="H793">
        <v>53</v>
      </c>
      <c r="I793">
        <v>2</v>
      </c>
      <c r="J793">
        <f>SUM($H$32:H793)</f>
        <v>37136</v>
      </c>
      <c r="K793">
        <f>SUM($I$32:I793)</f>
        <v>1051</v>
      </c>
      <c r="L793">
        <v>17009</v>
      </c>
      <c r="M793">
        <v>12464867</v>
      </c>
    </row>
    <row r="794" spans="1:13" ht="15" customHeight="1" x14ac:dyDescent="0.3">
      <c r="A794" t="s">
        <v>817</v>
      </c>
      <c r="B794">
        <v>12</v>
      </c>
      <c r="C794">
        <v>11</v>
      </c>
      <c r="D794">
        <f t="shared" si="22"/>
        <v>1</v>
      </c>
      <c r="E794">
        <v>78924</v>
      </c>
      <c r="F794">
        <v>78922</v>
      </c>
      <c r="G794">
        <f t="shared" si="23"/>
        <v>2</v>
      </c>
      <c r="H794">
        <v>37</v>
      </c>
      <c r="I794">
        <v>1</v>
      </c>
      <c r="J794">
        <f>SUM($H$32:H794)</f>
        <v>37173</v>
      </c>
      <c r="K794">
        <f>SUM($I$32:I794)</f>
        <v>1052</v>
      </c>
      <c r="L794">
        <v>5846</v>
      </c>
      <c r="M794">
        <v>12470713</v>
      </c>
    </row>
    <row r="795" spans="1:13" ht="15" customHeight="1" x14ac:dyDescent="0.3">
      <c r="A795" t="s">
        <v>818</v>
      </c>
      <c r="B795">
        <v>2</v>
      </c>
      <c r="C795">
        <v>2</v>
      </c>
      <c r="D795">
        <f t="shared" si="22"/>
        <v>0</v>
      </c>
      <c r="E795">
        <v>78922</v>
      </c>
      <c r="F795">
        <v>78922</v>
      </c>
      <c r="G795">
        <f t="shared" si="23"/>
        <v>0</v>
      </c>
      <c r="H795">
        <v>2</v>
      </c>
      <c r="I795">
        <v>0</v>
      </c>
      <c r="J795">
        <f>SUM($H$32:H795)</f>
        <v>37175</v>
      </c>
      <c r="K795">
        <f>SUM($I$32:I795)</f>
        <v>1052</v>
      </c>
      <c r="L795">
        <v>264</v>
      </c>
      <c r="M795">
        <v>12470977</v>
      </c>
    </row>
    <row r="796" spans="1:13" ht="15" customHeight="1" x14ac:dyDescent="0.3">
      <c r="A796" t="s">
        <v>819</v>
      </c>
      <c r="B796">
        <v>7</v>
      </c>
      <c r="C796">
        <v>6</v>
      </c>
      <c r="D796">
        <f t="shared" si="22"/>
        <v>1</v>
      </c>
      <c r="E796">
        <v>78922</v>
      </c>
      <c r="F796">
        <v>78921</v>
      </c>
      <c r="G796">
        <f t="shared" si="23"/>
        <v>1</v>
      </c>
      <c r="H796">
        <v>19</v>
      </c>
      <c r="I796">
        <v>1</v>
      </c>
      <c r="J796">
        <f>SUM($H$32:H796)</f>
        <v>37194</v>
      </c>
      <c r="K796">
        <f>SUM($I$32:I796)</f>
        <v>1053</v>
      </c>
      <c r="L796">
        <v>4094</v>
      </c>
      <c r="M796">
        <v>12475071</v>
      </c>
    </row>
    <row r="797" spans="1:13" ht="15" customHeight="1" x14ac:dyDescent="0.3">
      <c r="A797" t="s">
        <v>820</v>
      </c>
      <c r="B797">
        <v>5</v>
      </c>
      <c r="C797">
        <v>4</v>
      </c>
      <c r="D797">
        <f t="shared" si="22"/>
        <v>1</v>
      </c>
      <c r="E797">
        <v>78921</v>
      </c>
      <c r="F797">
        <v>78920</v>
      </c>
      <c r="G797">
        <f t="shared" si="23"/>
        <v>1</v>
      </c>
      <c r="H797">
        <v>13</v>
      </c>
      <c r="I797">
        <v>1</v>
      </c>
      <c r="J797">
        <f>SUM($H$32:H797)</f>
        <v>37207</v>
      </c>
      <c r="K797">
        <f>SUM($I$32:I797)</f>
        <v>1054</v>
      </c>
      <c r="L797">
        <v>2670</v>
      </c>
      <c r="M797">
        <v>12477741</v>
      </c>
    </row>
    <row r="798" spans="1:13" ht="15" customHeight="1" x14ac:dyDescent="0.3">
      <c r="A798" t="s">
        <v>821</v>
      </c>
      <c r="B798">
        <v>14</v>
      </c>
      <c r="C798">
        <v>14</v>
      </c>
      <c r="D798">
        <f t="shared" si="22"/>
        <v>0</v>
      </c>
      <c r="E798">
        <v>78920</v>
      </c>
      <c r="F798">
        <v>78920</v>
      </c>
      <c r="G798">
        <f t="shared" si="23"/>
        <v>0</v>
      </c>
      <c r="H798">
        <v>28</v>
      </c>
      <c r="I798">
        <v>0</v>
      </c>
      <c r="J798">
        <f>SUM($H$32:H798)</f>
        <v>37235</v>
      </c>
      <c r="K798">
        <f>SUM($I$32:I798)</f>
        <v>1054</v>
      </c>
      <c r="L798">
        <v>1221</v>
      </c>
      <c r="M798">
        <v>12478962</v>
      </c>
    </row>
    <row r="799" spans="1:13" ht="15" customHeight="1" x14ac:dyDescent="0.3">
      <c r="A799" t="s">
        <v>822</v>
      </c>
      <c r="B799">
        <v>4</v>
      </c>
      <c r="C799">
        <v>4</v>
      </c>
      <c r="D799">
        <f t="shared" si="22"/>
        <v>0</v>
      </c>
      <c r="E799">
        <v>78920</v>
      </c>
      <c r="F799">
        <v>78920</v>
      </c>
      <c r="G799">
        <f t="shared" si="23"/>
        <v>0</v>
      </c>
      <c r="H799">
        <v>6</v>
      </c>
      <c r="I799">
        <v>0</v>
      </c>
      <c r="J799">
        <f>SUM($H$32:H799)</f>
        <v>37241</v>
      </c>
      <c r="K799">
        <f>SUM($I$32:I799)</f>
        <v>1054</v>
      </c>
      <c r="L799">
        <v>1909</v>
      </c>
      <c r="M799">
        <v>12480871</v>
      </c>
    </row>
    <row r="800" spans="1:13" ht="15" customHeight="1" x14ac:dyDescent="0.3">
      <c r="A800" t="s">
        <v>823</v>
      </c>
      <c r="B800">
        <v>4</v>
      </c>
      <c r="C800">
        <v>4</v>
      </c>
      <c r="D800">
        <f t="shared" ref="D800:D863" si="24">B800-C800</f>
        <v>0</v>
      </c>
      <c r="E800">
        <v>78920</v>
      </c>
      <c r="F800">
        <v>78920</v>
      </c>
      <c r="G800">
        <f t="shared" ref="G800:G863" si="25">E800-F800</f>
        <v>0</v>
      </c>
      <c r="H800">
        <v>6</v>
      </c>
      <c r="I800">
        <v>0</v>
      </c>
      <c r="J800">
        <f>SUM($H$32:H800)</f>
        <v>37247</v>
      </c>
      <c r="K800">
        <f>SUM($I$32:I800)</f>
        <v>1054</v>
      </c>
      <c r="L800">
        <v>1938</v>
      </c>
      <c r="M800">
        <v>12482809</v>
      </c>
    </row>
    <row r="801" spans="1:13" ht="15" customHeight="1" x14ac:dyDescent="0.3">
      <c r="A801" t="s">
        <v>824</v>
      </c>
      <c r="B801">
        <v>5</v>
      </c>
      <c r="C801">
        <v>4</v>
      </c>
      <c r="D801">
        <f t="shared" si="24"/>
        <v>1</v>
      </c>
      <c r="E801">
        <v>78920</v>
      </c>
      <c r="F801">
        <v>78918</v>
      </c>
      <c r="G801">
        <f t="shared" si="25"/>
        <v>2</v>
      </c>
      <c r="H801">
        <v>13</v>
      </c>
      <c r="I801">
        <v>1</v>
      </c>
      <c r="J801">
        <f>SUM($H$32:H801)</f>
        <v>37260</v>
      </c>
      <c r="K801">
        <f>SUM($I$32:I801)</f>
        <v>1055</v>
      </c>
      <c r="L801">
        <v>4091</v>
      </c>
      <c r="M801">
        <v>12486900</v>
      </c>
    </row>
    <row r="802" spans="1:13" ht="15" customHeight="1" x14ac:dyDescent="0.3">
      <c r="A802" t="s">
        <v>825</v>
      </c>
      <c r="B802">
        <v>6</v>
      </c>
      <c r="C802">
        <v>5</v>
      </c>
      <c r="D802">
        <f t="shared" si="24"/>
        <v>1</v>
      </c>
      <c r="E802">
        <v>78918</v>
      </c>
      <c r="F802">
        <v>78917</v>
      </c>
      <c r="G802">
        <f t="shared" si="25"/>
        <v>1</v>
      </c>
      <c r="H802">
        <v>17</v>
      </c>
      <c r="I802">
        <v>1</v>
      </c>
      <c r="J802">
        <f>SUM($H$32:H802)</f>
        <v>37277</v>
      </c>
      <c r="K802">
        <f>SUM($I$32:I802)</f>
        <v>1056</v>
      </c>
      <c r="L802">
        <v>2559</v>
      </c>
      <c r="M802">
        <v>12489459</v>
      </c>
    </row>
    <row r="803" spans="1:13" ht="15" customHeight="1" x14ac:dyDescent="0.3">
      <c r="A803" t="s">
        <v>826</v>
      </c>
      <c r="B803">
        <v>7</v>
      </c>
      <c r="C803">
        <v>6</v>
      </c>
      <c r="D803">
        <f t="shared" si="24"/>
        <v>1</v>
      </c>
      <c r="E803">
        <v>78917</v>
      </c>
      <c r="F803">
        <v>78915</v>
      </c>
      <c r="G803">
        <f t="shared" si="25"/>
        <v>2</v>
      </c>
      <c r="H803">
        <v>19</v>
      </c>
      <c r="I803">
        <v>1</v>
      </c>
      <c r="J803">
        <f>SUM($H$32:H803)</f>
        <v>37296</v>
      </c>
      <c r="K803">
        <f>SUM($I$32:I803)</f>
        <v>1057</v>
      </c>
      <c r="L803">
        <v>4071</v>
      </c>
      <c r="M803">
        <v>12493530</v>
      </c>
    </row>
    <row r="804" spans="1:13" ht="15" customHeight="1" x14ac:dyDescent="0.3">
      <c r="A804" t="s">
        <v>827</v>
      </c>
      <c r="B804">
        <v>6</v>
      </c>
      <c r="C804">
        <v>4</v>
      </c>
      <c r="D804">
        <f t="shared" si="24"/>
        <v>2</v>
      </c>
      <c r="E804">
        <v>78915</v>
      </c>
      <c r="F804">
        <v>78912</v>
      </c>
      <c r="G804">
        <f t="shared" si="25"/>
        <v>3</v>
      </c>
      <c r="H804">
        <v>18</v>
      </c>
      <c r="I804">
        <v>2</v>
      </c>
      <c r="J804">
        <f>SUM($H$32:H804)</f>
        <v>37314</v>
      </c>
      <c r="K804">
        <f>SUM($I$32:I804)</f>
        <v>1059</v>
      </c>
      <c r="L804">
        <v>7260</v>
      </c>
      <c r="M804">
        <v>12500790</v>
      </c>
    </row>
    <row r="805" spans="1:13" ht="15" customHeight="1" x14ac:dyDescent="0.3">
      <c r="A805" t="s">
        <v>828</v>
      </c>
      <c r="B805">
        <v>4</v>
      </c>
      <c r="C805">
        <v>4</v>
      </c>
      <c r="D805">
        <f t="shared" si="24"/>
        <v>0</v>
      </c>
      <c r="E805">
        <v>78912</v>
      </c>
      <c r="F805">
        <v>78912</v>
      </c>
      <c r="G805">
        <f t="shared" si="25"/>
        <v>0</v>
      </c>
      <c r="H805">
        <v>6</v>
      </c>
      <c r="I805">
        <v>0</v>
      </c>
      <c r="J805">
        <f>SUM($H$32:H805)</f>
        <v>37320</v>
      </c>
      <c r="K805">
        <f>SUM($I$32:I805)</f>
        <v>1059</v>
      </c>
      <c r="L805">
        <v>1883</v>
      </c>
      <c r="M805">
        <v>12502673</v>
      </c>
    </row>
    <row r="806" spans="1:13" ht="15" customHeight="1" x14ac:dyDescent="0.3">
      <c r="A806" t="s">
        <v>829</v>
      </c>
      <c r="B806">
        <v>11</v>
      </c>
      <c r="C806">
        <v>11</v>
      </c>
      <c r="D806">
        <f t="shared" si="24"/>
        <v>0</v>
      </c>
      <c r="E806">
        <v>78912</v>
      </c>
      <c r="F806">
        <v>78912</v>
      </c>
      <c r="G806">
        <f t="shared" si="25"/>
        <v>0</v>
      </c>
      <c r="H806">
        <v>25</v>
      </c>
      <c r="I806">
        <v>0</v>
      </c>
      <c r="J806">
        <f>SUM($H$32:H806)</f>
        <v>37345</v>
      </c>
      <c r="K806">
        <f>SUM($I$32:I806)</f>
        <v>1059</v>
      </c>
      <c r="L806">
        <v>4308</v>
      </c>
      <c r="M806">
        <v>12506981</v>
      </c>
    </row>
    <row r="807" spans="1:13" ht="15" customHeight="1" x14ac:dyDescent="0.3">
      <c r="A807" t="s">
        <v>830</v>
      </c>
      <c r="B807">
        <v>2</v>
      </c>
      <c r="C807">
        <v>2</v>
      </c>
      <c r="D807">
        <f t="shared" si="24"/>
        <v>0</v>
      </c>
      <c r="E807">
        <v>78912</v>
      </c>
      <c r="F807">
        <v>78912</v>
      </c>
      <c r="G807">
        <f t="shared" si="25"/>
        <v>0</v>
      </c>
      <c r="H807">
        <v>2</v>
      </c>
      <c r="I807">
        <v>0</v>
      </c>
      <c r="J807">
        <f>SUM($H$32:H807)</f>
        <v>37347</v>
      </c>
      <c r="K807">
        <f>SUM($I$32:I807)</f>
        <v>1059</v>
      </c>
      <c r="L807">
        <v>356</v>
      </c>
      <c r="M807">
        <v>12507337</v>
      </c>
    </row>
    <row r="808" spans="1:13" ht="15" customHeight="1" x14ac:dyDescent="0.3">
      <c r="A808" t="s">
        <v>831</v>
      </c>
      <c r="B808">
        <v>2</v>
      </c>
      <c r="C808">
        <v>2</v>
      </c>
      <c r="D808">
        <f t="shared" si="24"/>
        <v>0</v>
      </c>
      <c r="E808">
        <v>78912</v>
      </c>
      <c r="F808">
        <v>78912</v>
      </c>
      <c r="G808">
        <f t="shared" si="25"/>
        <v>0</v>
      </c>
      <c r="H808">
        <v>2</v>
      </c>
      <c r="I808">
        <v>0</v>
      </c>
      <c r="J808">
        <f>SUM($H$32:H808)</f>
        <v>37349</v>
      </c>
      <c r="K808">
        <f>SUM($I$32:I808)</f>
        <v>1059</v>
      </c>
      <c r="L808">
        <v>328</v>
      </c>
      <c r="M808">
        <v>12507665</v>
      </c>
    </row>
    <row r="809" spans="1:13" ht="15" customHeight="1" x14ac:dyDescent="0.3">
      <c r="A809" t="s">
        <v>832</v>
      </c>
      <c r="B809">
        <v>9</v>
      </c>
      <c r="C809">
        <v>8</v>
      </c>
      <c r="D809">
        <f t="shared" si="24"/>
        <v>1</v>
      </c>
      <c r="E809">
        <v>78912</v>
      </c>
      <c r="F809">
        <v>78911</v>
      </c>
      <c r="G809">
        <f t="shared" si="25"/>
        <v>1</v>
      </c>
      <c r="H809">
        <v>29</v>
      </c>
      <c r="I809">
        <v>1</v>
      </c>
      <c r="J809">
        <f>SUM($H$32:H809)</f>
        <v>37378</v>
      </c>
      <c r="K809">
        <f>SUM($I$32:I809)</f>
        <v>1060</v>
      </c>
      <c r="L809">
        <v>7843</v>
      </c>
      <c r="M809">
        <v>12515508</v>
      </c>
    </row>
    <row r="810" spans="1:13" ht="15" customHeight="1" x14ac:dyDescent="0.3">
      <c r="A810" t="s">
        <v>833</v>
      </c>
      <c r="B810">
        <v>8</v>
      </c>
      <c r="C810">
        <v>7</v>
      </c>
      <c r="D810">
        <f t="shared" si="24"/>
        <v>1</v>
      </c>
      <c r="E810">
        <v>78911</v>
      </c>
      <c r="F810">
        <v>78910</v>
      </c>
      <c r="G810">
        <f t="shared" si="25"/>
        <v>1</v>
      </c>
      <c r="H810">
        <v>21</v>
      </c>
      <c r="I810">
        <v>1</v>
      </c>
      <c r="J810">
        <f>SUM($H$32:H810)</f>
        <v>37399</v>
      </c>
      <c r="K810">
        <f>SUM($I$32:I810)</f>
        <v>1061</v>
      </c>
      <c r="L810">
        <v>4062</v>
      </c>
      <c r="M810">
        <v>12519570</v>
      </c>
    </row>
    <row r="811" spans="1:13" ht="15" customHeight="1" x14ac:dyDescent="0.3">
      <c r="A811" t="s">
        <v>834</v>
      </c>
      <c r="B811">
        <v>13</v>
      </c>
      <c r="C811">
        <v>9</v>
      </c>
      <c r="D811">
        <f t="shared" si="24"/>
        <v>4</v>
      </c>
      <c r="E811">
        <v>78910</v>
      </c>
      <c r="F811">
        <v>78906</v>
      </c>
      <c r="G811">
        <f t="shared" si="25"/>
        <v>4</v>
      </c>
      <c r="H811">
        <v>57</v>
      </c>
      <c r="I811">
        <v>5</v>
      </c>
      <c r="J811">
        <f>SUM($H$32:H811)</f>
        <v>37456</v>
      </c>
      <c r="K811">
        <f>SUM($I$32:I811)</f>
        <v>1066</v>
      </c>
      <c r="L811">
        <v>9701</v>
      </c>
      <c r="M811">
        <v>12529271</v>
      </c>
    </row>
    <row r="812" spans="1:13" ht="15" customHeight="1" x14ac:dyDescent="0.3">
      <c r="A812" t="s">
        <v>835</v>
      </c>
      <c r="B812">
        <v>9</v>
      </c>
      <c r="C812">
        <v>8</v>
      </c>
      <c r="D812">
        <f t="shared" si="24"/>
        <v>1</v>
      </c>
      <c r="E812">
        <v>78906</v>
      </c>
      <c r="F812">
        <v>78905</v>
      </c>
      <c r="G812">
        <f t="shared" si="25"/>
        <v>1</v>
      </c>
      <c r="H812">
        <v>29</v>
      </c>
      <c r="I812">
        <v>1</v>
      </c>
      <c r="J812">
        <f>SUM($H$32:H812)</f>
        <v>37485</v>
      </c>
      <c r="K812">
        <f>SUM($I$32:I812)</f>
        <v>1067</v>
      </c>
      <c r="L812">
        <v>7130</v>
      </c>
      <c r="M812">
        <v>12536401</v>
      </c>
    </row>
    <row r="813" spans="1:13" ht="15" customHeight="1" x14ac:dyDescent="0.3">
      <c r="A813" t="s">
        <v>836</v>
      </c>
      <c r="B813">
        <v>13</v>
      </c>
      <c r="C813">
        <v>10</v>
      </c>
      <c r="D813">
        <f t="shared" si="24"/>
        <v>3</v>
      </c>
      <c r="E813">
        <v>78905</v>
      </c>
      <c r="F813">
        <v>78902</v>
      </c>
      <c r="G813">
        <f t="shared" si="25"/>
        <v>3</v>
      </c>
      <c r="H813">
        <v>54</v>
      </c>
      <c r="I813">
        <v>4</v>
      </c>
      <c r="J813">
        <f>SUM($H$32:H813)</f>
        <v>37539</v>
      </c>
      <c r="K813">
        <f>SUM($I$32:I813)</f>
        <v>1071</v>
      </c>
      <c r="L813">
        <v>11277</v>
      </c>
      <c r="M813">
        <v>12547678</v>
      </c>
    </row>
    <row r="814" spans="1:13" ht="15" customHeight="1" x14ac:dyDescent="0.3">
      <c r="A814" t="s">
        <v>837</v>
      </c>
      <c r="B814">
        <v>5</v>
      </c>
      <c r="C814">
        <v>4</v>
      </c>
      <c r="D814">
        <f t="shared" si="24"/>
        <v>1</v>
      </c>
      <c r="E814">
        <v>78902</v>
      </c>
      <c r="F814">
        <v>78900</v>
      </c>
      <c r="G814">
        <f t="shared" si="25"/>
        <v>2</v>
      </c>
      <c r="H814">
        <v>15</v>
      </c>
      <c r="I814">
        <v>1</v>
      </c>
      <c r="J814">
        <f>SUM($H$32:H814)</f>
        <v>37554</v>
      </c>
      <c r="K814">
        <f>SUM($I$32:I814)</f>
        <v>1072</v>
      </c>
      <c r="L814">
        <v>5789</v>
      </c>
      <c r="M814">
        <v>12553467</v>
      </c>
    </row>
    <row r="815" spans="1:13" ht="15" customHeight="1" x14ac:dyDescent="0.3">
      <c r="A815" t="s">
        <v>838</v>
      </c>
      <c r="B815">
        <v>3</v>
      </c>
      <c r="C815">
        <v>2</v>
      </c>
      <c r="D815">
        <f t="shared" si="24"/>
        <v>1</v>
      </c>
      <c r="E815">
        <v>78900</v>
      </c>
      <c r="F815">
        <v>78899</v>
      </c>
      <c r="G815">
        <f t="shared" si="25"/>
        <v>1</v>
      </c>
      <c r="H815">
        <v>7</v>
      </c>
      <c r="I815">
        <v>1</v>
      </c>
      <c r="J815">
        <f>SUM($H$32:H815)</f>
        <v>37561</v>
      </c>
      <c r="K815">
        <f>SUM($I$32:I815)</f>
        <v>1073</v>
      </c>
      <c r="L815">
        <v>2234</v>
      </c>
      <c r="M815">
        <v>12555701</v>
      </c>
    </row>
    <row r="816" spans="1:13" ht="15" customHeight="1" x14ac:dyDescent="0.3">
      <c r="A816" t="s">
        <v>839</v>
      </c>
      <c r="B816">
        <v>14</v>
      </c>
      <c r="C816">
        <v>14</v>
      </c>
      <c r="D816">
        <f t="shared" si="24"/>
        <v>0</v>
      </c>
      <c r="E816">
        <v>78899</v>
      </c>
      <c r="F816">
        <v>78899</v>
      </c>
      <c r="G816">
        <f t="shared" si="25"/>
        <v>0</v>
      </c>
      <c r="H816">
        <v>28</v>
      </c>
      <c r="I816">
        <v>0</v>
      </c>
      <c r="J816">
        <f>SUM($H$32:H816)</f>
        <v>37589</v>
      </c>
      <c r="K816">
        <f>SUM($I$32:I816)</f>
        <v>1073</v>
      </c>
      <c r="L816">
        <v>5215</v>
      </c>
      <c r="M816">
        <v>12560916</v>
      </c>
    </row>
    <row r="817" spans="1:13" ht="15" customHeight="1" x14ac:dyDescent="0.3">
      <c r="A817" t="s">
        <v>840</v>
      </c>
      <c r="B817">
        <v>3</v>
      </c>
      <c r="C817">
        <v>2</v>
      </c>
      <c r="D817">
        <f t="shared" si="24"/>
        <v>1</v>
      </c>
      <c r="E817">
        <v>78899</v>
      </c>
      <c r="F817">
        <v>78898</v>
      </c>
      <c r="G817">
        <f t="shared" si="25"/>
        <v>1</v>
      </c>
      <c r="H817">
        <v>7</v>
      </c>
      <c r="I817">
        <v>1</v>
      </c>
      <c r="J817">
        <f>SUM($H$32:H817)</f>
        <v>37596</v>
      </c>
      <c r="K817">
        <f>SUM($I$32:I817)</f>
        <v>1074</v>
      </c>
      <c r="L817">
        <v>2250</v>
      </c>
      <c r="M817">
        <v>12563166</v>
      </c>
    </row>
    <row r="818" spans="1:13" ht="15" customHeight="1" x14ac:dyDescent="0.3">
      <c r="A818" t="s">
        <v>841</v>
      </c>
      <c r="B818">
        <v>5</v>
      </c>
      <c r="C818">
        <v>4</v>
      </c>
      <c r="D818">
        <f t="shared" si="24"/>
        <v>1</v>
      </c>
      <c r="E818">
        <v>78898</v>
      </c>
      <c r="F818">
        <v>78896</v>
      </c>
      <c r="G818">
        <f t="shared" si="25"/>
        <v>2</v>
      </c>
      <c r="H818">
        <v>13</v>
      </c>
      <c r="I818">
        <v>1</v>
      </c>
      <c r="J818">
        <f>SUM($H$32:H818)</f>
        <v>37609</v>
      </c>
      <c r="K818">
        <f>SUM($I$32:I818)</f>
        <v>1075</v>
      </c>
      <c r="L818">
        <v>4132</v>
      </c>
      <c r="M818">
        <v>12567298</v>
      </c>
    </row>
    <row r="819" spans="1:13" ht="15" customHeight="1" x14ac:dyDescent="0.3">
      <c r="A819" t="s">
        <v>842</v>
      </c>
      <c r="B819">
        <v>6</v>
      </c>
      <c r="C819">
        <v>5</v>
      </c>
      <c r="D819">
        <f t="shared" si="24"/>
        <v>1</v>
      </c>
      <c r="E819">
        <v>78896</v>
      </c>
      <c r="F819">
        <v>78895</v>
      </c>
      <c r="G819">
        <f t="shared" si="25"/>
        <v>1</v>
      </c>
      <c r="H819">
        <v>17</v>
      </c>
      <c r="I819">
        <v>1</v>
      </c>
      <c r="J819">
        <f>SUM($H$32:H819)</f>
        <v>37626</v>
      </c>
      <c r="K819">
        <f>SUM($I$32:I819)</f>
        <v>1076</v>
      </c>
      <c r="L819">
        <v>2552</v>
      </c>
      <c r="M819">
        <v>12569850</v>
      </c>
    </row>
    <row r="820" spans="1:13" ht="15" customHeight="1" x14ac:dyDescent="0.3">
      <c r="A820" t="s">
        <v>843</v>
      </c>
      <c r="B820">
        <v>3</v>
      </c>
      <c r="C820">
        <v>2</v>
      </c>
      <c r="D820">
        <f t="shared" si="24"/>
        <v>1</v>
      </c>
      <c r="E820">
        <v>78895</v>
      </c>
      <c r="F820">
        <v>78894</v>
      </c>
      <c r="G820">
        <f t="shared" si="25"/>
        <v>1</v>
      </c>
      <c r="H820">
        <v>7</v>
      </c>
      <c r="I820">
        <v>1</v>
      </c>
      <c r="J820">
        <f>SUM($H$32:H820)</f>
        <v>37633</v>
      </c>
      <c r="K820">
        <f>SUM($I$32:I820)</f>
        <v>1077</v>
      </c>
      <c r="L820">
        <v>2264</v>
      </c>
      <c r="M820">
        <v>12572114</v>
      </c>
    </row>
    <row r="821" spans="1:13" ht="15" customHeight="1" x14ac:dyDescent="0.3">
      <c r="A821" t="s">
        <v>844</v>
      </c>
      <c r="B821">
        <v>3</v>
      </c>
      <c r="C821">
        <v>3</v>
      </c>
      <c r="D821">
        <f t="shared" si="24"/>
        <v>0</v>
      </c>
      <c r="E821">
        <v>78894</v>
      </c>
      <c r="F821">
        <v>78894</v>
      </c>
      <c r="G821">
        <f t="shared" si="25"/>
        <v>0</v>
      </c>
      <c r="H821">
        <v>5</v>
      </c>
      <c r="I821">
        <v>0</v>
      </c>
      <c r="J821">
        <f>SUM($H$32:H821)</f>
        <v>37638</v>
      </c>
      <c r="K821">
        <f>SUM($I$32:I821)</f>
        <v>1077</v>
      </c>
      <c r="L821">
        <v>3115</v>
      </c>
      <c r="M821">
        <v>12575229</v>
      </c>
    </row>
    <row r="822" spans="1:13" ht="15" customHeight="1" x14ac:dyDescent="0.3">
      <c r="A822" t="s">
        <v>845</v>
      </c>
      <c r="B822">
        <v>3</v>
      </c>
      <c r="C822">
        <v>2</v>
      </c>
      <c r="D822">
        <f t="shared" si="24"/>
        <v>1</v>
      </c>
      <c r="E822">
        <v>78894</v>
      </c>
      <c r="F822">
        <v>78893</v>
      </c>
      <c r="G822">
        <f t="shared" si="25"/>
        <v>1</v>
      </c>
      <c r="H822">
        <v>7</v>
      </c>
      <c r="I822">
        <v>1</v>
      </c>
      <c r="J822">
        <f>SUM($H$32:H822)</f>
        <v>37645</v>
      </c>
      <c r="K822">
        <f>SUM($I$32:I822)</f>
        <v>1078</v>
      </c>
      <c r="L822">
        <v>2287</v>
      </c>
      <c r="M822">
        <v>12577516</v>
      </c>
    </row>
    <row r="823" spans="1:13" ht="15" customHeight="1" x14ac:dyDescent="0.3">
      <c r="A823" t="s">
        <v>846</v>
      </c>
      <c r="B823">
        <v>5</v>
      </c>
      <c r="C823">
        <v>4</v>
      </c>
      <c r="D823">
        <f t="shared" si="24"/>
        <v>1</v>
      </c>
      <c r="E823">
        <v>78893</v>
      </c>
      <c r="F823">
        <v>78891</v>
      </c>
      <c r="G823">
        <f t="shared" si="25"/>
        <v>2</v>
      </c>
      <c r="H823">
        <v>13</v>
      </c>
      <c r="I823">
        <v>1</v>
      </c>
      <c r="J823">
        <f>SUM($H$32:H823)</f>
        <v>37658</v>
      </c>
      <c r="K823">
        <f>SUM($I$32:I823)</f>
        <v>1079</v>
      </c>
      <c r="L823">
        <v>3962</v>
      </c>
      <c r="M823">
        <v>12581478</v>
      </c>
    </row>
    <row r="824" spans="1:13" ht="15" customHeight="1" x14ac:dyDescent="0.3">
      <c r="A824" t="s">
        <v>847</v>
      </c>
      <c r="B824">
        <v>6</v>
      </c>
      <c r="C824">
        <v>5</v>
      </c>
      <c r="D824">
        <f t="shared" si="24"/>
        <v>1</v>
      </c>
      <c r="E824">
        <v>78891</v>
      </c>
      <c r="F824">
        <v>78890</v>
      </c>
      <c r="G824">
        <f t="shared" si="25"/>
        <v>1</v>
      </c>
      <c r="H824">
        <v>17</v>
      </c>
      <c r="I824">
        <v>1</v>
      </c>
      <c r="J824">
        <f>SUM($H$32:H824)</f>
        <v>37675</v>
      </c>
      <c r="K824">
        <f>SUM($I$32:I824)</f>
        <v>1080</v>
      </c>
      <c r="L824">
        <v>2468</v>
      </c>
      <c r="M824">
        <v>12583946</v>
      </c>
    </row>
    <row r="825" spans="1:13" ht="15" customHeight="1" x14ac:dyDescent="0.3">
      <c r="A825" t="s">
        <v>848</v>
      </c>
      <c r="B825">
        <v>6</v>
      </c>
      <c r="C825">
        <v>5</v>
      </c>
      <c r="D825">
        <f t="shared" si="24"/>
        <v>1</v>
      </c>
      <c r="E825">
        <v>78890</v>
      </c>
      <c r="F825">
        <v>78889</v>
      </c>
      <c r="G825">
        <f t="shared" si="25"/>
        <v>1</v>
      </c>
      <c r="H825">
        <v>14</v>
      </c>
      <c r="I825">
        <v>1</v>
      </c>
      <c r="J825">
        <f>SUM($H$32:H825)</f>
        <v>37689</v>
      </c>
      <c r="K825">
        <f>SUM($I$32:I825)</f>
        <v>1081</v>
      </c>
      <c r="L825">
        <v>2470</v>
      </c>
      <c r="M825">
        <v>12586416</v>
      </c>
    </row>
    <row r="826" spans="1:13" ht="15" customHeight="1" x14ac:dyDescent="0.3">
      <c r="A826" t="s">
        <v>849</v>
      </c>
      <c r="B826">
        <v>9</v>
      </c>
      <c r="C826">
        <v>8</v>
      </c>
      <c r="D826">
        <f t="shared" si="24"/>
        <v>1</v>
      </c>
      <c r="E826">
        <v>78889</v>
      </c>
      <c r="F826">
        <v>78888</v>
      </c>
      <c r="G826">
        <f t="shared" si="25"/>
        <v>1</v>
      </c>
      <c r="H826">
        <v>29</v>
      </c>
      <c r="I826">
        <v>1</v>
      </c>
      <c r="J826">
        <f>SUM($H$32:H826)</f>
        <v>37718</v>
      </c>
      <c r="K826">
        <f>SUM($I$32:I826)</f>
        <v>1082</v>
      </c>
      <c r="L826">
        <v>2715</v>
      </c>
      <c r="M826">
        <v>12589131</v>
      </c>
    </row>
    <row r="827" spans="1:13" ht="15" customHeight="1" x14ac:dyDescent="0.3">
      <c r="A827" t="s">
        <v>850</v>
      </c>
      <c r="B827">
        <v>2</v>
      </c>
      <c r="C827">
        <v>2</v>
      </c>
      <c r="D827">
        <f t="shared" si="24"/>
        <v>0</v>
      </c>
      <c r="E827">
        <v>78888</v>
      </c>
      <c r="F827">
        <v>78888</v>
      </c>
      <c r="G827">
        <f t="shared" si="25"/>
        <v>0</v>
      </c>
      <c r="H827">
        <v>2</v>
      </c>
      <c r="I827">
        <v>0</v>
      </c>
      <c r="J827">
        <f>SUM($H$32:H827)</f>
        <v>37720</v>
      </c>
      <c r="K827">
        <f>SUM($I$32:I827)</f>
        <v>1082</v>
      </c>
      <c r="L827">
        <v>264</v>
      </c>
      <c r="M827">
        <v>12589395</v>
      </c>
    </row>
    <row r="828" spans="1:13" ht="15" customHeight="1" x14ac:dyDescent="0.3">
      <c r="A828" t="s">
        <v>851</v>
      </c>
      <c r="B828">
        <v>2</v>
      </c>
      <c r="C828">
        <v>2</v>
      </c>
      <c r="D828">
        <f t="shared" si="24"/>
        <v>0</v>
      </c>
      <c r="E828">
        <v>78888</v>
      </c>
      <c r="F828">
        <v>78888</v>
      </c>
      <c r="G828">
        <f t="shared" si="25"/>
        <v>0</v>
      </c>
      <c r="H828">
        <v>2</v>
      </c>
      <c r="I828">
        <v>0</v>
      </c>
      <c r="J828">
        <f>SUM($H$32:H828)</f>
        <v>37722</v>
      </c>
      <c r="K828">
        <f>SUM($I$32:I828)</f>
        <v>1082</v>
      </c>
      <c r="L828">
        <v>240</v>
      </c>
      <c r="M828">
        <v>12589635</v>
      </c>
    </row>
    <row r="829" spans="1:13" ht="15" customHeight="1" x14ac:dyDescent="0.3">
      <c r="A829" t="s">
        <v>852</v>
      </c>
      <c r="B829">
        <v>2</v>
      </c>
      <c r="C829">
        <v>2</v>
      </c>
      <c r="D829">
        <f t="shared" si="24"/>
        <v>0</v>
      </c>
      <c r="E829">
        <v>78888</v>
      </c>
      <c r="F829">
        <v>78888</v>
      </c>
      <c r="G829">
        <f t="shared" si="25"/>
        <v>0</v>
      </c>
      <c r="H829">
        <v>2</v>
      </c>
      <c r="I829">
        <v>0</v>
      </c>
      <c r="J829">
        <f>SUM($H$32:H829)</f>
        <v>37724</v>
      </c>
      <c r="K829">
        <f>SUM($I$32:I829)</f>
        <v>1082</v>
      </c>
      <c r="L829">
        <v>243</v>
      </c>
      <c r="M829">
        <v>12589878</v>
      </c>
    </row>
    <row r="830" spans="1:13" ht="15" customHeight="1" x14ac:dyDescent="0.3">
      <c r="A830" t="s">
        <v>853</v>
      </c>
      <c r="B830">
        <v>2</v>
      </c>
      <c r="C830">
        <v>2</v>
      </c>
      <c r="D830">
        <f t="shared" si="24"/>
        <v>0</v>
      </c>
      <c r="E830">
        <v>78888</v>
      </c>
      <c r="F830">
        <v>78888</v>
      </c>
      <c r="G830">
        <f t="shared" si="25"/>
        <v>0</v>
      </c>
      <c r="H830">
        <v>2</v>
      </c>
      <c r="I830">
        <v>0</v>
      </c>
      <c r="J830">
        <f>SUM($H$32:H830)</f>
        <v>37726</v>
      </c>
      <c r="K830">
        <f>SUM($I$32:I830)</f>
        <v>1082</v>
      </c>
      <c r="L830">
        <v>303</v>
      </c>
      <c r="M830">
        <v>12590181</v>
      </c>
    </row>
    <row r="831" spans="1:13" ht="15" customHeight="1" x14ac:dyDescent="0.3">
      <c r="A831" t="s">
        <v>854</v>
      </c>
      <c r="B831">
        <v>2</v>
      </c>
      <c r="C831">
        <v>2</v>
      </c>
      <c r="D831">
        <f t="shared" si="24"/>
        <v>0</v>
      </c>
      <c r="E831">
        <v>78888</v>
      </c>
      <c r="F831">
        <v>78888</v>
      </c>
      <c r="G831">
        <f t="shared" si="25"/>
        <v>0</v>
      </c>
      <c r="H831">
        <v>2</v>
      </c>
      <c r="I831">
        <v>0</v>
      </c>
      <c r="J831">
        <f>SUM($H$32:H831)</f>
        <v>37728</v>
      </c>
      <c r="K831">
        <f>SUM($I$32:I831)</f>
        <v>1082</v>
      </c>
      <c r="L831">
        <v>253</v>
      </c>
      <c r="M831">
        <v>12590434</v>
      </c>
    </row>
    <row r="832" spans="1:13" ht="15" customHeight="1" x14ac:dyDescent="0.3">
      <c r="A832" t="s">
        <v>855</v>
      </c>
      <c r="B832">
        <v>2</v>
      </c>
      <c r="C832">
        <v>2</v>
      </c>
      <c r="D832">
        <f t="shared" si="24"/>
        <v>0</v>
      </c>
      <c r="E832">
        <v>78888</v>
      </c>
      <c r="F832">
        <v>78888</v>
      </c>
      <c r="G832">
        <f t="shared" si="25"/>
        <v>0</v>
      </c>
      <c r="H832">
        <v>2</v>
      </c>
      <c r="I832">
        <v>0</v>
      </c>
      <c r="J832">
        <f>SUM($H$32:H832)</f>
        <v>37730</v>
      </c>
      <c r="K832">
        <f>SUM($I$32:I832)</f>
        <v>1082</v>
      </c>
      <c r="L832">
        <v>246</v>
      </c>
      <c r="M832">
        <v>12590680</v>
      </c>
    </row>
    <row r="833" spans="1:13" ht="15" customHeight="1" x14ac:dyDescent="0.3">
      <c r="A833" t="s">
        <v>856</v>
      </c>
      <c r="B833">
        <v>2</v>
      </c>
      <c r="C833">
        <v>2</v>
      </c>
      <c r="D833">
        <f t="shared" si="24"/>
        <v>0</v>
      </c>
      <c r="E833">
        <v>78888</v>
      </c>
      <c r="F833">
        <v>78888</v>
      </c>
      <c r="G833">
        <f t="shared" si="25"/>
        <v>0</v>
      </c>
      <c r="H833">
        <v>2</v>
      </c>
      <c r="I833">
        <v>0</v>
      </c>
      <c r="J833">
        <f>SUM($H$32:H833)</f>
        <v>37732</v>
      </c>
      <c r="K833">
        <f>SUM($I$32:I833)</f>
        <v>1082</v>
      </c>
      <c r="L833">
        <v>250</v>
      </c>
      <c r="M833">
        <v>12590930</v>
      </c>
    </row>
    <row r="834" spans="1:13" ht="15" customHeight="1" x14ac:dyDescent="0.3">
      <c r="A834" t="s">
        <v>857</v>
      </c>
      <c r="B834">
        <v>2</v>
      </c>
      <c r="C834">
        <v>2</v>
      </c>
      <c r="D834">
        <f t="shared" si="24"/>
        <v>0</v>
      </c>
      <c r="E834">
        <v>78888</v>
      </c>
      <c r="F834">
        <v>78888</v>
      </c>
      <c r="G834">
        <f t="shared" si="25"/>
        <v>0</v>
      </c>
      <c r="H834">
        <v>2</v>
      </c>
      <c r="I834">
        <v>0</v>
      </c>
      <c r="J834">
        <f>SUM($H$32:H834)</f>
        <v>37734</v>
      </c>
      <c r="K834">
        <f>SUM($I$32:I834)</f>
        <v>1082</v>
      </c>
      <c r="L834">
        <v>268</v>
      </c>
      <c r="M834">
        <v>12591198</v>
      </c>
    </row>
    <row r="835" spans="1:13" ht="15" customHeight="1" x14ac:dyDescent="0.3">
      <c r="A835" t="s">
        <v>858</v>
      </c>
      <c r="B835">
        <v>2</v>
      </c>
      <c r="C835">
        <v>2</v>
      </c>
      <c r="D835">
        <f t="shared" si="24"/>
        <v>0</v>
      </c>
      <c r="E835">
        <v>78888</v>
      </c>
      <c r="F835">
        <v>78888</v>
      </c>
      <c r="G835">
        <f t="shared" si="25"/>
        <v>0</v>
      </c>
      <c r="H835">
        <v>2</v>
      </c>
      <c r="I835">
        <v>0</v>
      </c>
      <c r="J835">
        <f>SUM($H$32:H835)</f>
        <v>37736</v>
      </c>
      <c r="K835">
        <f>SUM($I$32:I835)</f>
        <v>1082</v>
      </c>
      <c r="L835">
        <v>244</v>
      </c>
      <c r="M835">
        <v>12591442</v>
      </c>
    </row>
    <row r="836" spans="1:13" ht="15" customHeight="1" x14ac:dyDescent="0.3">
      <c r="A836" t="s">
        <v>859</v>
      </c>
      <c r="B836">
        <v>15</v>
      </c>
      <c r="C836">
        <v>8</v>
      </c>
      <c r="D836">
        <f t="shared" si="24"/>
        <v>7</v>
      </c>
      <c r="E836">
        <v>78888</v>
      </c>
      <c r="F836">
        <v>78811</v>
      </c>
      <c r="G836">
        <f t="shared" si="25"/>
        <v>77</v>
      </c>
      <c r="H836">
        <v>84</v>
      </c>
      <c r="I836">
        <v>13</v>
      </c>
      <c r="J836">
        <f>SUM($H$32:H836)</f>
        <v>37820</v>
      </c>
      <c r="K836">
        <f>SUM($I$32:I836)</f>
        <v>1095</v>
      </c>
      <c r="L836">
        <v>20733</v>
      </c>
      <c r="M836">
        <v>12612175</v>
      </c>
    </row>
    <row r="837" spans="1:13" ht="15" customHeight="1" x14ac:dyDescent="0.3">
      <c r="A837" t="s">
        <v>860</v>
      </c>
      <c r="B837">
        <v>11</v>
      </c>
      <c r="C837">
        <v>10</v>
      </c>
      <c r="D837">
        <f t="shared" si="24"/>
        <v>1</v>
      </c>
      <c r="E837">
        <v>78811</v>
      </c>
      <c r="F837">
        <v>78810</v>
      </c>
      <c r="G837">
        <f t="shared" si="25"/>
        <v>1</v>
      </c>
      <c r="H837">
        <v>35</v>
      </c>
      <c r="I837">
        <v>1</v>
      </c>
      <c r="J837">
        <f>SUM($H$32:H837)</f>
        <v>37855</v>
      </c>
      <c r="K837">
        <f>SUM($I$32:I837)</f>
        <v>1096</v>
      </c>
      <c r="L837">
        <v>6263</v>
      </c>
      <c r="M837">
        <v>12618438</v>
      </c>
    </row>
    <row r="838" spans="1:13" ht="15" customHeight="1" x14ac:dyDescent="0.3">
      <c r="A838" t="s">
        <v>861</v>
      </c>
      <c r="B838">
        <v>8</v>
      </c>
      <c r="C838">
        <v>7</v>
      </c>
      <c r="D838">
        <f t="shared" si="24"/>
        <v>1</v>
      </c>
      <c r="E838">
        <v>78810</v>
      </c>
      <c r="F838">
        <v>78809</v>
      </c>
      <c r="G838">
        <f t="shared" si="25"/>
        <v>1</v>
      </c>
      <c r="H838">
        <v>21</v>
      </c>
      <c r="I838">
        <v>1</v>
      </c>
      <c r="J838">
        <f>SUM($H$32:H838)</f>
        <v>37876</v>
      </c>
      <c r="K838">
        <f>SUM($I$32:I838)</f>
        <v>1097</v>
      </c>
      <c r="L838">
        <v>4481</v>
      </c>
      <c r="M838">
        <v>12622919</v>
      </c>
    </row>
    <row r="839" spans="1:13" ht="15" customHeight="1" x14ac:dyDescent="0.3">
      <c r="A839" t="s">
        <v>862</v>
      </c>
      <c r="B839">
        <v>2</v>
      </c>
      <c r="C839">
        <v>2</v>
      </c>
      <c r="D839">
        <f t="shared" si="24"/>
        <v>0</v>
      </c>
      <c r="E839">
        <v>78809</v>
      </c>
      <c r="F839">
        <v>78809</v>
      </c>
      <c r="G839">
        <f t="shared" si="25"/>
        <v>0</v>
      </c>
      <c r="H839">
        <v>2</v>
      </c>
      <c r="I839">
        <v>0</v>
      </c>
      <c r="J839">
        <f>SUM($H$32:H839)</f>
        <v>37878</v>
      </c>
      <c r="K839">
        <f>SUM($I$32:I839)</f>
        <v>1097</v>
      </c>
      <c r="L839">
        <v>262</v>
      </c>
      <c r="M839">
        <v>12623181</v>
      </c>
    </row>
    <row r="840" spans="1:13" ht="15" customHeight="1" x14ac:dyDescent="0.3">
      <c r="A840" t="s">
        <v>863</v>
      </c>
      <c r="B840">
        <v>5</v>
      </c>
      <c r="C840">
        <v>4</v>
      </c>
      <c r="D840">
        <f t="shared" si="24"/>
        <v>1</v>
      </c>
      <c r="E840">
        <v>78809</v>
      </c>
      <c r="F840">
        <v>78807</v>
      </c>
      <c r="G840">
        <f t="shared" si="25"/>
        <v>2</v>
      </c>
      <c r="H840">
        <v>15</v>
      </c>
      <c r="I840">
        <v>1</v>
      </c>
      <c r="J840">
        <f>SUM($H$32:H840)</f>
        <v>37893</v>
      </c>
      <c r="K840">
        <f>SUM($I$32:I840)</f>
        <v>1098</v>
      </c>
      <c r="L840">
        <v>5812</v>
      </c>
      <c r="M840">
        <v>12628993</v>
      </c>
    </row>
    <row r="841" spans="1:13" ht="15" customHeight="1" x14ac:dyDescent="0.3">
      <c r="A841" t="s">
        <v>864</v>
      </c>
      <c r="B841">
        <v>7</v>
      </c>
      <c r="C841">
        <v>6</v>
      </c>
      <c r="D841">
        <f t="shared" si="24"/>
        <v>1</v>
      </c>
      <c r="E841">
        <v>78807</v>
      </c>
      <c r="F841">
        <v>78806</v>
      </c>
      <c r="G841">
        <f t="shared" si="25"/>
        <v>1</v>
      </c>
      <c r="H841">
        <v>19</v>
      </c>
      <c r="I841">
        <v>1</v>
      </c>
      <c r="J841">
        <f>SUM($H$32:H841)</f>
        <v>37912</v>
      </c>
      <c r="K841">
        <f>SUM($I$32:I841)</f>
        <v>1099</v>
      </c>
      <c r="L841">
        <v>8068</v>
      </c>
      <c r="M841">
        <v>12637061</v>
      </c>
    </row>
    <row r="842" spans="1:13" ht="15" customHeight="1" x14ac:dyDescent="0.3">
      <c r="A842" t="s">
        <v>865</v>
      </c>
      <c r="B842">
        <v>9</v>
      </c>
      <c r="C842">
        <v>8</v>
      </c>
      <c r="D842">
        <f t="shared" si="24"/>
        <v>1</v>
      </c>
      <c r="E842">
        <v>78806</v>
      </c>
      <c r="F842">
        <v>78804</v>
      </c>
      <c r="G842">
        <f t="shared" si="25"/>
        <v>2</v>
      </c>
      <c r="H842">
        <v>31</v>
      </c>
      <c r="I842">
        <v>1</v>
      </c>
      <c r="J842">
        <f>SUM($H$32:H842)</f>
        <v>37943</v>
      </c>
      <c r="K842">
        <f>SUM($I$32:I842)</f>
        <v>1100</v>
      </c>
      <c r="L842">
        <v>6107</v>
      </c>
      <c r="M842">
        <v>12643168</v>
      </c>
    </row>
    <row r="843" spans="1:13" ht="15" customHeight="1" x14ac:dyDescent="0.3">
      <c r="A843" t="s">
        <v>866</v>
      </c>
      <c r="B843">
        <v>2</v>
      </c>
      <c r="C843">
        <v>2</v>
      </c>
      <c r="D843">
        <f t="shared" si="24"/>
        <v>0</v>
      </c>
      <c r="E843">
        <v>78804</v>
      </c>
      <c r="F843">
        <v>78804</v>
      </c>
      <c r="G843">
        <f t="shared" si="25"/>
        <v>0</v>
      </c>
      <c r="H843">
        <v>2</v>
      </c>
      <c r="I843">
        <v>0</v>
      </c>
      <c r="J843">
        <f>SUM($H$32:H843)</f>
        <v>37945</v>
      </c>
      <c r="K843">
        <f>SUM($I$32:I843)</f>
        <v>1100</v>
      </c>
      <c r="L843">
        <v>259</v>
      </c>
      <c r="M843">
        <v>12643427</v>
      </c>
    </row>
    <row r="844" spans="1:13" ht="15" customHeight="1" x14ac:dyDescent="0.3">
      <c r="A844" t="s">
        <v>867</v>
      </c>
      <c r="B844">
        <v>8</v>
      </c>
      <c r="C844">
        <v>7</v>
      </c>
      <c r="D844">
        <f t="shared" si="24"/>
        <v>1</v>
      </c>
      <c r="E844">
        <v>78804</v>
      </c>
      <c r="F844">
        <v>78802</v>
      </c>
      <c r="G844">
        <f t="shared" si="25"/>
        <v>2</v>
      </c>
      <c r="H844">
        <v>21</v>
      </c>
      <c r="I844">
        <v>1</v>
      </c>
      <c r="J844">
        <f>SUM($H$32:H844)</f>
        <v>37966</v>
      </c>
      <c r="K844">
        <f>SUM($I$32:I844)</f>
        <v>1101</v>
      </c>
      <c r="L844">
        <v>4158</v>
      </c>
      <c r="M844">
        <v>12647585</v>
      </c>
    </row>
    <row r="845" spans="1:13" ht="15" customHeight="1" x14ac:dyDescent="0.3">
      <c r="A845" t="s">
        <v>868</v>
      </c>
      <c r="B845">
        <v>5</v>
      </c>
      <c r="C845">
        <v>4</v>
      </c>
      <c r="D845">
        <f t="shared" si="24"/>
        <v>1</v>
      </c>
      <c r="E845">
        <v>78802</v>
      </c>
      <c r="F845">
        <v>78800</v>
      </c>
      <c r="G845">
        <f t="shared" si="25"/>
        <v>2</v>
      </c>
      <c r="H845">
        <v>15</v>
      </c>
      <c r="I845">
        <v>1</v>
      </c>
      <c r="J845">
        <f>SUM($H$32:H845)</f>
        <v>37981</v>
      </c>
      <c r="K845">
        <f>SUM($I$32:I845)</f>
        <v>1102</v>
      </c>
      <c r="L845">
        <v>5655</v>
      </c>
      <c r="M845">
        <v>12653240</v>
      </c>
    </row>
    <row r="846" spans="1:13" ht="15" customHeight="1" x14ac:dyDescent="0.3">
      <c r="A846" t="s">
        <v>869</v>
      </c>
      <c r="B846">
        <v>15</v>
      </c>
      <c r="C846">
        <v>8</v>
      </c>
      <c r="D846">
        <f t="shared" si="24"/>
        <v>7</v>
      </c>
      <c r="E846">
        <v>78800</v>
      </c>
      <c r="F846">
        <v>78724</v>
      </c>
      <c r="G846">
        <f t="shared" si="25"/>
        <v>76</v>
      </c>
      <c r="H846">
        <v>106</v>
      </c>
      <c r="I846">
        <v>20</v>
      </c>
      <c r="J846">
        <f>SUM($H$32:H846)</f>
        <v>38087</v>
      </c>
      <c r="K846">
        <f>SUM($I$32:I846)</f>
        <v>1122</v>
      </c>
      <c r="L846">
        <v>24963</v>
      </c>
      <c r="M846">
        <v>12678203</v>
      </c>
    </row>
    <row r="847" spans="1:13" ht="15" customHeight="1" x14ac:dyDescent="0.3">
      <c r="A847" t="s">
        <v>870</v>
      </c>
      <c r="B847">
        <v>3</v>
      </c>
      <c r="C847">
        <v>3</v>
      </c>
      <c r="D847">
        <f t="shared" si="24"/>
        <v>0</v>
      </c>
      <c r="E847">
        <v>78724</v>
      </c>
      <c r="F847">
        <v>78724</v>
      </c>
      <c r="G847">
        <f t="shared" si="25"/>
        <v>0</v>
      </c>
      <c r="H847">
        <v>5</v>
      </c>
      <c r="I847">
        <v>0</v>
      </c>
      <c r="J847">
        <f>SUM($H$32:H847)</f>
        <v>38092</v>
      </c>
      <c r="K847">
        <f>SUM($I$32:I847)</f>
        <v>1122</v>
      </c>
      <c r="L847">
        <v>481</v>
      </c>
      <c r="M847">
        <v>12678684</v>
      </c>
    </row>
    <row r="848" spans="1:13" ht="15" customHeight="1" x14ac:dyDescent="0.3">
      <c r="A848" t="s">
        <v>871</v>
      </c>
      <c r="B848">
        <v>2</v>
      </c>
      <c r="C848">
        <v>2</v>
      </c>
      <c r="D848">
        <f t="shared" si="24"/>
        <v>0</v>
      </c>
      <c r="E848">
        <v>78724</v>
      </c>
      <c r="F848">
        <v>78724</v>
      </c>
      <c r="G848">
        <f t="shared" si="25"/>
        <v>0</v>
      </c>
      <c r="H848">
        <v>2</v>
      </c>
      <c r="I848">
        <v>0</v>
      </c>
      <c r="J848">
        <f>SUM($H$32:H848)</f>
        <v>38094</v>
      </c>
      <c r="K848">
        <f>SUM($I$32:I848)</f>
        <v>1122</v>
      </c>
      <c r="L848">
        <v>245</v>
      </c>
      <c r="M848">
        <v>12678929</v>
      </c>
    </row>
    <row r="849" spans="1:13" ht="15" customHeight="1" x14ac:dyDescent="0.3">
      <c r="A849" t="s">
        <v>872</v>
      </c>
      <c r="B849">
        <v>5</v>
      </c>
      <c r="C849">
        <v>2</v>
      </c>
      <c r="D849">
        <f t="shared" si="24"/>
        <v>3</v>
      </c>
      <c r="E849">
        <v>78724</v>
      </c>
      <c r="F849">
        <v>78721</v>
      </c>
      <c r="G849">
        <f t="shared" si="25"/>
        <v>3</v>
      </c>
      <c r="H849">
        <v>16</v>
      </c>
      <c r="I849">
        <v>4</v>
      </c>
      <c r="J849">
        <f>SUM($H$32:H849)</f>
        <v>38110</v>
      </c>
      <c r="K849">
        <f>SUM($I$32:I849)</f>
        <v>1126</v>
      </c>
      <c r="L849">
        <v>6414</v>
      </c>
      <c r="M849">
        <v>12685343</v>
      </c>
    </row>
    <row r="850" spans="1:13" ht="15" customHeight="1" x14ac:dyDescent="0.3">
      <c r="A850" t="s">
        <v>873</v>
      </c>
      <c r="B850">
        <v>6</v>
      </c>
      <c r="C850">
        <v>4</v>
      </c>
      <c r="D850">
        <f t="shared" si="24"/>
        <v>2</v>
      </c>
      <c r="E850">
        <v>78721</v>
      </c>
      <c r="F850">
        <v>78717</v>
      </c>
      <c r="G850">
        <f t="shared" si="25"/>
        <v>4</v>
      </c>
      <c r="H850">
        <v>13</v>
      </c>
      <c r="I850">
        <v>1</v>
      </c>
      <c r="J850">
        <f>SUM($H$32:H850)</f>
        <v>38123</v>
      </c>
      <c r="K850">
        <f>SUM($I$32:I850)</f>
        <v>1127</v>
      </c>
      <c r="L850">
        <v>5525</v>
      </c>
      <c r="M850">
        <v>12690868</v>
      </c>
    </row>
    <row r="851" spans="1:13" ht="15" customHeight="1" x14ac:dyDescent="0.3">
      <c r="A851" t="s">
        <v>874</v>
      </c>
      <c r="B851">
        <v>8</v>
      </c>
      <c r="C851">
        <v>7</v>
      </c>
      <c r="D851">
        <f t="shared" si="24"/>
        <v>1</v>
      </c>
      <c r="E851">
        <v>78717</v>
      </c>
      <c r="F851">
        <v>78715</v>
      </c>
      <c r="G851">
        <f t="shared" si="25"/>
        <v>2</v>
      </c>
      <c r="H851">
        <v>21</v>
      </c>
      <c r="I851">
        <v>1</v>
      </c>
      <c r="J851">
        <f>SUM($H$32:H851)</f>
        <v>38144</v>
      </c>
      <c r="K851">
        <f>SUM($I$32:I851)</f>
        <v>1128</v>
      </c>
      <c r="L851">
        <v>4284</v>
      </c>
      <c r="M851">
        <v>12695152</v>
      </c>
    </row>
    <row r="852" spans="1:13" ht="15" customHeight="1" x14ac:dyDescent="0.3">
      <c r="A852" t="s">
        <v>875</v>
      </c>
      <c r="B852">
        <v>9</v>
      </c>
      <c r="C852">
        <v>8</v>
      </c>
      <c r="D852">
        <f t="shared" si="24"/>
        <v>1</v>
      </c>
      <c r="E852">
        <v>78715</v>
      </c>
      <c r="F852">
        <v>78714</v>
      </c>
      <c r="G852">
        <f t="shared" si="25"/>
        <v>1</v>
      </c>
      <c r="H852">
        <v>29</v>
      </c>
      <c r="I852">
        <v>1</v>
      </c>
      <c r="J852">
        <f>SUM($H$32:H852)</f>
        <v>38173</v>
      </c>
      <c r="K852">
        <f>SUM($I$32:I852)</f>
        <v>1129</v>
      </c>
      <c r="L852">
        <v>4302</v>
      </c>
      <c r="M852">
        <v>12699454</v>
      </c>
    </row>
    <row r="853" spans="1:13" ht="15" customHeight="1" x14ac:dyDescent="0.3">
      <c r="A853" t="s">
        <v>876</v>
      </c>
      <c r="B853">
        <v>3</v>
      </c>
      <c r="C853">
        <v>3</v>
      </c>
      <c r="D853">
        <f t="shared" si="24"/>
        <v>0</v>
      </c>
      <c r="E853">
        <v>78714</v>
      </c>
      <c r="F853">
        <v>78714</v>
      </c>
      <c r="G853">
        <f t="shared" si="25"/>
        <v>0</v>
      </c>
      <c r="H853">
        <v>5</v>
      </c>
      <c r="I853">
        <v>0</v>
      </c>
      <c r="J853">
        <f>SUM($H$32:H853)</f>
        <v>38178</v>
      </c>
      <c r="K853">
        <f>SUM($I$32:I853)</f>
        <v>1129</v>
      </c>
      <c r="L853">
        <v>459</v>
      </c>
      <c r="M853">
        <v>12699913</v>
      </c>
    </row>
    <row r="854" spans="1:13" ht="15" customHeight="1" x14ac:dyDescent="0.3">
      <c r="A854" t="s">
        <v>877</v>
      </c>
      <c r="B854">
        <v>5</v>
      </c>
      <c r="C854">
        <v>4</v>
      </c>
      <c r="D854">
        <f t="shared" si="24"/>
        <v>1</v>
      </c>
      <c r="E854">
        <v>78714</v>
      </c>
      <c r="F854">
        <v>78712</v>
      </c>
      <c r="G854">
        <f t="shared" si="25"/>
        <v>2</v>
      </c>
      <c r="H854">
        <v>13</v>
      </c>
      <c r="I854">
        <v>1</v>
      </c>
      <c r="J854">
        <f>SUM($H$32:H854)</f>
        <v>38191</v>
      </c>
      <c r="K854">
        <f>SUM($I$32:I854)</f>
        <v>1130</v>
      </c>
      <c r="L854">
        <v>3979</v>
      </c>
      <c r="M854">
        <v>12703892</v>
      </c>
    </row>
    <row r="855" spans="1:13" ht="15" customHeight="1" x14ac:dyDescent="0.3">
      <c r="A855" t="s">
        <v>878</v>
      </c>
      <c r="B855">
        <v>11</v>
      </c>
      <c r="C855">
        <v>6</v>
      </c>
      <c r="D855">
        <f t="shared" si="24"/>
        <v>5</v>
      </c>
      <c r="E855">
        <v>78712</v>
      </c>
      <c r="F855">
        <v>78679</v>
      </c>
      <c r="G855">
        <f t="shared" si="25"/>
        <v>33</v>
      </c>
      <c r="H855">
        <v>33</v>
      </c>
      <c r="I855">
        <v>3</v>
      </c>
      <c r="J855">
        <f>SUM($H$32:H855)</f>
        <v>38224</v>
      </c>
      <c r="K855">
        <f>SUM($I$32:I855)</f>
        <v>1133</v>
      </c>
      <c r="L855">
        <v>13391</v>
      </c>
      <c r="M855">
        <v>12717283</v>
      </c>
    </row>
    <row r="856" spans="1:13" ht="15" customHeight="1" x14ac:dyDescent="0.3">
      <c r="A856" t="s">
        <v>879</v>
      </c>
      <c r="B856">
        <v>5</v>
      </c>
      <c r="C856">
        <v>5</v>
      </c>
      <c r="D856">
        <f t="shared" si="24"/>
        <v>0</v>
      </c>
      <c r="E856">
        <v>78679</v>
      </c>
      <c r="F856">
        <v>78679</v>
      </c>
      <c r="G856">
        <f t="shared" si="25"/>
        <v>0</v>
      </c>
      <c r="H856">
        <v>11</v>
      </c>
      <c r="I856">
        <v>0</v>
      </c>
      <c r="J856">
        <f>SUM($H$32:H856)</f>
        <v>38235</v>
      </c>
      <c r="K856">
        <f>SUM($I$32:I856)</f>
        <v>1133</v>
      </c>
      <c r="L856">
        <v>739</v>
      </c>
      <c r="M856">
        <v>12718022</v>
      </c>
    </row>
    <row r="857" spans="1:13" ht="15" customHeight="1" x14ac:dyDescent="0.3">
      <c r="A857" t="s">
        <v>880</v>
      </c>
      <c r="B857">
        <v>4</v>
      </c>
      <c r="C857">
        <v>3</v>
      </c>
      <c r="D857">
        <f t="shared" si="24"/>
        <v>1</v>
      </c>
      <c r="E857">
        <v>78679</v>
      </c>
      <c r="F857">
        <v>78678</v>
      </c>
      <c r="G857">
        <f t="shared" si="25"/>
        <v>1</v>
      </c>
      <c r="H857">
        <v>9</v>
      </c>
      <c r="I857">
        <v>1</v>
      </c>
      <c r="J857">
        <f>SUM($H$32:H857)</f>
        <v>38244</v>
      </c>
      <c r="K857">
        <f>SUM($I$32:I857)</f>
        <v>1134</v>
      </c>
      <c r="L857">
        <v>2448</v>
      </c>
      <c r="M857">
        <v>12720470</v>
      </c>
    </row>
    <row r="858" spans="1:13" ht="15" customHeight="1" x14ac:dyDescent="0.3">
      <c r="A858" t="s">
        <v>881</v>
      </c>
      <c r="B858">
        <v>8</v>
      </c>
      <c r="C858">
        <v>7</v>
      </c>
      <c r="D858">
        <f t="shared" si="24"/>
        <v>1</v>
      </c>
      <c r="E858">
        <v>78678</v>
      </c>
      <c r="F858">
        <v>78677</v>
      </c>
      <c r="G858">
        <f t="shared" si="25"/>
        <v>1</v>
      </c>
      <c r="H858">
        <v>21</v>
      </c>
      <c r="I858">
        <v>1</v>
      </c>
      <c r="J858">
        <f>SUM($H$32:H858)</f>
        <v>38265</v>
      </c>
      <c r="K858">
        <f>SUM($I$32:I858)</f>
        <v>1135</v>
      </c>
      <c r="L858">
        <v>4077</v>
      </c>
      <c r="M858">
        <v>12724547</v>
      </c>
    </row>
    <row r="859" spans="1:13" ht="15" customHeight="1" x14ac:dyDescent="0.3">
      <c r="A859" t="s">
        <v>882</v>
      </c>
      <c r="B859">
        <v>11</v>
      </c>
      <c r="C859">
        <v>9</v>
      </c>
      <c r="D859">
        <f t="shared" si="24"/>
        <v>2</v>
      </c>
      <c r="E859">
        <v>78677</v>
      </c>
      <c r="F859">
        <v>78675</v>
      </c>
      <c r="G859">
        <f t="shared" si="25"/>
        <v>2</v>
      </c>
      <c r="H859">
        <v>36</v>
      </c>
      <c r="I859">
        <v>2</v>
      </c>
      <c r="J859">
        <f>SUM($H$32:H859)</f>
        <v>38301</v>
      </c>
      <c r="K859">
        <f>SUM($I$32:I859)</f>
        <v>1137</v>
      </c>
      <c r="L859">
        <v>7619</v>
      </c>
      <c r="M859">
        <v>12732166</v>
      </c>
    </row>
    <row r="860" spans="1:13" ht="15" customHeight="1" x14ac:dyDescent="0.3">
      <c r="A860" t="s">
        <v>883</v>
      </c>
      <c r="B860">
        <v>16</v>
      </c>
      <c r="C860">
        <v>10</v>
      </c>
      <c r="D860">
        <f t="shared" si="24"/>
        <v>6</v>
      </c>
      <c r="E860">
        <v>78675</v>
      </c>
      <c r="F860">
        <v>78641</v>
      </c>
      <c r="G860">
        <f t="shared" si="25"/>
        <v>34</v>
      </c>
      <c r="H860">
        <v>60</v>
      </c>
      <c r="I860">
        <v>6</v>
      </c>
      <c r="J860">
        <f>SUM($H$32:H860)</f>
        <v>38361</v>
      </c>
      <c r="K860">
        <f>SUM($I$32:I860)</f>
        <v>1143</v>
      </c>
      <c r="L860">
        <v>14738</v>
      </c>
      <c r="M860">
        <v>12746904</v>
      </c>
    </row>
    <row r="861" spans="1:13" ht="15" customHeight="1" x14ac:dyDescent="0.3">
      <c r="A861" t="s">
        <v>884</v>
      </c>
      <c r="B861">
        <v>5</v>
      </c>
      <c r="C861">
        <v>2</v>
      </c>
      <c r="D861">
        <f t="shared" si="24"/>
        <v>3</v>
      </c>
      <c r="E861">
        <v>78641</v>
      </c>
      <c r="F861">
        <v>78638</v>
      </c>
      <c r="G861">
        <f t="shared" si="25"/>
        <v>3</v>
      </c>
      <c r="H861">
        <v>11</v>
      </c>
      <c r="I861">
        <v>3</v>
      </c>
      <c r="J861">
        <f>SUM($H$32:H861)</f>
        <v>38372</v>
      </c>
      <c r="K861">
        <f>SUM($I$32:I861)</f>
        <v>1146</v>
      </c>
      <c r="L861">
        <v>4183</v>
      </c>
      <c r="M861">
        <v>12751087</v>
      </c>
    </row>
    <row r="862" spans="1:13" ht="15" customHeight="1" x14ac:dyDescent="0.3">
      <c r="A862" t="s">
        <v>885</v>
      </c>
      <c r="B862">
        <v>7</v>
      </c>
      <c r="C862">
        <v>5</v>
      </c>
      <c r="D862">
        <f t="shared" si="24"/>
        <v>2</v>
      </c>
      <c r="E862">
        <v>78638</v>
      </c>
      <c r="F862">
        <v>78636</v>
      </c>
      <c r="G862">
        <f t="shared" si="25"/>
        <v>2</v>
      </c>
      <c r="H862">
        <v>24</v>
      </c>
      <c r="I862">
        <v>3</v>
      </c>
      <c r="J862">
        <f>SUM($H$32:H862)</f>
        <v>38396</v>
      </c>
      <c r="K862">
        <f>SUM($I$32:I862)</f>
        <v>1149</v>
      </c>
      <c r="L862">
        <v>4437</v>
      </c>
      <c r="M862">
        <v>12755524</v>
      </c>
    </row>
    <row r="863" spans="1:13" ht="15" customHeight="1" x14ac:dyDescent="0.3">
      <c r="A863" t="s">
        <v>886</v>
      </c>
      <c r="B863">
        <v>9</v>
      </c>
      <c r="C863">
        <v>8</v>
      </c>
      <c r="D863">
        <f t="shared" si="24"/>
        <v>1</v>
      </c>
      <c r="E863">
        <v>78636</v>
      </c>
      <c r="F863">
        <v>78634</v>
      </c>
      <c r="G863">
        <f t="shared" si="25"/>
        <v>2</v>
      </c>
      <c r="H863">
        <v>29</v>
      </c>
      <c r="I863">
        <v>1</v>
      </c>
      <c r="J863">
        <f>SUM($H$32:H863)</f>
        <v>38425</v>
      </c>
      <c r="K863">
        <f>SUM($I$32:I863)</f>
        <v>1150</v>
      </c>
      <c r="L863">
        <v>7627</v>
      </c>
      <c r="M863">
        <v>12763151</v>
      </c>
    </row>
    <row r="864" spans="1:13" ht="15" customHeight="1" x14ac:dyDescent="0.3">
      <c r="A864" t="s">
        <v>887</v>
      </c>
      <c r="B864">
        <v>3</v>
      </c>
      <c r="C864">
        <v>3</v>
      </c>
      <c r="D864">
        <f t="shared" ref="D864:D927" si="26">B864-C864</f>
        <v>0</v>
      </c>
      <c r="E864">
        <v>78634</v>
      </c>
      <c r="F864">
        <v>78634</v>
      </c>
      <c r="G864">
        <f t="shared" ref="G864:G927" si="27">E864-F864</f>
        <v>0</v>
      </c>
      <c r="H864">
        <v>5</v>
      </c>
      <c r="I864">
        <v>0</v>
      </c>
      <c r="J864">
        <f>SUM($H$32:H864)</f>
        <v>38430</v>
      </c>
      <c r="K864">
        <f>SUM($I$32:I864)</f>
        <v>1150</v>
      </c>
      <c r="L864">
        <v>472</v>
      </c>
      <c r="M864">
        <v>12763623</v>
      </c>
    </row>
    <row r="865" spans="1:13" ht="15" customHeight="1" x14ac:dyDescent="0.3">
      <c r="A865" t="s">
        <v>888</v>
      </c>
      <c r="B865">
        <v>2</v>
      </c>
      <c r="C865">
        <v>2</v>
      </c>
      <c r="D865">
        <f t="shared" si="26"/>
        <v>0</v>
      </c>
      <c r="E865">
        <v>78634</v>
      </c>
      <c r="F865">
        <v>78634</v>
      </c>
      <c r="G865">
        <f t="shared" si="27"/>
        <v>0</v>
      </c>
      <c r="H865">
        <v>2</v>
      </c>
      <c r="I865">
        <v>0</v>
      </c>
      <c r="J865">
        <f>SUM($H$32:H865)</f>
        <v>38432</v>
      </c>
      <c r="K865">
        <f>SUM($I$32:I865)</f>
        <v>1150</v>
      </c>
      <c r="L865">
        <v>239</v>
      </c>
      <c r="M865">
        <v>12763862</v>
      </c>
    </row>
    <row r="866" spans="1:13" ht="15" customHeight="1" x14ac:dyDescent="0.3">
      <c r="A866" t="s">
        <v>889</v>
      </c>
      <c r="B866">
        <v>1</v>
      </c>
      <c r="C866">
        <v>1</v>
      </c>
      <c r="D866">
        <f t="shared" si="26"/>
        <v>0</v>
      </c>
      <c r="E866">
        <v>78634</v>
      </c>
      <c r="F866">
        <v>78634</v>
      </c>
      <c r="G866">
        <f t="shared" si="27"/>
        <v>0</v>
      </c>
      <c r="H866">
        <v>0</v>
      </c>
      <c r="I866">
        <v>0</v>
      </c>
      <c r="J866">
        <f>SUM($H$32:H866)</f>
        <v>38432</v>
      </c>
      <c r="K866">
        <f>SUM($I$32:I866)</f>
        <v>1150</v>
      </c>
      <c r="L866">
        <v>33</v>
      </c>
      <c r="M866">
        <v>12763895</v>
      </c>
    </row>
    <row r="867" spans="1:13" ht="15" customHeight="1" x14ac:dyDescent="0.3">
      <c r="A867" t="s">
        <v>890</v>
      </c>
      <c r="B867">
        <v>1</v>
      </c>
      <c r="C867">
        <v>1</v>
      </c>
      <c r="D867">
        <f t="shared" si="26"/>
        <v>0</v>
      </c>
      <c r="E867">
        <v>78634</v>
      </c>
      <c r="F867">
        <v>78634</v>
      </c>
      <c r="G867">
        <f t="shared" si="27"/>
        <v>0</v>
      </c>
      <c r="H867">
        <v>0</v>
      </c>
      <c r="I867">
        <v>0</v>
      </c>
      <c r="J867">
        <f>SUM($H$32:H867)</f>
        <v>38432</v>
      </c>
      <c r="K867">
        <f>SUM($I$32:I867)</f>
        <v>1150</v>
      </c>
      <c r="L867">
        <v>6</v>
      </c>
      <c r="M867">
        <v>12763901</v>
      </c>
    </row>
    <row r="868" spans="1:13" ht="15" customHeight="1" x14ac:dyDescent="0.3">
      <c r="A868" t="s">
        <v>891</v>
      </c>
      <c r="B868">
        <v>2</v>
      </c>
      <c r="C868">
        <v>2</v>
      </c>
      <c r="D868">
        <f t="shared" si="26"/>
        <v>0</v>
      </c>
      <c r="E868">
        <v>78634</v>
      </c>
      <c r="F868">
        <v>78634</v>
      </c>
      <c r="G868">
        <f t="shared" si="27"/>
        <v>0</v>
      </c>
      <c r="H868">
        <v>2</v>
      </c>
      <c r="I868">
        <v>0</v>
      </c>
      <c r="J868">
        <f>SUM($H$32:H868)</f>
        <v>38434</v>
      </c>
      <c r="K868">
        <f>SUM($I$32:I868)</f>
        <v>1150</v>
      </c>
      <c r="L868">
        <v>296</v>
      </c>
      <c r="M868">
        <v>12764197</v>
      </c>
    </row>
    <row r="869" spans="1:13" ht="15" customHeight="1" x14ac:dyDescent="0.3">
      <c r="A869" t="s">
        <v>892</v>
      </c>
      <c r="B869">
        <v>5</v>
      </c>
      <c r="C869">
        <v>5</v>
      </c>
      <c r="D869">
        <f t="shared" si="26"/>
        <v>0</v>
      </c>
      <c r="E869">
        <v>78634</v>
      </c>
      <c r="F869">
        <v>78634</v>
      </c>
      <c r="G869">
        <f t="shared" si="27"/>
        <v>0</v>
      </c>
      <c r="H869">
        <v>11</v>
      </c>
      <c r="I869">
        <v>0</v>
      </c>
      <c r="J869">
        <f>SUM($H$32:H869)</f>
        <v>38445</v>
      </c>
      <c r="K869">
        <f>SUM($I$32:I869)</f>
        <v>1150</v>
      </c>
      <c r="L869">
        <v>721</v>
      </c>
      <c r="M869">
        <v>12764918</v>
      </c>
    </row>
    <row r="870" spans="1:13" ht="15" customHeight="1" x14ac:dyDescent="0.3">
      <c r="A870" t="s">
        <v>893</v>
      </c>
      <c r="B870">
        <v>7</v>
      </c>
      <c r="C870">
        <v>6</v>
      </c>
      <c r="D870">
        <f t="shared" si="26"/>
        <v>1</v>
      </c>
      <c r="E870">
        <v>78634</v>
      </c>
      <c r="F870">
        <v>78633</v>
      </c>
      <c r="G870">
        <f t="shared" si="27"/>
        <v>1</v>
      </c>
      <c r="H870">
        <v>19</v>
      </c>
      <c r="I870">
        <v>1</v>
      </c>
      <c r="J870">
        <f>SUM($H$32:H870)</f>
        <v>38464</v>
      </c>
      <c r="K870">
        <f>SUM($I$32:I870)</f>
        <v>1151</v>
      </c>
      <c r="L870">
        <v>4017</v>
      </c>
      <c r="M870">
        <v>12768935</v>
      </c>
    </row>
    <row r="871" spans="1:13" ht="15" customHeight="1" x14ac:dyDescent="0.3">
      <c r="A871" t="s">
        <v>894</v>
      </c>
      <c r="B871">
        <v>5</v>
      </c>
      <c r="C871">
        <v>4</v>
      </c>
      <c r="D871">
        <f t="shared" si="26"/>
        <v>1</v>
      </c>
      <c r="E871">
        <v>78633</v>
      </c>
      <c r="F871">
        <v>78632</v>
      </c>
      <c r="G871">
        <f t="shared" si="27"/>
        <v>1</v>
      </c>
      <c r="H871">
        <v>13</v>
      </c>
      <c r="I871">
        <v>1</v>
      </c>
      <c r="J871">
        <f>SUM($H$32:H871)</f>
        <v>38477</v>
      </c>
      <c r="K871">
        <f>SUM($I$32:I871)</f>
        <v>1152</v>
      </c>
      <c r="L871">
        <v>2636</v>
      </c>
      <c r="M871">
        <v>12771571</v>
      </c>
    </row>
    <row r="872" spans="1:13" ht="15" customHeight="1" x14ac:dyDescent="0.3">
      <c r="A872" t="s">
        <v>895</v>
      </c>
      <c r="B872">
        <v>1</v>
      </c>
      <c r="C872">
        <v>1</v>
      </c>
      <c r="D872">
        <f t="shared" si="26"/>
        <v>0</v>
      </c>
      <c r="E872">
        <v>78632</v>
      </c>
      <c r="F872">
        <v>78632</v>
      </c>
      <c r="G872">
        <f t="shared" si="27"/>
        <v>0</v>
      </c>
      <c r="H872">
        <v>0</v>
      </c>
      <c r="I872">
        <v>0</v>
      </c>
      <c r="J872">
        <f>SUM($H$32:H872)</f>
        <v>38477</v>
      </c>
      <c r="K872">
        <f>SUM($I$32:I872)</f>
        <v>1152</v>
      </c>
      <c r="L872">
        <v>16</v>
      </c>
      <c r="M872">
        <v>12771587</v>
      </c>
    </row>
    <row r="873" spans="1:13" ht="15" customHeight="1" x14ac:dyDescent="0.3">
      <c r="A873" t="s">
        <v>896</v>
      </c>
      <c r="B873">
        <v>1</v>
      </c>
      <c r="C873">
        <v>1</v>
      </c>
      <c r="D873">
        <f t="shared" si="26"/>
        <v>0</v>
      </c>
      <c r="E873">
        <v>78632</v>
      </c>
      <c r="F873">
        <v>78632</v>
      </c>
      <c r="G873">
        <f t="shared" si="27"/>
        <v>0</v>
      </c>
      <c r="H873">
        <v>0</v>
      </c>
      <c r="I873">
        <v>0</v>
      </c>
      <c r="J873">
        <f>SUM($H$32:H873)</f>
        <v>38477</v>
      </c>
      <c r="K873">
        <f>SUM($I$32:I873)</f>
        <v>1152</v>
      </c>
      <c r="L873">
        <v>13</v>
      </c>
      <c r="M873">
        <v>12771600</v>
      </c>
    </row>
    <row r="874" spans="1:13" ht="15" customHeight="1" x14ac:dyDescent="0.3">
      <c r="A874" t="s">
        <v>897</v>
      </c>
      <c r="B874">
        <v>5</v>
      </c>
      <c r="C874">
        <v>4</v>
      </c>
      <c r="D874">
        <f t="shared" si="26"/>
        <v>1</v>
      </c>
      <c r="E874">
        <v>78632</v>
      </c>
      <c r="F874">
        <v>78630</v>
      </c>
      <c r="G874">
        <f t="shared" si="27"/>
        <v>2</v>
      </c>
      <c r="H874">
        <v>13</v>
      </c>
      <c r="I874">
        <v>1</v>
      </c>
      <c r="J874">
        <f>SUM($H$32:H874)</f>
        <v>38490</v>
      </c>
      <c r="K874">
        <f>SUM($I$32:I874)</f>
        <v>1153</v>
      </c>
      <c r="L874">
        <v>6939</v>
      </c>
      <c r="M874">
        <v>12778539</v>
      </c>
    </row>
    <row r="875" spans="1:13" ht="15" customHeight="1" x14ac:dyDescent="0.3">
      <c r="A875" t="s">
        <v>898</v>
      </c>
      <c r="B875">
        <v>4</v>
      </c>
      <c r="C875">
        <v>3</v>
      </c>
      <c r="D875">
        <f t="shared" si="26"/>
        <v>1</v>
      </c>
      <c r="E875">
        <v>78630</v>
      </c>
      <c r="F875">
        <v>78629</v>
      </c>
      <c r="G875">
        <f t="shared" si="27"/>
        <v>1</v>
      </c>
      <c r="H875">
        <v>9</v>
      </c>
      <c r="I875">
        <v>1</v>
      </c>
      <c r="J875">
        <f>SUM($H$32:H875)</f>
        <v>38499</v>
      </c>
      <c r="K875">
        <f>SUM($I$32:I875)</f>
        <v>1154</v>
      </c>
      <c r="L875">
        <v>2298</v>
      </c>
      <c r="M875">
        <v>12780837</v>
      </c>
    </row>
    <row r="876" spans="1:13" ht="15" customHeight="1" x14ac:dyDescent="0.3">
      <c r="A876" t="s">
        <v>899</v>
      </c>
      <c r="B876">
        <v>5</v>
      </c>
      <c r="C876">
        <v>4</v>
      </c>
      <c r="D876">
        <f t="shared" si="26"/>
        <v>1</v>
      </c>
      <c r="E876">
        <v>78629</v>
      </c>
      <c r="F876">
        <v>78628</v>
      </c>
      <c r="G876">
        <f t="shared" si="27"/>
        <v>1</v>
      </c>
      <c r="H876">
        <v>15</v>
      </c>
      <c r="I876">
        <v>1</v>
      </c>
      <c r="J876">
        <f>SUM($H$32:H876)</f>
        <v>38514</v>
      </c>
      <c r="K876">
        <f>SUM($I$32:I876)</f>
        <v>1155</v>
      </c>
      <c r="L876">
        <v>2514</v>
      </c>
      <c r="M876">
        <v>12783351</v>
      </c>
    </row>
    <row r="877" spans="1:13" ht="15" customHeight="1" x14ac:dyDescent="0.3">
      <c r="A877" t="s">
        <v>900</v>
      </c>
      <c r="B877">
        <v>5</v>
      </c>
      <c r="C877">
        <v>4</v>
      </c>
      <c r="D877">
        <f t="shared" si="26"/>
        <v>1</v>
      </c>
      <c r="E877">
        <v>78628</v>
      </c>
      <c r="F877">
        <v>78626</v>
      </c>
      <c r="G877">
        <f t="shared" si="27"/>
        <v>2</v>
      </c>
      <c r="H877">
        <v>13</v>
      </c>
      <c r="I877">
        <v>1</v>
      </c>
      <c r="J877">
        <f>SUM($H$32:H877)</f>
        <v>38527</v>
      </c>
      <c r="K877">
        <f>SUM($I$32:I877)</f>
        <v>1156</v>
      </c>
      <c r="L877">
        <v>5527</v>
      </c>
      <c r="M877">
        <v>12788878</v>
      </c>
    </row>
    <row r="878" spans="1:13" ht="15" customHeight="1" x14ac:dyDescent="0.3">
      <c r="A878" t="s">
        <v>901</v>
      </c>
      <c r="B878">
        <v>6</v>
      </c>
      <c r="C878">
        <v>5</v>
      </c>
      <c r="D878">
        <f t="shared" si="26"/>
        <v>1</v>
      </c>
      <c r="E878">
        <v>78626</v>
      </c>
      <c r="F878">
        <v>78625</v>
      </c>
      <c r="G878">
        <f t="shared" si="27"/>
        <v>1</v>
      </c>
      <c r="H878">
        <v>17</v>
      </c>
      <c r="I878">
        <v>1</v>
      </c>
      <c r="J878">
        <f>SUM($H$32:H878)</f>
        <v>38544</v>
      </c>
      <c r="K878">
        <f>SUM($I$32:I878)</f>
        <v>1157</v>
      </c>
      <c r="L878">
        <v>2563</v>
      </c>
      <c r="M878">
        <v>12791441</v>
      </c>
    </row>
    <row r="879" spans="1:13" ht="15" customHeight="1" x14ac:dyDescent="0.3">
      <c r="A879" t="s">
        <v>902</v>
      </c>
      <c r="B879">
        <v>1</v>
      </c>
      <c r="C879">
        <v>1</v>
      </c>
      <c r="D879">
        <f t="shared" si="26"/>
        <v>0</v>
      </c>
      <c r="E879">
        <v>78625</v>
      </c>
      <c r="F879">
        <v>78625</v>
      </c>
      <c r="G879">
        <f t="shared" si="27"/>
        <v>0</v>
      </c>
      <c r="H879">
        <v>0</v>
      </c>
      <c r="I879">
        <v>0</v>
      </c>
      <c r="J879">
        <f>SUM($H$32:H879)</f>
        <v>38544</v>
      </c>
      <c r="K879">
        <f>SUM($I$32:I879)</f>
        <v>1157</v>
      </c>
      <c r="L879">
        <v>9</v>
      </c>
      <c r="M879">
        <v>12791450</v>
      </c>
    </row>
    <row r="880" spans="1:13" ht="15" customHeight="1" x14ac:dyDescent="0.3">
      <c r="A880" t="s">
        <v>903</v>
      </c>
      <c r="B880">
        <v>2</v>
      </c>
      <c r="C880">
        <v>2</v>
      </c>
      <c r="D880">
        <f t="shared" si="26"/>
        <v>0</v>
      </c>
      <c r="E880">
        <v>78625</v>
      </c>
      <c r="F880">
        <v>78625</v>
      </c>
      <c r="G880">
        <f t="shared" si="27"/>
        <v>0</v>
      </c>
      <c r="H880">
        <v>2</v>
      </c>
      <c r="I880">
        <v>0</v>
      </c>
      <c r="J880">
        <f>SUM($H$32:H880)</f>
        <v>38546</v>
      </c>
      <c r="K880">
        <f>SUM($I$32:I880)</f>
        <v>1157</v>
      </c>
      <c r="L880">
        <v>255</v>
      </c>
      <c r="M880">
        <v>12791705</v>
      </c>
    </row>
    <row r="881" spans="1:13" ht="15" customHeight="1" x14ac:dyDescent="0.3">
      <c r="A881" t="s">
        <v>904</v>
      </c>
      <c r="B881">
        <v>7</v>
      </c>
      <c r="C881">
        <v>6</v>
      </c>
      <c r="D881">
        <f t="shared" si="26"/>
        <v>1</v>
      </c>
      <c r="E881">
        <v>78625</v>
      </c>
      <c r="F881">
        <v>78623</v>
      </c>
      <c r="G881">
        <f t="shared" si="27"/>
        <v>2</v>
      </c>
      <c r="H881">
        <v>15</v>
      </c>
      <c r="I881">
        <v>1</v>
      </c>
      <c r="J881">
        <f>SUM($H$32:H881)</f>
        <v>38561</v>
      </c>
      <c r="K881">
        <f>SUM($I$32:I881)</f>
        <v>1158</v>
      </c>
      <c r="L881">
        <v>3968</v>
      </c>
      <c r="M881">
        <v>12795673</v>
      </c>
    </row>
    <row r="882" spans="1:13" ht="15" customHeight="1" x14ac:dyDescent="0.3">
      <c r="A882" t="s">
        <v>905</v>
      </c>
      <c r="B882">
        <v>5</v>
      </c>
      <c r="C882">
        <v>4</v>
      </c>
      <c r="D882">
        <f t="shared" si="26"/>
        <v>1</v>
      </c>
      <c r="E882">
        <v>78623</v>
      </c>
      <c r="F882">
        <v>78621</v>
      </c>
      <c r="G882">
        <f t="shared" si="27"/>
        <v>2</v>
      </c>
      <c r="H882">
        <v>15</v>
      </c>
      <c r="I882">
        <v>1</v>
      </c>
      <c r="J882">
        <f>SUM($H$32:H882)</f>
        <v>38576</v>
      </c>
      <c r="K882">
        <f>SUM($I$32:I882)</f>
        <v>1159</v>
      </c>
      <c r="L882">
        <v>5551</v>
      </c>
      <c r="M882">
        <v>12801224</v>
      </c>
    </row>
    <row r="883" spans="1:13" ht="15" customHeight="1" x14ac:dyDescent="0.3">
      <c r="A883" t="s">
        <v>906</v>
      </c>
      <c r="B883">
        <v>6</v>
      </c>
      <c r="C883">
        <v>5</v>
      </c>
      <c r="D883">
        <f t="shared" si="26"/>
        <v>1</v>
      </c>
      <c r="E883">
        <v>78621</v>
      </c>
      <c r="F883">
        <v>78620</v>
      </c>
      <c r="G883">
        <f t="shared" si="27"/>
        <v>1</v>
      </c>
      <c r="H883">
        <v>17</v>
      </c>
      <c r="I883">
        <v>1</v>
      </c>
      <c r="J883">
        <f>SUM($H$32:H883)</f>
        <v>38593</v>
      </c>
      <c r="K883">
        <f>SUM($I$32:I883)</f>
        <v>1160</v>
      </c>
      <c r="L883">
        <v>2579</v>
      </c>
      <c r="M883">
        <v>12803803</v>
      </c>
    </row>
    <row r="884" spans="1:13" ht="15" customHeight="1" x14ac:dyDescent="0.3">
      <c r="A884" t="s">
        <v>907</v>
      </c>
      <c r="B884">
        <v>4</v>
      </c>
      <c r="C884">
        <v>3</v>
      </c>
      <c r="D884">
        <f t="shared" si="26"/>
        <v>1</v>
      </c>
      <c r="E884">
        <v>78620</v>
      </c>
      <c r="F884">
        <v>78619</v>
      </c>
      <c r="G884">
        <f t="shared" si="27"/>
        <v>1</v>
      </c>
      <c r="H884">
        <v>9</v>
      </c>
      <c r="I884">
        <v>1</v>
      </c>
      <c r="J884">
        <f>SUM($H$32:H884)</f>
        <v>38602</v>
      </c>
      <c r="K884">
        <f>SUM($I$32:I884)</f>
        <v>1161</v>
      </c>
      <c r="L884">
        <v>2331</v>
      </c>
      <c r="M884">
        <v>12806134</v>
      </c>
    </row>
    <row r="885" spans="1:13" ht="15" customHeight="1" x14ac:dyDescent="0.3">
      <c r="A885" t="s">
        <v>908</v>
      </c>
      <c r="B885">
        <v>3</v>
      </c>
      <c r="C885">
        <v>2</v>
      </c>
      <c r="D885">
        <f t="shared" si="26"/>
        <v>1</v>
      </c>
      <c r="E885">
        <v>78619</v>
      </c>
      <c r="F885">
        <v>78618</v>
      </c>
      <c r="G885">
        <f t="shared" si="27"/>
        <v>1</v>
      </c>
      <c r="H885">
        <v>7</v>
      </c>
      <c r="I885">
        <v>1</v>
      </c>
      <c r="J885">
        <f>SUM($H$32:H885)</f>
        <v>38609</v>
      </c>
      <c r="K885">
        <f>SUM($I$32:I885)</f>
        <v>1162</v>
      </c>
      <c r="L885">
        <v>2314</v>
      </c>
      <c r="M885">
        <v>12808448</v>
      </c>
    </row>
    <row r="886" spans="1:13" ht="15" customHeight="1" x14ac:dyDescent="0.3">
      <c r="A886" t="s">
        <v>909</v>
      </c>
      <c r="B886">
        <v>4</v>
      </c>
      <c r="C886">
        <v>3</v>
      </c>
      <c r="D886">
        <f t="shared" si="26"/>
        <v>1</v>
      </c>
      <c r="E886">
        <v>78618</v>
      </c>
      <c r="F886">
        <v>78617</v>
      </c>
      <c r="G886">
        <f t="shared" si="27"/>
        <v>1</v>
      </c>
      <c r="H886">
        <v>9</v>
      </c>
      <c r="I886">
        <v>1</v>
      </c>
      <c r="J886">
        <f>SUM($H$32:H886)</f>
        <v>38618</v>
      </c>
      <c r="K886">
        <f>SUM($I$32:I886)</f>
        <v>1163</v>
      </c>
      <c r="L886">
        <v>2193</v>
      </c>
      <c r="M886">
        <v>12810641</v>
      </c>
    </row>
    <row r="887" spans="1:13" ht="15" customHeight="1" x14ac:dyDescent="0.3">
      <c r="A887" t="s">
        <v>910</v>
      </c>
      <c r="B887">
        <v>5</v>
      </c>
      <c r="C887">
        <v>4</v>
      </c>
      <c r="D887">
        <f t="shared" si="26"/>
        <v>1</v>
      </c>
      <c r="E887">
        <v>78617</v>
      </c>
      <c r="F887">
        <v>78615</v>
      </c>
      <c r="G887">
        <f t="shared" si="27"/>
        <v>2</v>
      </c>
      <c r="H887">
        <v>15</v>
      </c>
      <c r="I887">
        <v>1</v>
      </c>
      <c r="J887">
        <f>SUM($H$32:H887)</f>
        <v>38633</v>
      </c>
      <c r="K887">
        <f>SUM($I$32:I887)</f>
        <v>1164</v>
      </c>
      <c r="L887">
        <v>5267</v>
      </c>
      <c r="M887">
        <v>12815909</v>
      </c>
    </row>
    <row r="888" spans="1:13" ht="15" customHeight="1" x14ac:dyDescent="0.3">
      <c r="A888" t="s">
        <v>911</v>
      </c>
      <c r="B888">
        <v>6</v>
      </c>
      <c r="C888">
        <v>5</v>
      </c>
      <c r="D888">
        <f t="shared" si="26"/>
        <v>1</v>
      </c>
      <c r="E888">
        <v>78615</v>
      </c>
      <c r="F888">
        <v>78614</v>
      </c>
      <c r="G888">
        <f t="shared" si="27"/>
        <v>1</v>
      </c>
      <c r="H888">
        <v>17</v>
      </c>
      <c r="I888">
        <v>1</v>
      </c>
      <c r="J888">
        <f>SUM($H$32:H888)</f>
        <v>38650</v>
      </c>
      <c r="K888">
        <f>SUM($I$32:I888)</f>
        <v>1165</v>
      </c>
      <c r="L888">
        <v>2487</v>
      </c>
      <c r="M888">
        <v>12818396</v>
      </c>
    </row>
    <row r="889" spans="1:13" ht="15" customHeight="1" x14ac:dyDescent="0.3">
      <c r="A889" t="s">
        <v>912</v>
      </c>
      <c r="B889">
        <v>4</v>
      </c>
      <c r="C889">
        <v>3</v>
      </c>
      <c r="D889">
        <f t="shared" si="26"/>
        <v>1</v>
      </c>
      <c r="E889">
        <v>78614</v>
      </c>
      <c r="F889">
        <v>78613</v>
      </c>
      <c r="G889">
        <f t="shared" si="27"/>
        <v>1</v>
      </c>
      <c r="H889">
        <v>9</v>
      </c>
      <c r="I889">
        <v>1</v>
      </c>
      <c r="J889">
        <f>SUM($H$32:H889)</f>
        <v>38659</v>
      </c>
      <c r="K889">
        <f>SUM($I$32:I889)</f>
        <v>1166</v>
      </c>
      <c r="L889">
        <v>2211</v>
      </c>
      <c r="M889">
        <v>12820607</v>
      </c>
    </row>
    <row r="890" spans="1:13" ht="15" customHeight="1" x14ac:dyDescent="0.3">
      <c r="A890" t="s">
        <v>913</v>
      </c>
      <c r="B890">
        <v>7</v>
      </c>
      <c r="C890">
        <v>6</v>
      </c>
      <c r="D890">
        <f t="shared" si="26"/>
        <v>1</v>
      </c>
      <c r="E890">
        <v>78613</v>
      </c>
      <c r="F890">
        <v>78611</v>
      </c>
      <c r="G890">
        <f t="shared" si="27"/>
        <v>2</v>
      </c>
      <c r="H890">
        <v>19</v>
      </c>
      <c r="I890">
        <v>1</v>
      </c>
      <c r="J890">
        <f>SUM($H$32:H890)</f>
        <v>38678</v>
      </c>
      <c r="K890">
        <f>SUM($I$32:I890)</f>
        <v>1167</v>
      </c>
      <c r="L890">
        <v>5176</v>
      </c>
      <c r="M890">
        <v>12825783</v>
      </c>
    </row>
    <row r="891" spans="1:13" ht="15" customHeight="1" x14ac:dyDescent="0.3">
      <c r="A891" t="s">
        <v>914</v>
      </c>
      <c r="B891">
        <v>5</v>
      </c>
      <c r="C891">
        <v>4</v>
      </c>
      <c r="D891">
        <f t="shared" si="26"/>
        <v>1</v>
      </c>
      <c r="E891">
        <v>78611</v>
      </c>
      <c r="F891">
        <v>78609</v>
      </c>
      <c r="G891">
        <f t="shared" si="27"/>
        <v>2</v>
      </c>
      <c r="H891">
        <v>13</v>
      </c>
      <c r="I891">
        <v>1</v>
      </c>
      <c r="J891">
        <f>SUM($H$32:H891)</f>
        <v>38691</v>
      </c>
      <c r="K891">
        <f>SUM($I$32:I891)</f>
        <v>1168</v>
      </c>
      <c r="L891">
        <v>3898</v>
      </c>
      <c r="M891">
        <v>12829681</v>
      </c>
    </row>
    <row r="892" spans="1:13" ht="15" customHeight="1" x14ac:dyDescent="0.3">
      <c r="A892" t="s">
        <v>915</v>
      </c>
      <c r="B892">
        <v>4</v>
      </c>
      <c r="C892">
        <v>3</v>
      </c>
      <c r="D892">
        <f t="shared" si="26"/>
        <v>1</v>
      </c>
      <c r="E892">
        <v>78609</v>
      </c>
      <c r="F892">
        <v>78608</v>
      </c>
      <c r="G892">
        <f t="shared" si="27"/>
        <v>1</v>
      </c>
      <c r="H892">
        <v>9</v>
      </c>
      <c r="I892">
        <v>1</v>
      </c>
      <c r="J892">
        <f>SUM($H$32:H892)</f>
        <v>38700</v>
      </c>
      <c r="K892">
        <f>SUM($I$32:I892)</f>
        <v>1169</v>
      </c>
      <c r="L892">
        <v>2231</v>
      </c>
      <c r="M892">
        <v>12831912</v>
      </c>
    </row>
    <row r="893" spans="1:13" ht="15" customHeight="1" x14ac:dyDescent="0.3">
      <c r="A893" t="s">
        <v>916</v>
      </c>
      <c r="B893">
        <v>3</v>
      </c>
      <c r="C893">
        <v>2</v>
      </c>
      <c r="D893">
        <f t="shared" si="26"/>
        <v>1</v>
      </c>
      <c r="E893">
        <v>78608</v>
      </c>
      <c r="F893">
        <v>78607</v>
      </c>
      <c r="G893">
        <f t="shared" si="27"/>
        <v>1</v>
      </c>
      <c r="H893">
        <v>4</v>
      </c>
      <c r="I893">
        <v>1</v>
      </c>
      <c r="J893">
        <f>SUM($H$32:H893)</f>
        <v>38704</v>
      </c>
      <c r="K893">
        <f>SUM($I$32:I893)</f>
        <v>1170</v>
      </c>
      <c r="L893">
        <v>1996</v>
      </c>
      <c r="M893">
        <v>12833908</v>
      </c>
    </row>
    <row r="894" spans="1:13" ht="15" customHeight="1" x14ac:dyDescent="0.3">
      <c r="A894" t="s">
        <v>917</v>
      </c>
      <c r="B894">
        <v>2</v>
      </c>
      <c r="C894">
        <v>2</v>
      </c>
      <c r="D894">
        <f t="shared" si="26"/>
        <v>0</v>
      </c>
      <c r="E894">
        <v>78607</v>
      </c>
      <c r="F894">
        <v>78607</v>
      </c>
      <c r="G894">
        <f t="shared" si="27"/>
        <v>0</v>
      </c>
      <c r="H894">
        <v>2</v>
      </c>
      <c r="I894">
        <v>0</v>
      </c>
      <c r="J894">
        <f>SUM($H$32:H894)</f>
        <v>38706</v>
      </c>
      <c r="K894">
        <f>SUM($I$32:I894)</f>
        <v>1170</v>
      </c>
      <c r="L894">
        <v>262</v>
      </c>
      <c r="M894">
        <v>12834170</v>
      </c>
    </row>
    <row r="895" spans="1:13" ht="15" customHeight="1" x14ac:dyDescent="0.3">
      <c r="A895" t="s">
        <v>918</v>
      </c>
      <c r="B895">
        <v>8</v>
      </c>
      <c r="C895">
        <v>6</v>
      </c>
      <c r="D895">
        <f t="shared" si="26"/>
        <v>2</v>
      </c>
      <c r="E895">
        <v>78607</v>
      </c>
      <c r="F895">
        <v>78604</v>
      </c>
      <c r="G895">
        <f t="shared" si="27"/>
        <v>3</v>
      </c>
      <c r="H895">
        <v>27</v>
      </c>
      <c r="I895">
        <v>3</v>
      </c>
      <c r="J895">
        <f>SUM($H$32:H895)</f>
        <v>38733</v>
      </c>
      <c r="K895">
        <f>SUM($I$32:I895)</f>
        <v>1173</v>
      </c>
      <c r="L895">
        <v>5604</v>
      </c>
      <c r="M895">
        <v>12839774</v>
      </c>
    </row>
    <row r="896" spans="1:13" ht="15" customHeight="1" x14ac:dyDescent="0.3">
      <c r="A896" t="s">
        <v>919</v>
      </c>
      <c r="B896">
        <v>7</v>
      </c>
      <c r="C896">
        <v>6</v>
      </c>
      <c r="D896">
        <f t="shared" si="26"/>
        <v>1</v>
      </c>
      <c r="E896">
        <v>78604</v>
      </c>
      <c r="F896">
        <v>78603</v>
      </c>
      <c r="G896">
        <f t="shared" si="27"/>
        <v>1</v>
      </c>
      <c r="H896">
        <v>19</v>
      </c>
      <c r="I896">
        <v>1</v>
      </c>
      <c r="J896">
        <f>SUM($H$32:H896)</f>
        <v>38752</v>
      </c>
      <c r="K896">
        <f>SUM($I$32:I896)</f>
        <v>1174</v>
      </c>
      <c r="L896">
        <v>3795</v>
      </c>
      <c r="M896">
        <v>12843569</v>
      </c>
    </row>
    <row r="897" spans="1:13" ht="15" customHeight="1" x14ac:dyDescent="0.3">
      <c r="A897" t="s">
        <v>920</v>
      </c>
      <c r="B897">
        <v>7</v>
      </c>
      <c r="C897">
        <v>6</v>
      </c>
      <c r="D897">
        <f t="shared" si="26"/>
        <v>1</v>
      </c>
      <c r="E897">
        <v>78603</v>
      </c>
      <c r="F897">
        <v>78602</v>
      </c>
      <c r="G897">
        <f t="shared" si="27"/>
        <v>1</v>
      </c>
      <c r="H897">
        <v>19</v>
      </c>
      <c r="I897">
        <v>1</v>
      </c>
      <c r="J897">
        <f>SUM($H$32:H897)</f>
        <v>38771</v>
      </c>
      <c r="K897">
        <f>SUM($I$32:I897)</f>
        <v>1175</v>
      </c>
      <c r="L897">
        <v>5054</v>
      </c>
      <c r="M897">
        <v>12848623</v>
      </c>
    </row>
    <row r="898" spans="1:13" ht="15" customHeight="1" x14ac:dyDescent="0.3">
      <c r="A898" t="s">
        <v>921</v>
      </c>
      <c r="B898">
        <v>7</v>
      </c>
      <c r="C898">
        <v>6</v>
      </c>
      <c r="D898">
        <f t="shared" si="26"/>
        <v>1</v>
      </c>
      <c r="E898">
        <v>78602</v>
      </c>
      <c r="F898">
        <v>78601</v>
      </c>
      <c r="G898">
        <f t="shared" si="27"/>
        <v>1</v>
      </c>
      <c r="H898">
        <v>19</v>
      </c>
      <c r="I898">
        <v>1</v>
      </c>
      <c r="J898">
        <f>SUM($H$32:H898)</f>
        <v>38790</v>
      </c>
      <c r="K898">
        <f>SUM($I$32:I898)</f>
        <v>1176</v>
      </c>
      <c r="L898">
        <v>3797</v>
      </c>
      <c r="M898">
        <v>12852420</v>
      </c>
    </row>
    <row r="899" spans="1:13" ht="15" customHeight="1" x14ac:dyDescent="0.3">
      <c r="A899" t="s">
        <v>922</v>
      </c>
      <c r="B899">
        <v>7</v>
      </c>
      <c r="C899">
        <v>6</v>
      </c>
      <c r="D899">
        <f t="shared" si="26"/>
        <v>1</v>
      </c>
      <c r="E899">
        <v>78601</v>
      </c>
      <c r="F899">
        <v>78600</v>
      </c>
      <c r="G899">
        <f t="shared" si="27"/>
        <v>1</v>
      </c>
      <c r="H899">
        <v>19</v>
      </c>
      <c r="I899">
        <v>1</v>
      </c>
      <c r="J899">
        <f>SUM($H$32:H899)</f>
        <v>38809</v>
      </c>
      <c r="K899">
        <f>SUM($I$32:I899)</f>
        <v>1177</v>
      </c>
      <c r="L899">
        <v>3834</v>
      </c>
      <c r="M899">
        <v>12856254</v>
      </c>
    </row>
    <row r="900" spans="1:13" ht="15" customHeight="1" x14ac:dyDescent="0.3">
      <c r="A900" t="s">
        <v>923</v>
      </c>
      <c r="B900">
        <v>5</v>
      </c>
      <c r="C900">
        <v>3</v>
      </c>
      <c r="D900">
        <f t="shared" si="26"/>
        <v>2</v>
      </c>
      <c r="E900">
        <v>78600</v>
      </c>
      <c r="F900">
        <v>78598</v>
      </c>
      <c r="G900">
        <f t="shared" si="27"/>
        <v>2</v>
      </c>
      <c r="H900">
        <v>16</v>
      </c>
      <c r="I900">
        <v>2</v>
      </c>
      <c r="J900">
        <f>SUM($H$32:H900)</f>
        <v>38825</v>
      </c>
      <c r="K900">
        <f>SUM($I$32:I900)</f>
        <v>1179</v>
      </c>
      <c r="L900">
        <v>8037</v>
      </c>
      <c r="M900">
        <v>12864291</v>
      </c>
    </row>
    <row r="901" spans="1:13" ht="15" customHeight="1" x14ac:dyDescent="0.3">
      <c r="A901" t="s">
        <v>924</v>
      </c>
      <c r="B901">
        <v>7</v>
      </c>
      <c r="C901">
        <v>6</v>
      </c>
      <c r="D901">
        <f t="shared" si="26"/>
        <v>1</v>
      </c>
      <c r="E901">
        <v>78598</v>
      </c>
      <c r="F901">
        <v>78597</v>
      </c>
      <c r="G901">
        <f t="shared" si="27"/>
        <v>1</v>
      </c>
      <c r="H901">
        <v>19</v>
      </c>
      <c r="I901">
        <v>1</v>
      </c>
      <c r="J901">
        <f>SUM($H$32:H901)</f>
        <v>38844</v>
      </c>
      <c r="K901">
        <f>SUM($I$32:I901)</f>
        <v>1180</v>
      </c>
      <c r="L901">
        <v>5046</v>
      </c>
      <c r="M901">
        <v>12869337</v>
      </c>
    </row>
    <row r="902" spans="1:13" ht="15" customHeight="1" x14ac:dyDescent="0.3">
      <c r="A902" t="s">
        <v>925</v>
      </c>
      <c r="B902">
        <v>7</v>
      </c>
      <c r="C902">
        <v>6</v>
      </c>
      <c r="D902">
        <f t="shared" si="26"/>
        <v>1</v>
      </c>
      <c r="E902">
        <v>78597</v>
      </c>
      <c r="F902">
        <v>78596</v>
      </c>
      <c r="G902">
        <f t="shared" si="27"/>
        <v>1</v>
      </c>
      <c r="H902">
        <v>19</v>
      </c>
      <c r="I902">
        <v>1</v>
      </c>
      <c r="J902">
        <f>SUM($H$32:H902)</f>
        <v>38863</v>
      </c>
      <c r="K902">
        <f>SUM($I$32:I902)</f>
        <v>1181</v>
      </c>
      <c r="L902">
        <v>3772</v>
      </c>
      <c r="M902">
        <v>12873109</v>
      </c>
    </row>
    <row r="903" spans="1:13" ht="15" customHeight="1" x14ac:dyDescent="0.3">
      <c r="A903" t="s">
        <v>926</v>
      </c>
      <c r="B903">
        <v>5</v>
      </c>
      <c r="C903">
        <v>3</v>
      </c>
      <c r="D903">
        <f t="shared" si="26"/>
        <v>2</v>
      </c>
      <c r="E903">
        <v>78596</v>
      </c>
      <c r="F903">
        <v>78594</v>
      </c>
      <c r="G903">
        <f t="shared" si="27"/>
        <v>2</v>
      </c>
      <c r="H903">
        <v>16</v>
      </c>
      <c r="I903">
        <v>2</v>
      </c>
      <c r="J903">
        <f>SUM($H$32:H903)</f>
        <v>38879</v>
      </c>
      <c r="K903">
        <f>SUM($I$32:I903)</f>
        <v>1183</v>
      </c>
      <c r="L903">
        <v>6747</v>
      </c>
      <c r="M903">
        <v>12879856</v>
      </c>
    </row>
    <row r="904" spans="1:13" ht="15" customHeight="1" x14ac:dyDescent="0.3">
      <c r="A904" t="s">
        <v>927</v>
      </c>
      <c r="B904">
        <v>7</v>
      </c>
      <c r="C904">
        <v>6</v>
      </c>
      <c r="D904">
        <f t="shared" si="26"/>
        <v>1</v>
      </c>
      <c r="E904">
        <v>78594</v>
      </c>
      <c r="F904">
        <v>78593</v>
      </c>
      <c r="G904">
        <f t="shared" si="27"/>
        <v>1</v>
      </c>
      <c r="H904">
        <v>19</v>
      </c>
      <c r="I904">
        <v>1</v>
      </c>
      <c r="J904">
        <f>SUM($H$32:H904)</f>
        <v>38898</v>
      </c>
      <c r="K904">
        <f>SUM($I$32:I904)</f>
        <v>1184</v>
      </c>
      <c r="L904">
        <v>3776</v>
      </c>
      <c r="M904">
        <v>12883632</v>
      </c>
    </row>
    <row r="905" spans="1:13" ht="15" customHeight="1" x14ac:dyDescent="0.3">
      <c r="A905" t="s">
        <v>928</v>
      </c>
      <c r="B905">
        <v>7</v>
      </c>
      <c r="C905">
        <v>6</v>
      </c>
      <c r="D905">
        <f t="shared" si="26"/>
        <v>1</v>
      </c>
      <c r="E905">
        <v>78593</v>
      </c>
      <c r="F905">
        <v>78592</v>
      </c>
      <c r="G905">
        <f t="shared" si="27"/>
        <v>1</v>
      </c>
      <c r="H905">
        <v>15</v>
      </c>
      <c r="I905">
        <v>1</v>
      </c>
      <c r="J905">
        <f>SUM($H$32:H905)</f>
        <v>38913</v>
      </c>
      <c r="K905">
        <f>SUM($I$32:I905)</f>
        <v>1185</v>
      </c>
      <c r="L905">
        <v>3744</v>
      </c>
      <c r="M905">
        <v>12887376</v>
      </c>
    </row>
    <row r="906" spans="1:13" ht="15" customHeight="1" x14ac:dyDescent="0.3">
      <c r="A906" t="s">
        <v>929</v>
      </c>
      <c r="B906">
        <v>7</v>
      </c>
      <c r="C906">
        <v>6</v>
      </c>
      <c r="D906">
        <f t="shared" si="26"/>
        <v>1</v>
      </c>
      <c r="E906">
        <v>78592</v>
      </c>
      <c r="F906">
        <v>78591</v>
      </c>
      <c r="G906">
        <f t="shared" si="27"/>
        <v>1</v>
      </c>
      <c r="H906">
        <v>19</v>
      </c>
      <c r="I906">
        <v>1</v>
      </c>
      <c r="J906">
        <f>SUM($H$32:H906)</f>
        <v>38932</v>
      </c>
      <c r="K906">
        <f>SUM($I$32:I906)</f>
        <v>1186</v>
      </c>
      <c r="L906">
        <v>3765</v>
      </c>
      <c r="M906">
        <v>12891141</v>
      </c>
    </row>
    <row r="907" spans="1:13" ht="15" customHeight="1" x14ac:dyDescent="0.3">
      <c r="A907" t="s">
        <v>930</v>
      </c>
      <c r="B907">
        <v>7</v>
      </c>
      <c r="C907">
        <v>6</v>
      </c>
      <c r="D907">
        <f t="shared" si="26"/>
        <v>1</v>
      </c>
      <c r="E907">
        <v>78591</v>
      </c>
      <c r="F907">
        <v>78590</v>
      </c>
      <c r="G907">
        <f t="shared" si="27"/>
        <v>1</v>
      </c>
      <c r="H907">
        <v>19</v>
      </c>
      <c r="I907">
        <v>1</v>
      </c>
      <c r="J907">
        <f>SUM($H$32:H907)</f>
        <v>38951</v>
      </c>
      <c r="K907">
        <f>SUM($I$32:I907)</f>
        <v>1187</v>
      </c>
      <c r="L907">
        <v>3788</v>
      </c>
      <c r="M907">
        <v>12894929</v>
      </c>
    </row>
    <row r="908" spans="1:13" ht="15" customHeight="1" x14ac:dyDescent="0.3">
      <c r="A908" t="s">
        <v>931</v>
      </c>
      <c r="B908">
        <v>7</v>
      </c>
      <c r="C908">
        <v>6</v>
      </c>
      <c r="D908">
        <f t="shared" si="26"/>
        <v>1</v>
      </c>
      <c r="E908">
        <v>78590</v>
      </c>
      <c r="F908">
        <v>78589</v>
      </c>
      <c r="G908">
        <f t="shared" si="27"/>
        <v>1</v>
      </c>
      <c r="H908">
        <v>19</v>
      </c>
      <c r="I908">
        <v>1</v>
      </c>
      <c r="J908">
        <f>SUM($H$32:H908)</f>
        <v>38970</v>
      </c>
      <c r="K908">
        <f>SUM($I$32:I908)</f>
        <v>1188</v>
      </c>
      <c r="L908">
        <v>3847</v>
      </c>
      <c r="M908">
        <v>12898776</v>
      </c>
    </row>
    <row r="909" spans="1:13" ht="15" customHeight="1" x14ac:dyDescent="0.3">
      <c r="A909" t="s">
        <v>932</v>
      </c>
      <c r="B909">
        <v>9</v>
      </c>
      <c r="C909">
        <v>8</v>
      </c>
      <c r="D909">
        <f t="shared" si="26"/>
        <v>1</v>
      </c>
      <c r="E909">
        <v>78589</v>
      </c>
      <c r="F909">
        <v>78588</v>
      </c>
      <c r="G909">
        <f t="shared" si="27"/>
        <v>1</v>
      </c>
      <c r="H909">
        <v>29</v>
      </c>
      <c r="I909">
        <v>1</v>
      </c>
      <c r="J909">
        <f>SUM($H$32:H909)</f>
        <v>38999</v>
      </c>
      <c r="K909">
        <f>SUM($I$32:I909)</f>
        <v>1189</v>
      </c>
      <c r="L909">
        <v>6536</v>
      </c>
      <c r="M909">
        <v>12905312</v>
      </c>
    </row>
    <row r="910" spans="1:13" ht="15" customHeight="1" x14ac:dyDescent="0.3">
      <c r="A910" t="s">
        <v>933</v>
      </c>
      <c r="B910">
        <v>7</v>
      </c>
      <c r="C910">
        <v>6</v>
      </c>
      <c r="D910">
        <f t="shared" si="26"/>
        <v>1</v>
      </c>
      <c r="E910">
        <v>78588</v>
      </c>
      <c r="F910">
        <v>78587</v>
      </c>
      <c r="G910">
        <f t="shared" si="27"/>
        <v>1</v>
      </c>
      <c r="H910">
        <v>19</v>
      </c>
      <c r="I910">
        <v>1</v>
      </c>
      <c r="J910">
        <f>SUM($H$32:H910)</f>
        <v>39018</v>
      </c>
      <c r="K910">
        <f>SUM($I$32:I910)</f>
        <v>1190</v>
      </c>
      <c r="L910">
        <v>3696</v>
      </c>
      <c r="M910">
        <v>12909008</v>
      </c>
    </row>
    <row r="911" spans="1:13" ht="15" customHeight="1" x14ac:dyDescent="0.3">
      <c r="A911" t="s">
        <v>934</v>
      </c>
      <c r="B911">
        <v>9</v>
      </c>
      <c r="C911">
        <v>8</v>
      </c>
      <c r="D911">
        <f t="shared" si="26"/>
        <v>1</v>
      </c>
      <c r="E911">
        <v>78587</v>
      </c>
      <c r="F911">
        <v>78586</v>
      </c>
      <c r="G911">
        <f t="shared" si="27"/>
        <v>1</v>
      </c>
      <c r="H911">
        <v>29</v>
      </c>
      <c r="I911">
        <v>1</v>
      </c>
      <c r="J911">
        <f>SUM($H$32:H911)</f>
        <v>39047</v>
      </c>
      <c r="K911">
        <f>SUM($I$32:I911)</f>
        <v>1191</v>
      </c>
      <c r="L911">
        <v>5344</v>
      </c>
      <c r="M911">
        <v>12914352</v>
      </c>
    </row>
    <row r="912" spans="1:13" ht="15" customHeight="1" x14ac:dyDescent="0.3">
      <c r="A912" t="s">
        <v>935</v>
      </c>
      <c r="B912">
        <v>9</v>
      </c>
      <c r="C912">
        <v>8</v>
      </c>
      <c r="D912">
        <f t="shared" si="26"/>
        <v>1</v>
      </c>
      <c r="E912">
        <v>78586</v>
      </c>
      <c r="F912">
        <v>78585</v>
      </c>
      <c r="G912">
        <f t="shared" si="27"/>
        <v>1</v>
      </c>
      <c r="H912">
        <v>31</v>
      </c>
      <c r="I912">
        <v>1</v>
      </c>
      <c r="J912">
        <f>SUM($H$32:H912)</f>
        <v>39078</v>
      </c>
      <c r="K912">
        <f>SUM($I$32:I912)</f>
        <v>1192</v>
      </c>
      <c r="L912">
        <v>6526</v>
      </c>
      <c r="M912">
        <v>12920878</v>
      </c>
    </row>
    <row r="913" spans="1:13" ht="15" customHeight="1" x14ac:dyDescent="0.3">
      <c r="A913" t="s">
        <v>936</v>
      </c>
      <c r="B913">
        <v>7</v>
      </c>
      <c r="C913">
        <v>6</v>
      </c>
      <c r="D913">
        <f t="shared" si="26"/>
        <v>1</v>
      </c>
      <c r="E913">
        <v>78585</v>
      </c>
      <c r="F913">
        <v>78584</v>
      </c>
      <c r="G913">
        <f t="shared" si="27"/>
        <v>1</v>
      </c>
      <c r="H913">
        <v>19</v>
      </c>
      <c r="I913">
        <v>1</v>
      </c>
      <c r="J913">
        <f>SUM($H$32:H913)</f>
        <v>39097</v>
      </c>
      <c r="K913">
        <f>SUM($I$32:I913)</f>
        <v>1193</v>
      </c>
      <c r="L913">
        <v>3691</v>
      </c>
      <c r="M913">
        <v>12924569</v>
      </c>
    </row>
    <row r="914" spans="1:13" ht="15" customHeight="1" x14ac:dyDescent="0.3">
      <c r="A914" t="s">
        <v>937</v>
      </c>
      <c r="B914">
        <v>7</v>
      </c>
      <c r="C914">
        <v>6</v>
      </c>
      <c r="D914">
        <f t="shared" si="26"/>
        <v>1</v>
      </c>
      <c r="E914">
        <v>78584</v>
      </c>
      <c r="F914">
        <v>78583</v>
      </c>
      <c r="G914">
        <f t="shared" si="27"/>
        <v>1</v>
      </c>
      <c r="H914">
        <v>19</v>
      </c>
      <c r="I914">
        <v>1</v>
      </c>
      <c r="J914">
        <f>SUM($H$32:H914)</f>
        <v>39116</v>
      </c>
      <c r="K914">
        <f>SUM($I$32:I914)</f>
        <v>1194</v>
      </c>
      <c r="L914">
        <v>3742</v>
      </c>
      <c r="M914">
        <v>12928311</v>
      </c>
    </row>
    <row r="915" spans="1:13" ht="15" customHeight="1" x14ac:dyDescent="0.3">
      <c r="A915" t="s">
        <v>938</v>
      </c>
      <c r="B915">
        <v>8</v>
      </c>
      <c r="C915">
        <v>7</v>
      </c>
      <c r="D915">
        <f t="shared" si="26"/>
        <v>1</v>
      </c>
      <c r="E915">
        <v>78583</v>
      </c>
      <c r="F915">
        <v>78582</v>
      </c>
      <c r="G915">
        <f t="shared" si="27"/>
        <v>1</v>
      </c>
      <c r="H915">
        <v>21</v>
      </c>
      <c r="I915">
        <v>1</v>
      </c>
      <c r="J915">
        <f>SUM($H$32:H915)</f>
        <v>39137</v>
      </c>
      <c r="K915">
        <f>SUM($I$32:I915)</f>
        <v>1195</v>
      </c>
      <c r="L915">
        <v>3774</v>
      </c>
      <c r="M915">
        <v>12932085</v>
      </c>
    </row>
    <row r="916" spans="1:13" ht="15" customHeight="1" x14ac:dyDescent="0.3">
      <c r="A916" t="s">
        <v>939</v>
      </c>
      <c r="B916">
        <v>8</v>
      </c>
      <c r="C916">
        <v>7</v>
      </c>
      <c r="D916">
        <f t="shared" si="26"/>
        <v>1</v>
      </c>
      <c r="E916">
        <v>78582</v>
      </c>
      <c r="F916">
        <v>78581</v>
      </c>
      <c r="G916">
        <f t="shared" si="27"/>
        <v>1</v>
      </c>
      <c r="H916">
        <v>21</v>
      </c>
      <c r="I916">
        <v>1</v>
      </c>
      <c r="J916">
        <f>SUM($H$32:H916)</f>
        <v>39158</v>
      </c>
      <c r="K916">
        <f>SUM($I$32:I916)</f>
        <v>1196</v>
      </c>
      <c r="L916">
        <v>3800</v>
      </c>
      <c r="M916">
        <v>12935885</v>
      </c>
    </row>
    <row r="917" spans="1:13" ht="15" customHeight="1" x14ac:dyDescent="0.3">
      <c r="A917" t="s">
        <v>940</v>
      </c>
      <c r="B917">
        <v>11</v>
      </c>
      <c r="C917">
        <v>10</v>
      </c>
      <c r="D917">
        <f t="shared" si="26"/>
        <v>1</v>
      </c>
      <c r="E917">
        <v>78581</v>
      </c>
      <c r="F917">
        <v>78580</v>
      </c>
      <c r="G917">
        <f t="shared" si="27"/>
        <v>1</v>
      </c>
      <c r="H917">
        <v>35</v>
      </c>
      <c r="I917">
        <v>1</v>
      </c>
      <c r="J917">
        <f>SUM($H$32:H917)</f>
        <v>39193</v>
      </c>
      <c r="K917">
        <f>SUM($I$32:I917)</f>
        <v>1197</v>
      </c>
      <c r="L917">
        <v>5541</v>
      </c>
      <c r="M917">
        <v>12941426</v>
      </c>
    </row>
    <row r="918" spans="1:13" ht="15" customHeight="1" x14ac:dyDescent="0.3">
      <c r="A918" t="s">
        <v>941</v>
      </c>
      <c r="B918">
        <v>9</v>
      </c>
      <c r="C918">
        <v>8</v>
      </c>
      <c r="D918">
        <f t="shared" si="26"/>
        <v>1</v>
      </c>
      <c r="E918">
        <v>78580</v>
      </c>
      <c r="F918">
        <v>78579</v>
      </c>
      <c r="G918">
        <f t="shared" si="27"/>
        <v>1</v>
      </c>
      <c r="H918">
        <v>29</v>
      </c>
      <c r="I918">
        <v>1</v>
      </c>
      <c r="J918">
        <f>SUM($H$32:H918)</f>
        <v>39222</v>
      </c>
      <c r="K918">
        <f>SUM($I$32:I918)</f>
        <v>1198</v>
      </c>
      <c r="L918">
        <v>5650</v>
      </c>
      <c r="M918">
        <v>12947076</v>
      </c>
    </row>
    <row r="919" spans="1:13" ht="15" customHeight="1" x14ac:dyDescent="0.3">
      <c r="A919" t="s">
        <v>942</v>
      </c>
      <c r="B919">
        <v>9</v>
      </c>
      <c r="C919">
        <v>8</v>
      </c>
      <c r="D919">
        <f t="shared" si="26"/>
        <v>1</v>
      </c>
      <c r="E919">
        <v>78579</v>
      </c>
      <c r="F919">
        <v>78578</v>
      </c>
      <c r="G919">
        <f t="shared" si="27"/>
        <v>1</v>
      </c>
      <c r="H919">
        <v>29</v>
      </c>
      <c r="I919">
        <v>1</v>
      </c>
      <c r="J919">
        <f>SUM($H$32:H919)</f>
        <v>39251</v>
      </c>
      <c r="K919">
        <f>SUM($I$32:I919)</f>
        <v>1199</v>
      </c>
      <c r="L919">
        <v>5582</v>
      </c>
      <c r="M919">
        <v>12952658</v>
      </c>
    </row>
    <row r="920" spans="1:13" ht="15" customHeight="1" x14ac:dyDescent="0.3">
      <c r="A920" t="s">
        <v>943</v>
      </c>
      <c r="B920">
        <v>8</v>
      </c>
      <c r="C920">
        <v>7</v>
      </c>
      <c r="D920">
        <f t="shared" si="26"/>
        <v>1</v>
      </c>
      <c r="E920">
        <v>78578</v>
      </c>
      <c r="F920">
        <v>78577</v>
      </c>
      <c r="G920">
        <f t="shared" si="27"/>
        <v>1</v>
      </c>
      <c r="H920">
        <v>21</v>
      </c>
      <c r="I920">
        <v>1</v>
      </c>
      <c r="J920">
        <f>SUM($H$32:H920)</f>
        <v>39272</v>
      </c>
      <c r="K920">
        <f>SUM($I$32:I920)</f>
        <v>1200</v>
      </c>
      <c r="L920">
        <v>3814</v>
      </c>
      <c r="M920">
        <v>12956472</v>
      </c>
    </row>
    <row r="921" spans="1:13" ht="15" customHeight="1" x14ac:dyDescent="0.3">
      <c r="A921" t="s">
        <v>944</v>
      </c>
      <c r="B921">
        <v>11</v>
      </c>
      <c r="C921">
        <v>10</v>
      </c>
      <c r="D921">
        <f t="shared" si="26"/>
        <v>1</v>
      </c>
      <c r="E921">
        <v>78577</v>
      </c>
      <c r="F921">
        <v>78576</v>
      </c>
      <c r="G921">
        <f t="shared" si="27"/>
        <v>1</v>
      </c>
      <c r="H921">
        <v>35</v>
      </c>
      <c r="I921">
        <v>1</v>
      </c>
      <c r="J921">
        <f>SUM($H$32:H921)</f>
        <v>39307</v>
      </c>
      <c r="K921">
        <f>SUM($I$32:I921)</f>
        <v>1201</v>
      </c>
      <c r="L921">
        <v>6692</v>
      </c>
      <c r="M921">
        <v>12963164</v>
      </c>
    </row>
    <row r="922" spans="1:13" ht="15" customHeight="1" x14ac:dyDescent="0.3">
      <c r="A922" t="s">
        <v>945</v>
      </c>
      <c r="B922">
        <v>8</v>
      </c>
      <c r="C922">
        <v>7</v>
      </c>
      <c r="D922">
        <f t="shared" si="26"/>
        <v>1</v>
      </c>
      <c r="E922">
        <v>78576</v>
      </c>
      <c r="F922">
        <v>78575</v>
      </c>
      <c r="G922">
        <f t="shared" si="27"/>
        <v>1</v>
      </c>
      <c r="H922">
        <v>21</v>
      </c>
      <c r="I922">
        <v>1</v>
      </c>
      <c r="J922">
        <f>SUM($H$32:H922)</f>
        <v>39328</v>
      </c>
      <c r="K922">
        <f>SUM($I$32:I922)</f>
        <v>1202</v>
      </c>
      <c r="L922">
        <v>3794</v>
      </c>
      <c r="M922">
        <v>12966958</v>
      </c>
    </row>
    <row r="923" spans="1:13" ht="15" customHeight="1" x14ac:dyDescent="0.3">
      <c r="A923" t="s">
        <v>946</v>
      </c>
      <c r="B923">
        <v>9</v>
      </c>
      <c r="C923">
        <v>8</v>
      </c>
      <c r="D923">
        <f t="shared" si="26"/>
        <v>1</v>
      </c>
      <c r="E923">
        <v>78575</v>
      </c>
      <c r="F923">
        <v>78574</v>
      </c>
      <c r="G923">
        <f t="shared" si="27"/>
        <v>1</v>
      </c>
      <c r="H923">
        <v>29</v>
      </c>
      <c r="I923">
        <v>1</v>
      </c>
      <c r="J923">
        <f>SUM($H$32:H923)</f>
        <v>39357</v>
      </c>
      <c r="K923">
        <f>SUM($I$32:I923)</f>
        <v>1203</v>
      </c>
      <c r="L923">
        <v>6987</v>
      </c>
      <c r="M923">
        <v>12973945</v>
      </c>
    </row>
    <row r="924" spans="1:13" ht="15" customHeight="1" x14ac:dyDescent="0.3">
      <c r="A924" t="s">
        <v>947</v>
      </c>
      <c r="B924">
        <v>9</v>
      </c>
      <c r="C924">
        <v>8</v>
      </c>
      <c r="D924">
        <f t="shared" si="26"/>
        <v>1</v>
      </c>
      <c r="E924">
        <v>78574</v>
      </c>
      <c r="F924">
        <v>78573</v>
      </c>
      <c r="G924">
        <f t="shared" si="27"/>
        <v>1</v>
      </c>
      <c r="H924">
        <v>31</v>
      </c>
      <c r="I924">
        <v>1</v>
      </c>
      <c r="J924">
        <f>SUM($H$32:H924)</f>
        <v>39388</v>
      </c>
      <c r="K924">
        <f>SUM($I$32:I924)</f>
        <v>1204</v>
      </c>
      <c r="L924">
        <v>6931</v>
      </c>
      <c r="M924">
        <v>12980876</v>
      </c>
    </row>
    <row r="925" spans="1:13" ht="15" customHeight="1" x14ac:dyDescent="0.3">
      <c r="A925" t="s">
        <v>948</v>
      </c>
      <c r="B925">
        <v>11</v>
      </c>
      <c r="C925">
        <v>10</v>
      </c>
      <c r="D925">
        <f t="shared" si="26"/>
        <v>1</v>
      </c>
      <c r="E925">
        <v>78573</v>
      </c>
      <c r="F925">
        <v>78572</v>
      </c>
      <c r="G925">
        <f t="shared" si="27"/>
        <v>1</v>
      </c>
      <c r="H925">
        <v>31</v>
      </c>
      <c r="I925">
        <v>1</v>
      </c>
      <c r="J925">
        <f>SUM($H$32:H925)</f>
        <v>39419</v>
      </c>
      <c r="K925">
        <f>SUM($I$32:I925)</f>
        <v>1205</v>
      </c>
      <c r="L925">
        <v>5274</v>
      </c>
      <c r="M925">
        <v>12986150</v>
      </c>
    </row>
    <row r="926" spans="1:13" ht="15" customHeight="1" x14ac:dyDescent="0.3">
      <c r="A926" t="s">
        <v>949</v>
      </c>
      <c r="B926">
        <v>9</v>
      </c>
      <c r="C926">
        <v>8</v>
      </c>
      <c r="D926">
        <f t="shared" si="26"/>
        <v>1</v>
      </c>
      <c r="E926">
        <v>78572</v>
      </c>
      <c r="F926">
        <v>78571</v>
      </c>
      <c r="G926">
        <f t="shared" si="27"/>
        <v>1</v>
      </c>
      <c r="H926">
        <v>31</v>
      </c>
      <c r="I926">
        <v>1</v>
      </c>
      <c r="J926">
        <f>SUM($H$32:H926)</f>
        <v>39450</v>
      </c>
      <c r="K926">
        <f>SUM($I$32:I926)</f>
        <v>1206</v>
      </c>
      <c r="L926">
        <v>7181</v>
      </c>
      <c r="M926">
        <v>12993331</v>
      </c>
    </row>
    <row r="927" spans="1:13" ht="15" customHeight="1" x14ac:dyDescent="0.3">
      <c r="A927" t="s">
        <v>950</v>
      </c>
      <c r="B927">
        <v>11</v>
      </c>
      <c r="C927">
        <v>10</v>
      </c>
      <c r="D927">
        <f t="shared" si="26"/>
        <v>1</v>
      </c>
      <c r="E927">
        <v>78571</v>
      </c>
      <c r="F927">
        <v>78570</v>
      </c>
      <c r="G927">
        <f t="shared" si="27"/>
        <v>1</v>
      </c>
      <c r="H927">
        <v>31</v>
      </c>
      <c r="I927">
        <v>1</v>
      </c>
      <c r="J927">
        <f>SUM($H$32:H927)</f>
        <v>39481</v>
      </c>
      <c r="K927">
        <f>SUM($I$32:I927)</f>
        <v>1207</v>
      </c>
      <c r="L927">
        <v>7856</v>
      </c>
      <c r="M927">
        <v>13001187</v>
      </c>
    </row>
    <row r="928" spans="1:13" ht="15" customHeight="1" x14ac:dyDescent="0.3">
      <c r="A928" t="s">
        <v>951</v>
      </c>
      <c r="B928">
        <v>11</v>
      </c>
      <c r="C928">
        <v>10</v>
      </c>
      <c r="D928">
        <f t="shared" ref="D928:D991" si="28">B928-C928</f>
        <v>1</v>
      </c>
      <c r="E928">
        <v>78570</v>
      </c>
      <c r="F928">
        <v>78569</v>
      </c>
      <c r="G928">
        <f t="shared" ref="G928:G991" si="29">E928-F928</f>
        <v>1</v>
      </c>
      <c r="H928">
        <v>31</v>
      </c>
      <c r="I928">
        <v>1</v>
      </c>
      <c r="J928">
        <f>SUM($H$32:H928)</f>
        <v>39512</v>
      </c>
      <c r="K928">
        <f>SUM($I$32:I928)</f>
        <v>1208</v>
      </c>
      <c r="L928">
        <v>7670</v>
      </c>
      <c r="M928">
        <v>13008857</v>
      </c>
    </row>
    <row r="929" spans="1:13" ht="15" customHeight="1" x14ac:dyDescent="0.3">
      <c r="A929" t="s">
        <v>952</v>
      </c>
      <c r="B929">
        <v>9</v>
      </c>
      <c r="C929">
        <v>8</v>
      </c>
      <c r="D929">
        <f t="shared" si="28"/>
        <v>1</v>
      </c>
      <c r="E929">
        <v>78569</v>
      </c>
      <c r="F929">
        <v>78568</v>
      </c>
      <c r="G929">
        <f t="shared" si="29"/>
        <v>1</v>
      </c>
      <c r="H929">
        <v>29</v>
      </c>
      <c r="I929">
        <v>1</v>
      </c>
      <c r="J929">
        <f>SUM($H$32:H929)</f>
        <v>39541</v>
      </c>
      <c r="K929">
        <f>SUM($I$32:I929)</f>
        <v>1209</v>
      </c>
      <c r="L929">
        <v>7235</v>
      </c>
      <c r="M929">
        <v>13016092</v>
      </c>
    </row>
    <row r="930" spans="1:13" ht="15" customHeight="1" x14ac:dyDescent="0.3">
      <c r="A930" t="s">
        <v>953</v>
      </c>
      <c r="B930">
        <v>5</v>
      </c>
      <c r="C930">
        <v>3</v>
      </c>
      <c r="D930">
        <f t="shared" si="28"/>
        <v>2</v>
      </c>
      <c r="E930">
        <v>78568</v>
      </c>
      <c r="F930">
        <v>78566</v>
      </c>
      <c r="G930">
        <f t="shared" si="29"/>
        <v>2</v>
      </c>
      <c r="H930">
        <v>16</v>
      </c>
      <c r="I930">
        <v>2</v>
      </c>
      <c r="J930">
        <f>SUM($H$32:H930)</f>
        <v>39557</v>
      </c>
      <c r="K930">
        <f>SUM($I$32:I930)</f>
        <v>1211</v>
      </c>
      <c r="L930">
        <v>9198</v>
      </c>
      <c r="M930">
        <v>13025290</v>
      </c>
    </row>
    <row r="931" spans="1:13" ht="15" customHeight="1" x14ac:dyDescent="0.3">
      <c r="A931" t="s">
        <v>954</v>
      </c>
      <c r="B931">
        <v>8</v>
      </c>
      <c r="C931">
        <v>6</v>
      </c>
      <c r="D931">
        <f t="shared" si="28"/>
        <v>2</v>
      </c>
      <c r="E931">
        <v>78566</v>
      </c>
      <c r="F931">
        <v>78564</v>
      </c>
      <c r="G931">
        <f t="shared" si="29"/>
        <v>2</v>
      </c>
      <c r="H931">
        <v>27</v>
      </c>
      <c r="I931">
        <v>3</v>
      </c>
      <c r="J931">
        <f>SUM($H$32:H931)</f>
        <v>39584</v>
      </c>
      <c r="K931">
        <f>SUM($I$32:I931)</f>
        <v>1214</v>
      </c>
      <c r="L931">
        <v>9299</v>
      </c>
      <c r="M931">
        <v>13034589</v>
      </c>
    </row>
    <row r="932" spans="1:13" ht="15" customHeight="1" x14ac:dyDescent="0.3">
      <c r="A932" t="s">
        <v>955</v>
      </c>
      <c r="B932">
        <v>7</v>
      </c>
      <c r="C932">
        <v>6</v>
      </c>
      <c r="D932">
        <f t="shared" si="28"/>
        <v>1</v>
      </c>
      <c r="E932">
        <v>78564</v>
      </c>
      <c r="F932">
        <v>78563</v>
      </c>
      <c r="G932">
        <f t="shared" si="29"/>
        <v>1</v>
      </c>
      <c r="H932">
        <v>19</v>
      </c>
      <c r="I932">
        <v>1</v>
      </c>
      <c r="J932">
        <f>SUM($H$32:H932)</f>
        <v>39603</v>
      </c>
      <c r="K932">
        <f>SUM($I$32:I932)</f>
        <v>1215</v>
      </c>
      <c r="L932">
        <v>5186</v>
      </c>
      <c r="M932">
        <v>13039775</v>
      </c>
    </row>
    <row r="933" spans="1:13" ht="15" customHeight="1" x14ac:dyDescent="0.3">
      <c r="A933" t="s">
        <v>956</v>
      </c>
      <c r="B933">
        <v>11</v>
      </c>
      <c r="C933">
        <v>10</v>
      </c>
      <c r="D933">
        <f t="shared" si="28"/>
        <v>1</v>
      </c>
      <c r="E933">
        <v>78563</v>
      </c>
      <c r="F933">
        <v>78562</v>
      </c>
      <c r="G933">
        <f t="shared" si="29"/>
        <v>1</v>
      </c>
      <c r="H933">
        <v>31</v>
      </c>
      <c r="I933">
        <v>1</v>
      </c>
      <c r="J933">
        <f>SUM($H$32:H933)</f>
        <v>39634</v>
      </c>
      <c r="K933">
        <f>SUM($I$32:I933)</f>
        <v>1216</v>
      </c>
      <c r="L933">
        <v>9657</v>
      </c>
      <c r="M933">
        <v>13049432</v>
      </c>
    </row>
    <row r="934" spans="1:13" ht="15" customHeight="1" x14ac:dyDescent="0.3">
      <c r="A934" t="s">
        <v>957</v>
      </c>
      <c r="B934">
        <v>7</v>
      </c>
      <c r="C934">
        <v>6</v>
      </c>
      <c r="D934">
        <f t="shared" si="28"/>
        <v>1</v>
      </c>
      <c r="E934">
        <v>78562</v>
      </c>
      <c r="F934">
        <v>78561</v>
      </c>
      <c r="G934">
        <f t="shared" si="29"/>
        <v>1</v>
      </c>
      <c r="H934">
        <v>19</v>
      </c>
      <c r="I934">
        <v>1</v>
      </c>
      <c r="J934">
        <f>SUM($H$32:H934)</f>
        <v>39653</v>
      </c>
      <c r="K934">
        <f>SUM($I$32:I934)</f>
        <v>1217</v>
      </c>
      <c r="L934">
        <v>5340</v>
      </c>
      <c r="M934">
        <v>13054772</v>
      </c>
    </row>
    <row r="935" spans="1:13" ht="15" customHeight="1" x14ac:dyDescent="0.3">
      <c r="A935" t="s">
        <v>958</v>
      </c>
      <c r="B935">
        <v>9</v>
      </c>
      <c r="C935">
        <v>8</v>
      </c>
      <c r="D935">
        <f t="shared" si="28"/>
        <v>1</v>
      </c>
      <c r="E935">
        <v>78561</v>
      </c>
      <c r="F935">
        <v>78560</v>
      </c>
      <c r="G935">
        <f t="shared" si="29"/>
        <v>1</v>
      </c>
      <c r="H935">
        <v>31</v>
      </c>
      <c r="I935">
        <v>1</v>
      </c>
      <c r="J935">
        <f>SUM($H$32:H935)</f>
        <v>39684</v>
      </c>
      <c r="K935">
        <f>SUM($I$32:I935)</f>
        <v>1218</v>
      </c>
      <c r="L935">
        <v>9661</v>
      </c>
      <c r="M935">
        <v>13064433</v>
      </c>
    </row>
    <row r="936" spans="1:13" ht="15" customHeight="1" x14ac:dyDescent="0.3">
      <c r="A936" t="s">
        <v>959</v>
      </c>
      <c r="B936">
        <v>5</v>
      </c>
      <c r="C936">
        <v>3</v>
      </c>
      <c r="D936">
        <f t="shared" si="28"/>
        <v>2</v>
      </c>
      <c r="E936">
        <v>78560</v>
      </c>
      <c r="F936">
        <v>78558</v>
      </c>
      <c r="G936">
        <f t="shared" si="29"/>
        <v>2</v>
      </c>
      <c r="H936">
        <v>16</v>
      </c>
      <c r="I936">
        <v>2</v>
      </c>
      <c r="J936">
        <f>SUM($H$32:H936)</f>
        <v>39700</v>
      </c>
      <c r="K936">
        <f>SUM($I$32:I936)</f>
        <v>1220</v>
      </c>
      <c r="L936">
        <v>9471</v>
      </c>
      <c r="M936">
        <v>13073904</v>
      </c>
    </row>
    <row r="937" spans="1:13" ht="15" customHeight="1" x14ac:dyDescent="0.3">
      <c r="A937" t="s">
        <v>960</v>
      </c>
      <c r="B937">
        <v>7</v>
      </c>
      <c r="C937">
        <v>6</v>
      </c>
      <c r="D937">
        <f t="shared" si="28"/>
        <v>1</v>
      </c>
      <c r="E937">
        <v>78558</v>
      </c>
      <c r="F937">
        <v>78557</v>
      </c>
      <c r="G937">
        <f t="shared" si="29"/>
        <v>1</v>
      </c>
      <c r="H937">
        <v>19</v>
      </c>
      <c r="I937">
        <v>1</v>
      </c>
      <c r="J937">
        <f>SUM($H$32:H937)</f>
        <v>39719</v>
      </c>
      <c r="K937">
        <f>SUM($I$32:I937)</f>
        <v>1221</v>
      </c>
      <c r="L937">
        <v>6909</v>
      </c>
      <c r="M937">
        <v>13080813</v>
      </c>
    </row>
    <row r="938" spans="1:13" ht="15" customHeight="1" x14ac:dyDescent="0.3">
      <c r="A938" t="s">
        <v>961</v>
      </c>
      <c r="B938">
        <v>16</v>
      </c>
      <c r="C938">
        <v>15</v>
      </c>
      <c r="D938">
        <f t="shared" si="28"/>
        <v>1</v>
      </c>
      <c r="E938">
        <v>78557</v>
      </c>
      <c r="F938">
        <v>78556</v>
      </c>
      <c r="G938">
        <f t="shared" si="29"/>
        <v>1</v>
      </c>
      <c r="H938">
        <v>45</v>
      </c>
      <c r="I938">
        <v>1</v>
      </c>
      <c r="J938">
        <f>SUM($H$32:H938)</f>
        <v>39764</v>
      </c>
      <c r="K938">
        <f>SUM($I$32:I938)</f>
        <v>1222</v>
      </c>
      <c r="L938">
        <v>10261</v>
      </c>
      <c r="M938">
        <v>13091074</v>
      </c>
    </row>
    <row r="939" spans="1:13" ht="15" customHeight="1" x14ac:dyDescent="0.3">
      <c r="A939" t="s">
        <v>962</v>
      </c>
      <c r="B939">
        <v>7</v>
      </c>
      <c r="C939">
        <v>6</v>
      </c>
      <c r="D939">
        <f t="shared" si="28"/>
        <v>1</v>
      </c>
      <c r="E939">
        <v>78556</v>
      </c>
      <c r="F939">
        <v>78555</v>
      </c>
      <c r="G939">
        <f t="shared" si="29"/>
        <v>1</v>
      </c>
      <c r="H939">
        <v>19</v>
      </c>
      <c r="I939">
        <v>1</v>
      </c>
      <c r="J939">
        <f>SUM($H$32:H939)</f>
        <v>39783</v>
      </c>
      <c r="K939">
        <f>SUM($I$32:I939)</f>
        <v>1223</v>
      </c>
      <c r="L939">
        <v>7029</v>
      </c>
      <c r="M939">
        <v>13098103</v>
      </c>
    </row>
    <row r="940" spans="1:13" ht="15" customHeight="1" x14ac:dyDescent="0.3">
      <c r="A940" t="s">
        <v>963</v>
      </c>
      <c r="B940">
        <v>9</v>
      </c>
      <c r="C940">
        <v>8</v>
      </c>
      <c r="D940">
        <f t="shared" si="28"/>
        <v>1</v>
      </c>
      <c r="E940">
        <v>78555</v>
      </c>
      <c r="F940">
        <v>78554</v>
      </c>
      <c r="G940">
        <f t="shared" si="29"/>
        <v>1</v>
      </c>
      <c r="H940">
        <v>29</v>
      </c>
      <c r="I940">
        <v>1</v>
      </c>
      <c r="J940">
        <f>SUM($H$32:H940)</f>
        <v>39812</v>
      </c>
      <c r="K940">
        <f>SUM($I$32:I940)</f>
        <v>1224</v>
      </c>
      <c r="L940">
        <v>7266</v>
      </c>
      <c r="M940">
        <v>13105369</v>
      </c>
    </row>
    <row r="941" spans="1:13" ht="15" customHeight="1" x14ac:dyDescent="0.3">
      <c r="A941" t="s">
        <v>964</v>
      </c>
      <c r="B941">
        <v>20</v>
      </c>
      <c r="C941">
        <v>19</v>
      </c>
      <c r="D941">
        <f t="shared" si="28"/>
        <v>1</v>
      </c>
      <c r="E941">
        <v>78554</v>
      </c>
      <c r="F941">
        <v>78553</v>
      </c>
      <c r="G941">
        <f t="shared" si="29"/>
        <v>1</v>
      </c>
      <c r="H941">
        <v>64</v>
      </c>
      <c r="I941">
        <v>1</v>
      </c>
      <c r="J941">
        <f>SUM($H$32:H941)</f>
        <v>39876</v>
      </c>
      <c r="K941">
        <f>SUM($I$32:I941)</f>
        <v>1225</v>
      </c>
      <c r="L941">
        <v>11638</v>
      </c>
      <c r="M941">
        <v>13117007</v>
      </c>
    </row>
    <row r="942" spans="1:13" ht="15" customHeight="1" x14ac:dyDescent="0.3">
      <c r="A942" t="s">
        <v>965</v>
      </c>
      <c r="B942">
        <v>11</v>
      </c>
      <c r="C942">
        <v>10</v>
      </c>
      <c r="D942">
        <f t="shared" si="28"/>
        <v>1</v>
      </c>
      <c r="E942">
        <v>78553</v>
      </c>
      <c r="F942">
        <v>78552</v>
      </c>
      <c r="G942">
        <f t="shared" si="29"/>
        <v>1</v>
      </c>
      <c r="H942">
        <v>31</v>
      </c>
      <c r="I942">
        <v>1</v>
      </c>
      <c r="J942">
        <f>SUM($H$32:H942)</f>
        <v>39907</v>
      </c>
      <c r="K942">
        <f>SUM($I$32:I942)</f>
        <v>1226</v>
      </c>
      <c r="L942">
        <v>7962</v>
      </c>
      <c r="M942">
        <v>13124969</v>
      </c>
    </row>
    <row r="943" spans="1:13" ht="15" customHeight="1" x14ac:dyDescent="0.3">
      <c r="A943" t="s">
        <v>966</v>
      </c>
      <c r="B943">
        <v>7</v>
      </c>
      <c r="C943">
        <v>6</v>
      </c>
      <c r="D943">
        <f t="shared" si="28"/>
        <v>1</v>
      </c>
      <c r="E943">
        <v>78552</v>
      </c>
      <c r="F943">
        <v>78551</v>
      </c>
      <c r="G943">
        <f t="shared" si="29"/>
        <v>1</v>
      </c>
      <c r="H943">
        <v>19</v>
      </c>
      <c r="I943">
        <v>1</v>
      </c>
      <c r="J943">
        <f>SUM($H$32:H943)</f>
        <v>39926</v>
      </c>
      <c r="K943">
        <f>SUM($I$32:I943)</f>
        <v>1227</v>
      </c>
      <c r="L943">
        <v>5142</v>
      </c>
      <c r="M943">
        <v>13130111</v>
      </c>
    </row>
    <row r="944" spans="1:13" ht="15" customHeight="1" x14ac:dyDescent="0.3">
      <c r="A944" t="s">
        <v>967</v>
      </c>
      <c r="B944">
        <v>7</v>
      </c>
      <c r="C944">
        <v>6</v>
      </c>
      <c r="D944">
        <f t="shared" si="28"/>
        <v>1</v>
      </c>
      <c r="E944">
        <v>78551</v>
      </c>
      <c r="F944">
        <v>78550</v>
      </c>
      <c r="G944">
        <f t="shared" si="29"/>
        <v>1</v>
      </c>
      <c r="H944">
        <v>19</v>
      </c>
      <c r="I944">
        <v>1</v>
      </c>
      <c r="J944">
        <f>SUM($H$32:H944)</f>
        <v>39945</v>
      </c>
      <c r="K944">
        <f>SUM($I$32:I944)</f>
        <v>1228</v>
      </c>
      <c r="L944">
        <v>7175</v>
      </c>
      <c r="M944">
        <v>13137286</v>
      </c>
    </row>
    <row r="945" spans="1:13" ht="15" customHeight="1" x14ac:dyDescent="0.3">
      <c r="A945" t="s">
        <v>968</v>
      </c>
      <c r="B945">
        <v>8</v>
      </c>
      <c r="C945">
        <v>7</v>
      </c>
      <c r="D945">
        <f t="shared" si="28"/>
        <v>1</v>
      </c>
      <c r="E945">
        <v>78550</v>
      </c>
      <c r="F945">
        <v>78549</v>
      </c>
      <c r="G945">
        <f t="shared" si="29"/>
        <v>1</v>
      </c>
      <c r="H945">
        <v>21</v>
      </c>
      <c r="I945">
        <v>1</v>
      </c>
      <c r="J945">
        <f>SUM($H$32:H945)</f>
        <v>39966</v>
      </c>
      <c r="K945">
        <f>SUM($I$32:I945)</f>
        <v>1229</v>
      </c>
      <c r="L945">
        <v>6954</v>
      </c>
      <c r="M945">
        <v>13144240</v>
      </c>
    </row>
    <row r="946" spans="1:13" ht="15" customHeight="1" x14ac:dyDescent="0.3">
      <c r="A946" t="s">
        <v>969</v>
      </c>
      <c r="B946">
        <v>5</v>
      </c>
      <c r="C946">
        <v>4</v>
      </c>
      <c r="D946">
        <f t="shared" si="28"/>
        <v>1</v>
      </c>
      <c r="E946">
        <v>78549</v>
      </c>
      <c r="F946">
        <v>78547</v>
      </c>
      <c r="G946">
        <f t="shared" si="29"/>
        <v>2</v>
      </c>
      <c r="H946">
        <v>13</v>
      </c>
      <c r="I946">
        <v>1</v>
      </c>
      <c r="J946">
        <f>SUM($H$32:H946)</f>
        <v>39979</v>
      </c>
      <c r="K946">
        <f>SUM($I$32:I946)</f>
        <v>1230</v>
      </c>
      <c r="L946">
        <v>5363</v>
      </c>
      <c r="M946">
        <v>13149603</v>
      </c>
    </row>
    <row r="947" spans="1:13" ht="15" customHeight="1" x14ac:dyDescent="0.3">
      <c r="A947" t="s">
        <v>970</v>
      </c>
      <c r="B947">
        <v>5</v>
      </c>
      <c r="C947">
        <v>4</v>
      </c>
      <c r="D947">
        <f t="shared" si="28"/>
        <v>1</v>
      </c>
      <c r="E947">
        <v>78547</v>
      </c>
      <c r="F947">
        <v>78545</v>
      </c>
      <c r="G947">
        <f t="shared" si="29"/>
        <v>2</v>
      </c>
      <c r="H947">
        <v>15</v>
      </c>
      <c r="I947">
        <v>1</v>
      </c>
      <c r="J947">
        <f>SUM($H$32:H947)</f>
        <v>39994</v>
      </c>
      <c r="K947">
        <f>SUM($I$32:I947)</f>
        <v>1231</v>
      </c>
      <c r="L947">
        <v>7575</v>
      </c>
      <c r="M947">
        <v>13157178</v>
      </c>
    </row>
    <row r="948" spans="1:13" ht="15" customHeight="1" x14ac:dyDescent="0.3">
      <c r="A948" t="s">
        <v>971</v>
      </c>
      <c r="B948">
        <v>4</v>
      </c>
      <c r="C948">
        <v>2</v>
      </c>
      <c r="D948">
        <f t="shared" si="28"/>
        <v>2</v>
      </c>
      <c r="E948">
        <v>78545</v>
      </c>
      <c r="F948">
        <v>78543</v>
      </c>
      <c r="G948">
        <f t="shared" si="29"/>
        <v>2</v>
      </c>
      <c r="H948">
        <v>11</v>
      </c>
      <c r="I948">
        <v>3</v>
      </c>
      <c r="J948">
        <f>SUM($H$32:H948)</f>
        <v>40005</v>
      </c>
      <c r="K948">
        <f>SUM($I$32:I948)</f>
        <v>1234</v>
      </c>
      <c r="L948">
        <v>5433</v>
      </c>
      <c r="M948">
        <v>13162611</v>
      </c>
    </row>
    <row r="949" spans="1:13" ht="15" customHeight="1" x14ac:dyDescent="0.3">
      <c r="A949" t="s">
        <v>972</v>
      </c>
      <c r="B949">
        <v>11</v>
      </c>
      <c r="C949">
        <v>11</v>
      </c>
      <c r="D949">
        <f t="shared" si="28"/>
        <v>0</v>
      </c>
      <c r="E949">
        <v>78543</v>
      </c>
      <c r="F949">
        <v>78543</v>
      </c>
      <c r="G949">
        <f t="shared" si="29"/>
        <v>0</v>
      </c>
      <c r="H949">
        <v>25</v>
      </c>
      <c r="I949">
        <v>0</v>
      </c>
      <c r="J949">
        <f>SUM($H$32:H949)</f>
        <v>40030</v>
      </c>
      <c r="K949">
        <f>SUM($I$32:I949)</f>
        <v>1234</v>
      </c>
      <c r="L949">
        <v>5208</v>
      </c>
      <c r="M949">
        <v>13167819</v>
      </c>
    </row>
    <row r="950" spans="1:13" ht="15" customHeight="1" x14ac:dyDescent="0.3">
      <c r="A950" t="s">
        <v>973</v>
      </c>
      <c r="B950">
        <v>7</v>
      </c>
      <c r="C950">
        <v>7</v>
      </c>
      <c r="D950">
        <f t="shared" si="28"/>
        <v>0</v>
      </c>
      <c r="E950">
        <v>78543</v>
      </c>
      <c r="F950">
        <v>78543</v>
      </c>
      <c r="G950">
        <f t="shared" si="29"/>
        <v>0</v>
      </c>
      <c r="H950">
        <v>13</v>
      </c>
      <c r="I950">
        <v>0</v>
      </c>
      <c r="J950">
        <f>SUM($H$32:H950)</f>
        <v>40043</v>
      </c>
      <c r="K950">
        <f>SUM($I$32:I950)</f>
        <v>1234</v>
      </c>
      <c r="L950">
        <v>2614</v>
      </c>
      <c r="M950">
        <v>13170433</v>
      </c>
    </row>
    <row r="951" spans="1:13" ht="15" customHeight="1" x14ac:dyDescent="0.3">
      <c r="A951" t="s">
        <v>974</v>
      </c>
      <c r="B951">
        <v>4</v>
      </c>
      <c r="C951">
        <v>2</v>
      </c>
      <c r="D951">
        <f t="shared" si="28"/>
        <v>2</v>
      </c>
      <c r="E951">
        <v>78543</v>
      </c>
      <c r="F951">
        <v>78541</v>
      </c>
      <c r="G951">
        <f t="shared" si="29"/>
        <v>2</v>
      </c>
      <c r="H951">
        <v>4</v>
      </c>
      <c r="I951">
        <v>1</v>
      </c>
      <c r="J951">
        <f>SUM($H$32:H951)</f>
        <v>40047</v>
      </c>
      <c r="K951">
        <f>SUM($I$32:I951)</f>
        <v>1235</v>
      </c>
      <c r="L951">
        <v>2760</v>
      </c>
      <c r="M951">
        <v>13173193</v>
      </c>
    </row>
    <row r="952" spans="1:13" ht="15" customHeight="1" x14ac:dyDescent="0.3">
      <c r="A952" t="s">
        <v>975</v>
      </c>
      <c r="B952">
        <v>2</v>
      </c>
      <c r="C952">
        <v>2</v>
      </c>
      <c r="D952">
        <f t="shared" si="28"/>
        <v>0</v>
      </c>
      <c r="E952">
        <v>78541</v>
      </c>
      <c r="F952">
        <v>78541</v>
      </c>
      <c r="G952">
        <f t="shared" si="29"/>
        <v>0</v>
      </c>
      <c r="H952">
        <v>2</v>
      </c>
      <c r="I952">
        <v>0</v>
      </c>
      <c r="J952">
        <f>SUM($H$32:H952)</f>
        <v>40049</v>
      </c>
      <c r="K952">
        <f>SUM($I$32:I952)</f>
        <v>1235</v>
      </c>
      <c r="L952">
        <v>1859</v>
      </c>
      <c r="M952">
        <v>13175052</v>
      </c>
    </row>
    <row r="953" spans="1:13" ht="15" customHeight="1" x14ac:dyDescent="0.3">
      <c r="A953" t="s">
        <v>976</v>
      </c>
      <c r="B953">
        <v>7</v>
      </c>
      <c r="C953">
        <v>6</v>
      </c>
      <c r="D953">
        <f t="shared" si="28"/>
        <v>1</v>
      </c>
      <c r="E953">
        <v>78541</v>
      </c>
      <c r="F953">
        <v>78539</v>
      </c>
      <c r="G953">
        <f t="shared" si="29"/>
        <v>2</v>
      </c>
      <c r="H953">
        <v>19</v>
      </c>
      <c r="I953">
        <v>1</v>
      </c>
      <c r="J953">
        <f>SUM($H$32:H953)</f>
        <v>40068</v>
      </c>
      <c r="K953">
        <f>SUM($I$32:I953)</f>
        <v>1236</v>
      </c>
      <c r="L953">
        <v>5327</v>
      </c>
      <c r="M953">
        <v>13180379</v>
      </c>
    </row>
    <row r="954" spans="1:13" ht="15" customHeight="1" x14ac:dyDescent="0.3">
      <c r="A954" t="s">
        <v>977</v>
      </c>
      <c r="B954">
        <v>1</v>
      </c>
      <c r="C954">
        <v>1</v>
      </c>
      <c r="D954">
        <f t="shared" si="28"/>
        <v>0</v>
      </c>
      <c r="E954">
        <v>78539</v>
      </c>
      <c r="F954">
        <v>78539</v>
      </c>
      <c r="G954">
        <f t="shared" si="29"/>
        <v>0</v>
      </c>
      <c r="H954">
        <v>0</v>
      </c>
      <c r="I954">
        <v>0</v>
      </c>
      <c r="J954">
        <f>SUM($H$32:H954)</f>
        <v>40068</v>
      </c>
      <c r="K954">
        <f>SUM($I$32:I954)</f>
        <v>1236</v>
      </c>
      <c r="L954">
        <v>34</v>
      </c>
      <c r="M954">
        <v>13180413</v>
      </c>
    </row>
    <row r="955" spans="1:13" ht="15" customHeight="1" x14ac:dyDescent="0.3">
      <c r="A955" t="s">
        <v>978</v>
      </c>
      <c r="B955">
        <v>11</v>
      </c>
      <c r="C955">
        <v>10</v>
      </c>
      <c r="D955">
        <f t="shared" si="28"/>
        <v>1</v>
      </c>
      <c r="E955">
        <v>78539</v>
      </c>
      <c r="F955">
        <v>78538</v>
      </c>
      <c r="G955">
        <f t="shared" si="29"/>
        <v>1</v>
      </c>
      <c r="H955">
        <v>35</v>
      </c>
      <c r="I955">
        <v>1</v>
      </c>
      <c r="J955">
        <f>SUM($H$32:H955)</f>
        <v>40103</v>
      </c>
      <c r="K955">
        <f>SUM($I$32:I955)</f>
        <v>1237</v>
      </c>
      <c r="L955">
        <v>8202</v>
      </c>
      <c r="M955">
        <v>13188615</v>
      </c>
    </row>
    <row r="956" spans="1:13" ht="15" customHeight="1" x14ac:dyDescent="0.3">
      <c r="A956" t="s">
        <v>979</v>
      </c>
      <c r="B956">
        <v>10</v>
      </c>
      <c r="C956">
        <v>9</v>
      </c>
      <c r="D956">
        <f t="shared" si="28"/>
        <v>1</v>
      </c>
      <c r="E956">
        <v>78538</v>
      </c>
      <c r="F956">
        <v>78537</v>
      </c>
      <c r="G956">
        <f t="shared" si="29"/>
        <v>1</v>
      </c>
      <c r="H956">
        <v>33</v>
      </c>
      <c r="I956">
        <v>1</v>
      </c>
      <c r="J956">
        <f>SUM($H$32:H956)</f>
        <v>40136</v>
      </c>
      <c r="K956">
        <f>SUM($I$32:I956)</f>
        <v>1238</v>
      </c>
      <c r="L956">
        <v>5708</v>
      </c>
      <c r="M956">
        <v>13194323</v>
      </c>
    </row>
    <row r="957" spans="1:13" ht="15" customHeight="1" x14ac:dyDescent="0.3">
      <c r="A957" t="s">
        <v>980</v>
      </c>
      <c r="B957">
        <v>9</v>
      </c>
      <c r="C957">
        <v>8</v>
      </c>
      <c r="D957">
        <f t="shared" si="28"/>
        <v>1</v>
      </c>
      <c r="E957">
        <v>78537</v>
      </c>
      <c r="F957">
        <v>78536</v>
      </c>
      <c r="G957">
        <f t="shared" si="29"/>
        <v>1</v>
      </c>
      <c r="H957">
        <v>29</v>
      </c>
      <c r="I957">
        <v>1</v>
      </c>
      <c r="J957">
        <f>SUM($H$32:H957)</f>
        <v>40165</v>
      </c>
      <c r="K957">
        <f>SUM($I$32:I957)</f>
        <v>1239</v>
      </c>
      <c r="L957">
        <v>8179</v>
      </c>
      <c r="M957">
        <v>13202502</v>
      </c>
    </row>
    <row r="958" spans="1:13" ht="15" customHeight="1" x14ac:dyDescent="0.3">
      <c r="A958" t="s">
        <v>981</v>
      </c>
      <c r="B958">
        <v>5</v>
      </c>
      <c r="C958">
        <v>4</v>
      </c>
      <c r="D958">
        <f t="shared" si="28"/>
        <v>1</v>
      </c>
      <c r="E958">
        <v>78536</v>
      </c>
      <c r="F958">
        <v>78534</v>
      </c>
      <c r="G958">
        <f t="shared" si="29"/>
        <v>2</v>
      </c>
      <c r="H958">
        <v>13</v>
      </c>
      <c r="I958">
        <v>1</v>
      </c>
      <c r="J958">
        <f>SUM($H$32:H958)</f>
        <v>40178</v>
      </c>
      <c r="K958">
        <f>SUM($I$32:I958)</f>
        <v>1240</v>
      </c>
      <c r="L958">
        <v>9547</v>
      </c>
      <c r="M958">
        <v>13212049</v>
      </c>
    </row>
    <row r="959" spans="1:13" ht="15" customHeight="1" x14ac:dyDescent="0.3">
      <c r="A959" t="s">
        <v>982</v>
      </c>
      <c r="B959">
        <v>18</v>
      </c>
      <c r="C959">
        <v>17</v>
      </c>
      <c r="D959">
        <f t="shared" si="28"/>
        <v>1</v>
      </c>
      <c r="E959">
        <v>78534</v>
      </c>
      <c r="F959">
        <v>78533</v>
      </c>
      <c r="G959">
        <f t="shared" si="29"/>
        <v>1</v>
      </c>
      <c r="H959">
        <v>62</v>
      </c>
      <c r="I959">
        <v>1</v>
      </c>
      <c r="J959">
        <f>SUM($H$32:H959)</f>
        <v>40240</v>
      </c>
      <c r="K959">
        <f>SUM($I$32:I959)</f>
        <v>1241</v>
      </c>
      <c r="L959">
        <v>13033</v>
      </c>
      <c r="M959">
        <v>13225082</v>
      </c>
    </row>
    <row r="960" spans="1:13" ht="15" customHeight="1" x14ac:dyDescent="0.3">
      <c r="A960" t="s">
        <v>983</v>
      </c>
      <c r="B960">
        <v>4</v>
      </c>
      <c r="C960">
        <v>4</v>
      </c>
      <c r="D960">
        <f t="shared" si="28"/>
        <v>0</v>
      </c>
      <c r="E960">
        <v>78533</v>
      </c>
      <c r="F960">
        <v>78533</v>
      </c>
      <c r="G960">
        <f t="shared" si="29"/>
        <v>0</v>
      </c>
      <c r="H960">
        <v>6</v>
      </c>
      <c r="I960">
        <v>0</v>
      </c>
      <c r="J960">
        <f>SUM($H$32:H960)</f>
        <v>40246</v>
      </c>
      <c r="K960">
        <f>SUM($I$32:I960)</f>
        <v>1241</v>
      </c>
      <c r="L960">
        <v>1808</v>
      </c>
      <c r="M960">
        <v>13226890</v>
      </c>
    </row>
    <row r="961" spans="1:13" ht="15" customHeight="1" x14ac:dyDescent="0.3">
      <c r="A961" t="s">
        <v>984</v>
      </c>
      <c r="B961">
        <v>8</v>
      </c>
      <c r="C961">
        <v>8</v>
      </c>
      <c r="D961">
        <f t="shared" si="28"/>
        <v>0</v>
      </c>
      <c r="E961">
        <v>78533</v>
      </c>
      <c r="F961">
        <v>78533</v>
      </c>
      <c r="G961">
        <f t="shared" si="29"/>
        <v>0</v>
      </c>
      <c r="H961">
        <v>14</v>
      </c>
      <c r="I961">
        <v>0</v>
      </c>
      <c r="J961">
        <f>SUM($H$32:H961)</f>
        <v>40260</v>
      </c>
      <c r="K961">
        <f>SUM($I$32:I961)</f>
        <v>1241</v>
      </c>
      <c r="L961">
        <v>1955</v>
      </c>
      <c r="M961">
        <v>13228845</v>
      </c>
    </row>
    <row r="962" spans="1:13" ht="15" customHeight="1" x14ac:dyDescent="0.3">
      <c r="A962" t="s">
        <v>985</v>
      </c>
      <c r="B962">
        <v>6</v>
      </c>
      <c r="C962">
        <v>5</v>
      </c>
      <c r="D962">
        <f t="shared" si="28"/>
        <v>1</v>
      </c>
      <c r="E962">
        <v>78533</v>
      </c>
      <c r="F962">
        <v>78532</v>
      </c>
      <c r="G962">
        <f t="shared" si="29"/>
        <v>1</v>
      </c>
      <c r="H962">
        <v>14</v>
      </c>
      <c r="I962">
        <v>1</v>
      </c>
      <c r="J962">
        <f>SUM($H$32:H962)</f>
        <v>40274</v>
      </c>
      <c r="K962">
        <f>SUM($I$32:I962)</f>
        <v>1242</v>
      </c>
      <c r="L962">
        <v>2382</v>
      </c>
      <c r="M962">
        <v>13231227</v>
      </c>
    </row>
    <row r="963" spans="1:13" ht="15" customHeight="1" x14ac:dyDescent="0.3">
      <c r="A963" t="s">
        <v>986</v>
      </c>
      <c r="B963">
        <v>14</v>
      </c>
      <c r="C963">
        <v>13</v>
      </c>
      <c r="D963">
        <f t="shared" si="28"/>
        <v>1</v>
      </c>
      <c r="E963">
        <v>78532</v>
      </c>
      <c r="F963">
        <v>78531</v>
      </c>
      <c r="G963">
        <f t="shared" si="29"/>
        <v>1</v>
      </c>
      <c r="H963">
        <v>41</v>
      </c>
      <c r="I963">
        <v>1</v>
      </c>
      <c r="J963">
        <f>SUM($H$32:H963)</f>
        <v>40315</v>
      </c>
      <c r="K963">
        <f>SUM($I$32:I963)</f>
        <v>1243</v>
      </c>
      <c r="L963">
        <v>7152</v>
      </c>
      <c r="M963">
        <v>13238379</v>
      </c>
    </row>
    <row r="964" spans="1:13" ht="15" customHeight="1" x14ac:dyDescent="0.3">
      <c r="A964" t="s">
        <v>987</v>
      </c>
      <c r="B964">
        <v>3</v>
      </c>
      <c r="C964">
        <v>2</v>
      </c>
      <c r="D964">
        <f t="shared" si="28"/>
        <v>1</v>
      </c>
      <c r="E964">
        <v>78531</v>
      </c>
      <c r="F964">
        <v>78530</v>
      </c>
      <c r="G964">
        <f t="shared" si="29"/>
        <v>1</v>
      </c>
      <c r="H964">
        <v>4</v>
      </c>
      <c r="I964">
        <v>1</v>
      </c>
      <c r="J964">
        <f>SUM($H$32:H964)</f>
        <v>40319</v>
      </c>
      <c r="K964">
        <f>SUM($I$32:I964)</f>
        <v>1244</v>
      </c>
      <c r="L964">
        <v>1990</v>
      </c>
      <c r="M964">
        <v>13240369</v>
      </c>
    </row>
    <row r="965" spans="1:13" ht="15" customHeight="1" x14ac:dyDescent="0.3">
      <c r="A965" t="s">
        <v>988</v>
      </c>
      <c r="B965">
        <v>6</v>
      </c>
      <c r="C965">
        <v>5</v>
      </c>
      <c r="D965">
        <f t="shared" si="28"/>
        <v>1</v>
      </c>
      <c r="E965">
        <v>78530</v>
      </c>
      <c r="F965">
        <v>78529</v>
      </c>
      <c r="G965">
        <f t="shared" si="29"/>
        <v>1</v>
      </c>
      <c r="H965">
        <v>14</v>
      </c>
      <c r="I965">
        <v>1</v>
      </c>
      <c r="J965">
        <f>SUM($H$32:H965)</f>
        <v>40333</v>
      </c>
      <c r="K965">
        <f>SUM($I$32:I965)</f>
        <v>1245</v>
      </c>
      <c r="L965">
        <v>2464</v>
      </c>
      <c r="M965">
        <v>13242833</v>
      </c>
    </row>
    <row r="966" spans="1:13" ht="15" customHeight="1" x14ac:dyDescent="0.3">
      <c r="A966" t="s">
        <v>989</v>
      </c>
      <c r="B966">
        <v>3</v>
      </c>
      <c r="C966">
        <v>2</v>
      </c>
      <c r="D966">
        <f t="shared" si="28"/>
        <v>1</v>
      </c>
      <c r="E966">
        <v>78529</v>
      </c>
      <c r="F966">
        <v>78528</v>
      </c>
      <c r="G966">
        <f t="shared" si="29"/>
        <v>1</v>
      </c>
      <c r="H966">
        <v>7</v>
      </c>
      <c r="I966">
        <v>1</v>
      </c>
      <c r="J966">
        <f>SUM($H$32:H966)</f>
        <v>40340</v>
      </c>
      <c r="K966">
        <f>SUM($I$32:I966)</f>
        <v>1246</v>
      </c>
      <c r="L966">
        <v>2161</v>
      </c>
      <c r="M966">
        <v>13244994</v>
      </c>
    </row>
    <row r="967" spans="1:13" ht="15" customHeight="1" x14ac:dyDescent="0.3">
      <c r="A967" t="s">
        <v>990</v>
      </c>
      <c r="B967">
        <v>4</v>
      </c>
      <c r="C967">
        <v>3</v>
      </c>
      <c r="D967">
        <f t="shared" si="28"/>
        <v>1</v>
      </c>
      <c r="E967">
        <v>78528</v>
      </c>
      <c r="F967">
        <v>78527</v>
      </c>
      <c r="G967">
        <f t="shared" si="29"/>
        <v>1</v>
      </c>
      <c r="H967">
        <v>9</v>
      </c>
      <c r="I967">
        <v>1</v>
      </c>
      <c r="J967">
        <f>SUM($H$32:H967)</f>
        <v>40349</v>
      </c>
      <c r="K967">
        <f>SUM($I$32:I967)</f>
        <v>1247</v>
      </c>
      <c r="L967">
        <v>2178</v>
      </c>
      <c r="M967">
        <v>13247172</v>
      </c>
    </row>
    <row r="968" spans="1:13" ht="15" customHeight="1" x14ac:dyDescent="0.3">
      <c r="A968" t="s">
        <v>991</v>
      </c>
      <c r="B968">
        <v>6</v>
      </c>
      <c r="C968">
        <v>5</v>
      </c>
      <c r="D968">
        <f t="shared" si="28"/>
        <v>1</v>
      </c>
      <c r="E968">
        <v>78527</v>
      </c>
      <c r="F968">
        <v>78526</v>
      </c>
      <c r="G968">
        <f t="shared" si="29"/>
        <v>1</v>
      </c>
      <c r="H968">
        <v>17</v>
      </c>
      <c r="I968">
        <v>1</v>
      </c>
      <c r="J968">
        <f>SUM($H$32:H968)</f>
        <v>40366</v>
      </c>
      <c r="K968">
        <f>SUM($I$32:I968)</f>
        <v>1248</v>
      </c>
      <c r="L968">
        <v>2387</v>
      </c>
      <c r="M968">
        <v>13249559</v>
      </c>
    </row>
    <row r="969" spans="1:13" ht="15" customHeight="1" x14ac:dyDescent="0.3">
      <c r="A969" t="s">
        <v>992</v>
      </c>
      <c r="B969">
        <v>9</v>
      </c>
      <c r="C969">
        <v>8</v>
      </c>
      <c r="D969">
        <f t="shared" si="28"/>
        <v>1</v>
      </c>
      <c r="E969">
        <v>78526</v>
      </c>
      <c r="F969">
        <v>78525</v>
      </c>
      <c r="G969">
        <f t="shared" si="29"/>
        <v>1</v>
      </c>
      <c r="H969">
        <v>29</v>
      </c>
      <c r="I969">
        <v>1</v>
      </c>
      <c r="J969">
        <f>SUM($H$32:H969)</f>
        <v>40395</v>
      </c>
      <c r="K969">
        <f>SUM($I$32:I969)</f>
        <v>1249</v>
      </c>
      <c r="L969">
        <v>5594</v>
      </c>
      <c r="M969">
        <v>13255153</v>
      </c>
    </row>
    <row r="970" spans="1:13" ht="15" customHeight="1" x14ac:dyDescent="0.3">
      <c r="A970" t="s">
        <v>993</v>
      </c>
      <c r="B970">
        <v>15</v>
      </c>
      <c r="C970">
        <v>14</v>
      </c>
      <c r="D970">
        <f t="shared" si="28"/>
        <v>1</v>
      </c>
      <c r="E970">
        <v>78525</v>
      </c>
      <c r="F970">
        <v>78524</v>
      </c>
      <c r="G970">
        <f t="shared" si="29"/>
        <v>1</v>
      </c>
      <c r="H970">
        <v>35</v>
      </c>
      <c r="I970">
        <v>1</v>
      </c>
      <c r="J970">
        <f>SUM($H$32:H970)</f>
        <v>40430</v>
      </c>
      <c r="K970">
        <f>SUM($I$32:I970)</f>
        <v>1250</v>
      </c>
      <c r="L970">
        <v>4252</v>
      </c>
      <c r="M970">
        <v>13259405</v>
      </c>
    </row>
    <row r="971" spans="1:13" ht="15" customHeight="1" x14ac:dyDescent="0.3">
      <c r="A971" t="s">
        <v>994</v>
      </c>
      <c r="B971">
        <v>8</v>
      </c>
      <c r="C971">
        <v>8</v>
      </c>
      <c r="D971">
        <f t="shared" si="28"/>
        <v>0</v>
      </c>
      <c r="E971">
        <v>78524</v>
      </c>
      <c r="F971">
        <v>78524</v>
      </c>
      <c r="G971">
        <f t="shared" si="29"/>
        <v>0</v>
      </c>
      <c r="H971">
        <v>14</v>
      </c>
      <c r="I971">
        <v>0</v>
      </c>
      <c r="J971">
        <f>SUM($H$32:H971)</f>
        <v>40444</v>
      </c>
      <c r="K971">
        <f>SUM($I$32:I971)</f>
        <v>1250</v>
      </c>
      <c r="L971">
        <v>2103</v>
      </c>
      <c r="M971">
        <v>13261508</v>
      </c>
    </row>
    <row r="972" spans="1:13" ht="15" customHeight="1" x14ac:dyDescent="0.3">
      <c r="A972" t="s">
        <v>995</v>
      </c>
      <c r="B972">
        <v>3</v>
      </c>
      <c r="C972">
        <v>2</v>
      </c>
      <c r="D972">
        <f t="shared" si="28"/>
        <v>1</v>
      </c>
      <c r="E972">
        <v>78524</v>
      </c>
      <c r="F972">
        <v>78523</v>
      </c>
      <c r="G972">
        <f t="shared" si="29"/>
        <v>1</v>
      </c>
      <c r="H972">
        <v>7</v>
      </c>
      <c r="I972">
        <v>1</v>
      </c>
      <c r="J972">
        <f>SUM($H$32:H972)</f>
        <v>40451</v>
      </c>
      <c r="K972">
        <f>SUM($I$32:I972)</f>
        <v>1251</v>
      </c>
      <c r="L972">
        <v>2175</v>
      </c>
      <c r="M972">
        <v>13263683</v>
      </c>
    </row>
    <row r="973" spans="1:13" ht="15" customHeight="1" x14ac:dyDescent="0.3">
      <c r="A973" t="s">
        <v>996</v>
      </c>
      <c r="B973">
        <v>3</v>
      </c>
      <c r="C973">
        <v>2</v>
      </c>
      <c r="D973">
        <f t="shared" si="28"/>
        <v>1</v>
      </c>
      <c r="E973">
        <v>78523</v>
      </c>
      <c r="F973">
        <v>78522</v>
      </c>
      <c r="G973">
        <f t="shared" si="29"/>
        <v>1</v>
      </c>
      <c r="H973">
        <v>7</v>
      </c>
      <c r="I973">
        <v>1</v>
      </c>
      <c r="J973">
        <f>SUM($H$32:H973)</f>
        <v>40458</v>
      </c>
      <c r="K973">
        <f>SUM($I$32:I973)</f>
        <v>1252</v>
      </c>
      <c r="L973">
        <v>2156</v>
      </c>
      <c r="M973">
        <v>13265839</v>
      </c>
    </row>
    <row r="974" spans="1:13" ht="15" customHeight="1" x14ac:dyDescent="0.3">
      <c r="A974" t="s">
        <v>997</v>
      </c>
      <c r="B974">
        <v>15</v>
      </c>
      <c r="C974">
        <v>14</v>
      </c>
      <c r="D974">
        <f t="shared" si="28"/>
        <v>1</v>
      </c>
      <c r="E974">
        <v>78522</v>
      </c>
      <c r="F974">
        <v>78521</v>
      </c>
      <c r="G974">
        <f t="shared" si="29"/>
        <v>1</v>
      </c>
      <c r="H974">
        <v>43</v>
      </c>
      <c r="I974">
        <v>1</v>
      </c>
      <c r="J974">
        <f>SUM($H$32:H974)</f>
        <v>40501</v>
      </c>
      <c r="K974">
        <f>SUM($I$32:I974)</f>
        <v>1253</v>
      </c>
      <c r="L974">
        <v>5638</v>
      </c>
      <c r="M974">
        <v>13271477</v>
      </c>
    </row>
    <row r="975" spans="1:13" ht="15" customHeight="1" x14ac:dyDescent="0.3">
      <c r="A975" t="s">
        <v>998</v>
      </c>
      <c r="B975">
        <v>8</v>
      </c>
      <c r="C975">
        <v>7</v>
      </c>
      <c r="D975">
        <f t="shared" si="28"/>
        <v>1</v>
      </c>
      <c r="E975">
        <v>78521</v>
      </c>
      <c r="F975">
        <v>78520</v>
      </c>
      <c r="G975">
        <f t="shared" si="29"/>
        <v>1</v>
      </c>
      <c r="H975">
        <v>21</v>
      </c>
      <c r="I975">
        <v>1</v>
      </c>
      <c r="J975">
        <f>SUM($H$32:H975)</f>
        <v>40522</v>
      </c>
      <c r="K975">
        <f>SUM($I$32:I975)</f>
        <v>1254</v>
      </c>
      <c r="L975">
        <v>4021</v>
      </c>
      <c r="M975">
        <v>13275498</v>
      </c>
    </row>
    <row r="976" spans="1:13" ht="15" customHeight="1" x14ac:dyDescent="0.3">
      <c r="A976" t="s">
        <v>999</v>
      </c>
      <c r="B976">
        <v>6</v>
      </c>
      <c r="C976">
        <v>5</v>
      </c>
      <c r="D976">
        <f t="shared" si="28"/>
        <v>1</v>
      </c>
      <c r="E976">
        <v>78520</v>
      </c>
      <c r="F976">
        <v>78519</v>
      </c>
      <c r="G976">
        <f t="shared" si="29"/>
        <v>1</v>
      </c>
      <c r="H976">
        <v>17</v>
      </c>
      <c r="I976">
        <v>1</v>
      </c>
      <c r="J976">
        <f>SUM($H$32:H976)</f>
        <v>40539</v>
      </c>
      <c r="K976">
        <f>SUM($I$32:I976)</f>
        <v>1255</v>
      </c>
      <c r="L976">
        <v>2458</v>
      </c>
      <c r="M976">
        <v>13277956</v>
      </c>
    </row>
    <row r="977" spans="1:13" ht="15" customHeight="1" x14ac:dyDescent="0.3">
      <c r="A977" t="s">
        <v>1000</v>
      </c>
      <c r="B977">
        <v>8</v>
      </c>
      <c r="C977">
        <v>7</v>
      </c>
      <c r="D977">
        <f t="shared" si="28"/>
        <v>1</v>
      </c>
      <c r="E977">
        <v>78519</v>
      </c>
      <c r="F977">
        <v>78518</v>
      </c>
      <c r="G977">
        <f t="shared" si="29"/>
        <v>1</v>
      </c>
      <c r="H977">
        <v>21</v>
      </c>
      <c r="I977">
        <v>1</v>
      </c>
      <c r="J977">
        <f>SUM($H$32:H977)</f>
        <v>40560</v>
      </c>
      <c r="K977">
        <f>SUM($I$32:I977)</f>
        <v>1256</v>
      </c>
      <c r="L977">
        <v>3974</v>
      </c>
      <c r="M977">
        <v>13281930</v>
      </c>
    </row>
    <row r="978" spans="1:13" ht="15" customHeight="1" x14ac:dyDescent="0.3">
      <c r="A978" t="s">
        <v>1001</v>
      </c>
      <c r="B978">
        <v>5</v>
      </c>
      <c r="C978">
        <v>4</v>
      </c>
      <c r="D978">
        <f t="shared" si="28"/>
        <v>1</v>
      </c>
      <c r="E978">
        <v>78518</v>
      </c>
      <c r="F978">
        <v>78517</v>
      </c>
      <c r="G978">
        <f t="shared" si="29"/>
        <v>1</v>
      </c>
      <c r="H978">
        <v>13</v>
      </c>
      <c r="I978">
        <v>1</v>
      </c>
      <c r="J978">
        <f>SUM($H$32:H978)</f>
        <v>40573</v>
      </c>
      <c r="K978">
        <f>SUM($I$32:I978)</f>
        <v>1257</v>
      </c>
      <c r="L978">
        <v>2436</v>
      </c>
      <c r="M978">
        <v>13284366</v>
      </c>
    </row>
    <row r="979" spans="1:13" ht="15" customHeight="1" x14ac:dyDescent="0.3">
      <c r="A979" t="s">
        <v>1002</v>
      </c>
      <c r="B979">
        <v>5</v>
      </c>
      <c r="C979">
        <v>4</v>
      </c>
      <c r="D979">
        <f t="shared" si="28"/>
        <v>1</v>
      </c>
      <c r="E979">
        <v>78517</v>
      </c>
      <c r="F979">
        <v>78516</v>
      </c>
      <c r="G979">
        <f t="shared" si="29"/>
        <v>1</v>
      </c>
      <c r="H979">
        <v>15</v>
      </c>
      <c r="I979">
        <v>1</v>
      </c>
      <c r="J979">
        <f>SUM($H$32:H979)</f>
        <v>40588</v>
      </c>
      <c r="K979">
        <f>SUM($I$32:I979)</f>
        <v>1258</v>
      </c>
      <c r="L979">
        <v>2456</v>
      </c>
      <c r="M979">
        <v>13286822</v>
      </c>
    </row>
    <row r="980" spans="1:13" ht="15" customHeight="1" x14ac:dyDescent="0.3">
      <c r="A980" t="s">
        <v>1003</v>
      </c>
      <c r="B980">
        <v>7</v>
      </c>
      <c r="C980">
        <v>6</v>
      </c>
      <c r="D980">
        <f t="shared" si="28"/>
        <v>1</v>
      </c>
      <c r="E980">
        <v>78516</v>
      </c>
      <c r="F980">
        <v>78515</v>
      </c>
      <c r="G980">
        <f t="shared" si="29"/>
        <v>1</v>
      </c>
      <c r="H980">
        <v>19</v>
      </c>
      <c r="I980">
        <v>1</v>
      </c>
      <c r="J980">
        <f>SUM($H$32:H980)</f>
        <v>40607</v>
      </c>
      <c r="K980">
        <f>SUM($I$32:I980)</f>
        <v>1259</v>
      </c>
      <c r="L980">
        <v>5119</v>
      </c>
      <c r="M980">
        <v>13291941</v>
      </c>
    </row>
    <row r="981" spans="1:13" ht="15" customHeight="1" x14ac:dyDescent="0.3">
      <c r="A981" t="s">
        <v>1004</v>
      </c>
      <c r="B981">
        <v>7</v>
      </c>
      <c r="C981">
        <v>7</v>
      </c>
      <c r="D981">
        <f t="shared" si="28"/>
        <v>0</v>
      </c>
      <c r="E981">
        <v>78515</v>
      </c>
      <c r="F981">
        <v>78515</v>
      </c>
      <c r="G981">
        <f t="shared" si="29"/>
        <v>0</v>
      </c>
      <c r="H981">
        <v>13</v>
      </c>
      <c r="I981">
        <v>0</v>
      </c>
      <c r="J981">
        <f>SUM($H$32:H981)</f>
        <v>40620</v>
      </c>
      <c r="K981">
        <f>SUM($I$32:I981)</f>
        <v>1259</v>
      </c>
      <c r="L981">
        <v>2225</v>
      </c>
      <c r="M981">
        <v>13294166</v>
      </c>
    </row>
    <row r="982" spans="1:13" ht="15" customHeight="1" x14ac:dyDescent="0.3">
      <c r="A982" t="s">
        <v>1005</v>
      </c>
      <c r="B982">
        <v>7</v>
      </c>
      <c r="C982">
        <v>6</v>
      </c>
      <c r="D982">
        <f t="shared" si="28"/>
        <v>1</v>
      </c>
      <c r="E982">
        <v>78515</v>
      </c>
      <c r="F982">
        <v>78514</v>
      </c>
      <c r="G982">
        <f t="shared" si="29"/>
        <v>1</v>
      </c>
      <c r="H982">
        <v>19</v>
      </c>
      <c r="I982">
        <v>1</v>
      </c>
      <c r="J982">
        <f>SUM($H$32:H982)</f>
        <v>40639</v>
      </c>
      <c r="K982">
        <f>SUM($I$32:I982)</f>
        <v>1260</v>
      </c>
      <c r="L982">
        <v>3873</v>
      </c>
      <c r="M982">
        <v>13298039</v>
      </c>
    </row>
    <row r="983" spans="1:13" ht="15" customHeight="1" x14ac:dyDescent="0.3">
      <c r="A983" t="s">
        <v>1006</v>
      </c>
      <c r="B983">
        <v>7</v>
      </c>
      <c r="C983">
        <v>6</v>
      </c>
      <c r="D983">
        <f t="shared" si="28"/>
        <v>1</v>
      </c>
      <c r="E983">
        <v>78514</v>
      </c>
      <c r="F983">
        <v>78513</v>
      </c>
      <c r="G983">
        <f t="shared" si="29"/>
        <v>1</v>
      </c>
      <c r="H983">
        <v>19</v>
      </c>
      <c r="I983">
        <v>1</v>
      </c>
      <c r="J983">
        <f>SUM($H$32:H983)</f>
        <v>40658</v>
      </c>
      <c r="K983">
        <f>SUM($I$32:I983)</f>
        <v>1261</v>
      </c>
      <c r="L983">
        <v>3785</v>
      </c>
      <c r="M983">
        <v>13301824</v>
      </c>
    </row>
    <row r="984" spans="1:13" ht="15" customHeight="1" x14ac:dyDescent="0.3">
      <c r="A984" t="s">
        <v>1007</v>
      </c>
      <c r="B984">
        <v>7</v>
      </c>
      <c r="C984">
        <v>6</v>
      </c>
      <c r="D984">
        <f t="shared" si="28"/>
        <v>1</v>
      </c>
      <c r="E984">
        <v>78513</v>
      </c>
      <c r="F984">
        <v>78512</v>
      </c>
      <c r="G984">
        <f t="shared" si="29"/>
        <v>1</v>
      </c>
      <c r="H984">
        <v>19</v>
      </c>
      <c r="I984">
        <v>1</v>
      </c>
      <c r="J984">
        <f>SUM($H$32:H984)</f>
        <v>40677</v>
      </c>
      <c r="K984">
        <f>SUM($I$32:I984)</f>
        <v>1262</v>
      </c>
      <c r="L984">
        <v>5072</v>
      </c>
      <c r="M984">
        <v>13306896</v>
      </c>
    </row>
    <row r="985" spans="1:13" ht="15" customHeight="1" x14ac:dyDescent="0.3">
      <c r="A985" t="s">
        <v>1008</v>
      </c>
      <c r="B985">
        <v>13</v>
      </c>
      <c r="C985">
        <v>12</v>
      </c>
      <c r="D985">
        <f t="shared" si="28"/>
        <v>1</v>
      </c>
      <c r="E985">
        <v>78512</v>
      </c>
      <c r="F985">
        <v>78511</v>
      </c>
      <c r="G985">
        <f t="shared" si="29"/>
        <v>1</v>
      </c>
      <c r="H985">
        <v>33</v>
      </c>
      <c r="I985">
        <v>1</v>
      </c>
      <c r="J985">
        <f>SUM($H$32:H985)</f>
        <v>40710</v>
      </c>
      <c r="K985">
        <f>SUM($I$32:I985)</f>
        <v>1263</v>
      </c>
      <c r="L985">
        <v>6078</v>
      </c>
      <c r="M985">
        <v>13312974</v>
      </c>
    </row>
    <row r="986" spans="1:13" ht="15" customHeight="1" x14ac:dyDescent="0.3">
      <c r="A986" t="s">
        <v>1009</v>
      </c>
      <c r="B986">
        <v>6</v>
      </c>
      <c r="C986">
        <v>5</v>
      </c>
      <c r="D986">
        <f t="shared" si="28"/>
        <v>1</v>
      </c>
      <c r="E986">
        <v>78511</v>
      </c>
      <c r="F986">
        <v>78510</v>
      </c>
      <c r="G986">
        <f t="shared" si="29"/>
        <v>1</v>
      </c>
      <c r="H986">
        <v>17</v>
      </c>
      <c r="I986">
        <v>1</v>
      </c>
      <c r="J986">
        <f>SUM($H$32:H986)</f>
        <v>40727</v>
      </c>
      <c r="K986">
        <f>SUM($I$32:I986)</f>
        <v>1264</v>
      </c>
      <c r="L986">
        <v>3927</v>
      </c>
      <c r="M986">
        <v>13316901</v>
      </c>
    </row>
    <row r="987" spans="1:13" ht="15" customHeight="1" x14ac:dyDescent="0.3">
      <c r="A987" t="s">
        <v>1010</v>
      </c>
      <c r="B987">
        <v>7</v>
      </c>
      <c r="C987">
        <v>6</v>
      </c>
      <c r="D987">
        <f t="shared" si="28"/>
        <v>1</v>
      </c>
      <c r="E987">
        <v>78510</v>
      </c>
      <c r="F987">
        <v>78509</v>
      </c>
      <c r="G987">
        <f t="shared" si="29"/>
        <v>1</v>
      </c>
      <c r="H987">
        <v>19</v>
      </c>
      <c r="I987">
        <v>1</v>
      </c>
      <c r="J987">
        <f>SUM($H$32:H987)</f>
        <v>40746</v>
      </c>
      <c r="K987">
        <f>SUM($I$32:I987)</f>
        <v>1265</v>
      </c>
      <c r="L987">
        <v>5173</v>
      </c>
      <c r="M987">
        <v>13322074</v>
      </c>
    </row>
    <row r="988" spans="1:13" ht="15" customHeight="1" x14ac:dyDescent="0.3">
      <c r="A988" t="s">
        <v>1011</v>
      </c>
      <c r="B988">
        <v>11</v>
      </c>
      <c r="C988">
        <v>10</v>
      </c>
      <c r="D988">
        <f t="shared" si="28"/>
        <v>1</v>
      </c>
      <c r="E988">
        <v>78509</v>
      </c>
      <c r="F988">
        <v>78508</v>
      </c>
      <c r="G988">
        <f t="shared" si="29"/>
        <v>1</v>
      </c>
      <c r="H988">
        <v>31</v>
      </c>
      <c r="I988">
        <v>1</v>
      </c>
      <c r="J988">
        <f>SUM($H$32:H988)</f>
        <v>40777</v>
      </c>
      <c r="K988">
        <f>SUM($I$32:I988)</f>
        <v>1266</v>
      </c>
      <c r="L988">
        <v>6598</v>
      </c>
      <c r="M988">
        <v>13328672</v>
      </c>
    </row>
    <row r="989" spans="1:13" ht="15" customHeight="1" x14ac:dyDescent="0.3">
      <c r="A989" t="s">
        <v>1012</v>
      </c>
      <c r="B989">
        <v>11</v>
      </c>
      <c r="C989">
        <v>10</v>
      </c>
      <c r="D989">
        <f t="shared" si="28"/>
        <v>1</v>
      </c>
      <c r="E989">
        <v>78508</v>
      </c>
      <c r="F989">
        <v>78507</v>
      </c>
      <c r="G989">
        <f t="shared" si="29"/>
        <v>1</v>
      </c>
      <c r="H989">
        <v>31</v>
      </c>
      <c r="I989">
        <v>1</v>
      </c>
      <c r="J989">
        <f>SUM($H$32:H989)</f>
        <v>40808</v>
      </c>
      <c r="K989">
        <f>SUM($I$32:I989)</f>
        <v>1267</v>
      </c>
      <c r="L989">
        <v>5346</v>
      </c>
      <c r="M989">
        <v>13334018</v>
      </c>
    </row>
    <row r="990" spans="1:13" ht="15" customHeight="1" x14ac:dyDescent="0.3">
      <c r="A990" t="s">
        <v>1013</v>
      </c>
      <c r="B990">
        <v>7</v>
      </c>
      <c r="C990">
        <v>6</v>
      </c>
      <c r="D990">
        <f t="shared" si="28"/>
        <v>1</v>
      </c>
      <c r="E990">
        <v>78507</v>
      </c>
      <c r="F990">
        <v>78506</v>
      </c>
      <c r="G990">
        <f t="shared" si="29"/>
        <v>1</v>
      </c>
      <c r="H990">
        <v>15</v>
      </c>
      <c r="I990">
        <v>1</v>
      </c>
      <c r="J990">
        <f>SUM($H$32:H990)</f>
        <v>40823</v>
      </c>
      <c r="K990">
        <f>SUM($I$32:I990)</f>
        <v>1268</v>
      </c>
      <c r="L990">
        <v>3760</v>
      </c>
      <c r="M990">
        <v>13337778</v>
      </c>
    </row>
    <row r="991" spans="1:13" ht="15" customHeight="1" x14ac:dyDescent="0.3">
      <c r="A991" t="s">
        <v>1014</v>
      </c>
      <c r="B991">
        <v>13</v>
      </c>
      <c r="C991">
        <v>12</v>
      </c>
      <c r="D991">
        <f t="shared" si="28"/>
        <v>1</v>
      </c>
      <c r="E991">
        <v>78506</v>
      </c>
      <c r="F991">
        <v>78505</v>
      </c>
      <c r="G991">
        <f t="shared" si="29"/>
        <v>1</v>
      </c>
      <c r="H991">
        <v>39</v>
      </c>
      <c r="I991">
        <v>1</v>
      </c>
      <c r="J991">
        <f>SUM($H$32:H991)</f>
        <v>40862</v>
      </c>
      <c r="K991">
        <f>SUM($I$32:I991)</f>
        <v>1269</v>
      </c>
      <c r="L991">
        <v>8024</v>
      </c>
      <c r="M991">
        <v>13345802</v>
      </c>
    </row>
    <row r="992" spans="1:13" ht="15" customHeight="1" x14ac:dyDescent="0.3">
      <c r="A992" t="s">
        <v>1015</v>
      </c>
      <c r="B992">
        <v>7</v>
      </c>
      <c r="C992">
        <v>6</v>
      </c>
      <c r="D992">
        <f t="shared" ref="D992:D1055" si="30">B992-C992</f>
        <v>1</v>
      </c>
      <c r="E992">
        <v>78505</v>
      </c>
      <c r="F992">
        <v>78504</v>
      </c>
      <c r="G992">
        <f t="shared" ref="G992:G1055" si="31">E992-F992</f>
        <v>1</v>
      </c>
      <c r="H992">
        <v>19</v>
      </c>
      <c r="I992">
        <v>1</v>
      </c>
      <c r="J992">
        <f>SUM($H$32:H992)</f>
        <v>40881</v>
      </c>
      <c r="K992">
        <f>SUM($I$32:I992)</f>
        <v>1270</v>
      </c>
      <c r="L992">
        <v>3785</v>
      </c>
      <c r="M992">
        <v>13349587</v>
      </c>
    </row>
    <row r="993" spans="1:13" ht="15" customHeight="1" x14ac:dyDescent="0.3">
      <c r="A993" t="s">
        <v>1016</v>
      </c>
      <c r="B993">
        <v>7</v>
      </c>
      <c r="C993">
        <v>6</v>
      </c>
      <c r="D993">
        <f t="shared" si="30"/>
        <v>1</v>
      </c>
      <c r="E993">
        <v>78504</v>
      </c>
      <c r="F993">
        <v>78503</v>
      </c>
      <c r="G993">
        <f t="shared" si="31"/>
        <v>1</v>
      </c>
      <c r="H993">
        <v>19</v>
      </c>
      <c r="I993">
        <v>1</v>
      </c>
      <c r="J993">
        <f>SUM($H$32:H993)</f>
        <v>40900</v>
      </c>
      <c r="K993">
        <f>SUM($I$32:I993)</f>
        <v>1271</v>
      </c>
      <c r="L993">
        <v>3779</v>
      </c>
      <c r="M993">
        <v>13353366</v>
      </c>
    </row>
    <row r="994" spans="1:13" ht="15" customHeight="1" x14ac:dyDescent="0.3">
      <c r="A994" t="s">
        <v>1017</v>
      </c>
      <c r="B994">
        <v>11</v>
      </c>
      <c r="C994">
        <v>10</v>
      </c>
      <c r="D994">
        <f t="shared" si="30"/>
        <v>1</v>
      </c>
      <c r="E994">
        <v>78503</v>
      </c>
      <c r="F994">
        <v>78502</v>
      </c>
      <c r="G994">
        <f t="shared" si="31"/>
        <v>1</v>
      </c>
      <c r="H994">
        <v>35</v>
      </c>
      <c r="I994">
        <v>1</v>
      </c>
      <c r="J994">
        <f>SUM($H$32:H994)</f>
        <v>40935</v>
      </c>
      <c r="K994">
        <f>SUM($I$32:I994)</f>
        <v>1272</v>
      </c>
      <c r="L994">
        <v>5382</v>
      </c>
      <c r="M994">
        <v>13358748</v>
      </c>
    </row>
    <row r="995" spans="1:13" ht="15" customHeight="1" x14ac:dyDescent="0.3">
      <c r="A995" t="s">
        <v>1018</v>
      </c>
      <c r="B995">
        <v>7</v>
      </c>
      <c r="C995">
        <v>6</v>
      </c>
      <c r="D995">
        <f t="shared" si="30"/>
        <v>1</v>
      </c>
      <c r="E995">
        <v>78502</v>
      </c>
      <c r="F995">
        <v>78501</v>
      </c>
      <c r="G995">
        <f t="shared" si="31"/>
        <v>1</v>
      </c>
      <c r="H995">
        <v>19</v>
      </c>
      <c r="I995">
        <v>1</v>
      </c>
      <c r="J995">
        <f>SUM($H$32:H995)</f>
        <v>40954</v>
      </c>
      <c r="K995">
        <f>SUM($I$32:I995)</f>
        <v>1273</v>
      </c>
      <c r="L995">
        <v>5125</v>
      </c>
      <c r="M995">
        <v>13363873</v>
      </c>
    </row>
    <row r="996" spans="1:13" ht="15" customHeight="1" x14ac:dyDescent="0.3">
      <c r="A996" t="s">
        <v>1019</v>
      </c>
      <c r="B996">
        <v>6</v>
      </c>
      <c r="C996">
        <v>5</v>
      </c>
      <c r="D996">
        <f t="shared" si="30"/>
        <v>1</v>
      </c>
      <c r="E996">
        <v>78501</v>
      </c>
      <c r="F996">
        <v>78500</v>
      </c>
      <c r="G996">
        <f t="shared" si="31"/>
        <v>1</v>
      </c>
      <c r="H996">
        <v>17</v>
      </c>
      <c r="I996">
        <v>1</v>
      </c>
      <c r="J996">
        <f>SUM($H$32:H996)</f>
        <v>40971</v>
      </c>
      <c r="K996">
        <f>SUM($I$32:I996)</f>
        <v>1274</v>
      </c>
      <c r="L996">
        <v>5078</v>
      </c>
      <c r="M996">
        <v>13368951</v>
      </c>
    </row>
    <row r="997" spans="1:13" ht="15" customHeight="1" x14ac:dyDescent="0.3">
      <c r="A997" t="s">
        <v>1020</v>
      </c>
      <c r="B997">
        <v>13</v>
      </c>
      <c r="C997">
        <v>12</v>
      </c>
      <c r="D997">
        <f t="shared" si="30"/>
        <v>1</v>
      </c>
      <c r="E997">
        <v>78500</v>
      </c>
      <c r="F997">
        <v>78499</v>
      </c>
      <c r="G997">
        <f t="shared" si="31"/>
        <v>1</v>
      </c>
      <c r="H997">
        <v>39</v>
      </c>
      <c r="I997">
        <v>1</v>
      </c>
      <c r="J997">
        <f>SUM($H$32:H997)</f>
        <v>41010</v>
      </c>
      <c r="K997">
        <f>SUM($I$32:I997)</f>
        <v>1275</v>
      </c>
      <c r="L997">
        <v>6864</v>
      </c>
      <c r="M997">
        <v>13375815</v>
      </c>
    </row>
    <row r="998" spans="1:13" ht="15" customHeight="1" x14ac:dyDescent="0.3">
      <c r="A998" t="s">
        <v>1021</v>
      </c>
      <c r="B998">
        <v>9</v>
      </c>
      <c r="C998">
        <v>8</v>
      </c>
      <c r="D998">
        <f t="shared" si="30"/>
        <v>1</v>
      </c>
      <c r="E998">
        <v>78499</v>
      </c>
      <c r="F998">
        <v>78498</v>
      </c>
      <c r="G998">
        <f t="shared" si="31"/>
        <v>1</v>
      </c>
      <c r="H998">
        <v>29</v>
      </c>
      <c r="I998">
        <v>1</v>
      </c>
      <c r="J998">
        <f>SUM($H$32:H998)</f>
        <v>41039</v>
      </c>
      <c r="K998">
        <f>SUM($I$32:I998)</f>
        <v>1276</v>
      </c>
      <c r="L998">
        <v>5539</v>
      </c>
      <c r="M998">
        <v>13381354</v>
      </c>
    </row>
    <row r="999" spans="1:13" ht="15" customHeight="1" x14ac:dyDescent="0.3">
      <c r="A999" t="s">
        <v>1022</v>
      </c>
      <c r="B999">
        <v>6</v>
      </c>
      <c r="C999">
        <v>5</v>
      </c>
      <c r="D999">
        <f t="shared" si="30"/>
        <v>1</v>
      </c>
      <c r="E999">
        <v>78498</v>
      </c>
      <c r="F999">
        <v>78497</v>
      </c>
      <c r="G999">
        <f t="shared" si="31"/>
        <v>1</v>
      </c>
      <c r="H999">
        <v>17</v>
      </c>
      <c r="I999">
        <v>1</v>
      </c>
      <c r="J999">
        <f>SUM($H$32:H999)</f>
        <v>41056</v>
      </c>
      <c r="K999">
        <f>SUM($I$32:I999)</f>
        <v>1277</v>
      </c>
      <c r="L999">
        <v>5116</v>
      </c>
      <c r="M999">
        <v>13386470</v>
      </c>
    </row>
    <row r="1000" spans="1:13" ht="15" customHeight="1" x14ac:dyDescent="0.3">
      <c r="A1000" t="s">
        <v>1023</v>
      </c>
      <c r="B1000">
        <v>11</v>
      </c>
      <c r="C1000">
        <v>10</v>
      </c>
      <c r="D1000">
        <f t="shared" si="30"/>
        <v>1</v>
      </c>
      <c r="E1000">
        <v>78497</v>
      </c>
      <c r="F1000">
        <v>78496</v>
      </c>
      <c r="G1000">
        <f t="shared" si="31"/>
        <v>1</v>
      </c>
      <c r="H1000">
        <v>35</v>
      </c>
      <c r="I1000">
        <v>1</v>
      </c>
      <c r="J1000">
        <f>SUM($H$32:H1000)</f>
        <v>41091</v>
      </c>
      <c r="K1000">
        <f>SUM($I$32:I1000)</f>
        <v>1278</v>
      </c>
      <c r="L1000">
        <v>5553</v>
      </c>
      <c r="M1000">
        <v>13392023</v>
      </c>
    </row>
    <row r="1001" spans="1:13" ht="15" customHeight="1" x14ac:dyDescent="0.3">
      <c r="A1001" t="s">
        <v>1024</v>
      </c>
      <c r="B1001">
        <v>7</v>
      </c>
      <c r="C1001">
        <v>6</v>
      </c>
      <c r="D1001">
        <f t="shared" si="30"/>
        <v>1</v>
      </c>
      <c r="E1001">
        <v>78496</v>
      </c>
      <c r="F1001">
        <v>78495</v>
      </c>
      <c r="G1001">
        <f t="shared" si="31"/>
        <v>1</v>
      </c>
      <c r="H1001">
        <v>19</v>
      </c>
      <c r="I1001">
        <v>1</v>
      </c>
      <c r="J1001">
        <f>SUM($H$32:H1001)</f>
        <v>41110</v>
      </c>
      <c r="K1001">
        <f>SUM($I$32:I1001)</f>
        <v>1279</v>
      </c>
      <c r="L1001">
        <v>4097</v>
      </c>
      <c r="M1001">
        <v>13396120</v>
      </c>
    </row>
    <row r="1002" spans="1:13" ht="15" customHeight="1" x14ac:dyDescent="0.3">
      <c r="A1002" t="s">
        <v>1025</v>
      </c>
      <c r="B1002">
        <v>7</v>
      </c>
      <c r="C1002">
        <v>6</v>
      </c>
      <c r="D1002">
        <f t="shared" si="30"/>
        <v>1</v>
      </c>
      <c r="E1002">
        <v>78495</v>
      </c>
      <c r="F1002">
        <v>78494</v>
      </c>
      <c r="G1002">
        <f t="shared" si="31"/>
        <v>1</v>
      </c>
      <c r="H1002">
        <v>19</v>
      </c>
      <c r="I1002">
        <v>1</v>
      </c>
      <c r="J1002">
        <f>SUM($H$32:H1002)</f>
        <v>41129</v>
      </c>
      <c r="K1002">
        <f>SUM($I$32:I1002)</f>
        <v>1280</v>
      </c>
      <c r="L1002">
        <v>3886</v>
      </c>
      <c r="M1002">
        <v>13400006</v>
      </c>
    </row>
    <row r="1003" spans="1:13" ht="15" customHeight="1" x14ac:dyDescent="0.3">
      <c r="A1003" t="s">
        <v>1026</v>
      </c>
      <c r="B1003">
        <v>6</v>
      </c>
      <c r="C1003">
        <v>5</v>
      </c>
      <c r="D1003">
        <f t="shared" si="30"/>
        <v>1</v>
      </c>
      <c r="E1003">
        <v>78494</v>
      </c>
      <c r="F1003">
        <v>78493</v>
      </c>
      <c r="G1003">
        <f t="shared" si="31"/>
        <v>1</v>
      </c>
      <c r="H1003">
        <v>14</v>
      </c>
      <c r="I1003">
        <v>1</v>
      </c>
      <c r="J1003">
        <f>SUM($H$32:H1003)</f>
        <v>41143</v>
      </c>
      <c r="K1003">
        <f>SUM($I$32:I1003)</f>
        <v>1281</v>
      </c>
      <c r="L1003">
        <v>5115</v>
      </c>
      <c r="M1003">
        <v>13405121</v>
      </c>
    </row>
    <row r="1004" spans="1:13" ht="15" customHeight="1" x14ac:dyDescent="0.3">
      <c r="A1004" t="s">
        <v>1027</v>
      </c>
      <c r="B1004">
        <v>6</v>
      </c>
      <c r="C1004">
        <v>5</v>
      </c>
      <c r="D1004">
        <f t="shared" si="30"/>
        <v>1</v>
      </c>
      <c r="E1004">
        <v>78493</v>
      </c>
      <c r="F1004">
        <v>78492</v>
      </c>
      <c r="G1004">
        <f t="shared" si="31"/>
        <v>1</v>
      </c>
      <c r="H1004">
        <v>17</v>
      </c>
      <c r="I1004">
        <v>1</v>
      </c>
      <c r="J1004">
        <f>SUM($H$32:H1004)</f>
        <v>41160</v>
      </c>
      <c r="K1004">
        <f>SUM($I$32:I1004)</f>
        <v>1282</v>
      </c>
      <c r="L1004">
        <v>5180</v>
      </c>
      <c r="M1004">
        <v>13410301</v>
      </c>
    </row>
    <row r="1005" spans="1:13" ht="15" customHeight="1" x14ac:dyDescent="0.3">
      <c r="A1005" t="s">
        <v>1028</v>
      </c>
      <c r="B1005">
        <v>13</v>
      </c>
      <c r="C1005">
        <v>12</v>
      </c>
      <c r="D1005">
        <f t="shared" si="30"/>
        <v>1</v>
      </c>
      <c r="E1005">
        <v>78492</v>
      </c>
      <c r="F1005">
        <v>78491</v>
      </c>
      <c r="G1005">
        <f t="shared" si="31"/>
        <v>1</v>
      </c>
      <c r="H1005">
        <v>39</v>
      </c>
      <c r="I1005">
        <v>1</v>
      </c>
      <c r="J1005">
        <f>SUM($H$32:H1005)</f>
        <v>41199</v>
      </c>
      <c r="K1005">
        <f>SUM($I$32:I1005)</f>
        <v>1283</v>
      </c>
      <c r="L1005">
        <v>6762</v>
      </c>
      <c r="M1005">
        <v>13417063</v>
      </c>
    </row>
    <row r="1006" spans="1:13" ht="15" customHeight="1" x14ac:dyDescent="0.3">
      <c r="A1006" t="s">
        <v>1029</v>
      </c>
      <c r="B1006">
        <v>7</v>
      </c>
      <c r="C1006">
        <v>6</v>
      </c>
      <c r="D1006">
        <f t="shared" si="30"/>
        <v>1</v>
      </c>
      <c r="E1006">
        <v>78491</v>
      </c>
      <c r="F1006">
        <v>78490</v>
      </c>
      <c r="G1006">
        <f t="shared" si="31"/>
        <v>1</v>
      </c>
      <c r="H1006">
        <v>19</v>
      </c>
      <c r="I1006">
        <v>1</v>
      </c>
      <c r="J1006">
        <f>SUM($H$32:H1006)</f>
        <v>41218</v>
      </c>
      <c r="K1006">
        <f>SUM($I$32:I1006)</f>
        <v>1284</v>
      </c>
      <c r="L1006">
        <v>3879</v>
      </c>
      <c r="M1006">
        <v>13420942</v>
      </c>
    </row>
    <row r="1007" spans="1:13" ht="15" customHeight="1" x14ac:dyDescent="0.3">
      <c r="A1007" t="s">
        <v>1030</v>
      </c>
      <c r="B1007">
        <v>6</v>
      </c>
      <c r="C1007">
        <v>5</v>
      </c>
      <c r="D1007">
        <f t="shared" si="30"/>
        <v>1</v>
      </c>
      <c r="E1007">
        <v>78490</v>
      </c>
      <c r="F1007">
        <v>78489</v>
      </c>
      <c r="G1007">
        <f t="shared" si="31"/>
        <v>1</v>
      </c>
      <c r="H1007">
        <v>17</v>
      </c>
      <c r="I1007">
        <v>1</v>
      </c>
      <c r="J1007">
        <f>SUM($H$32:H1007)</f>
        <v>41235</v>
      </c>
      <c r="K1007">
        <f>SUM($I$32:I1007)</f>
        <v>1285</v>
      </c>
      <c r="L1007">
        <v>5068</v>
      </c>
      <c r="M1007">
        <v>13426010</v>
      </c>
    </row>
    <row r="1008" spans="1:13" ht="15" customHeight="1" x14ac:dyDescent="0.3">
      <c r="A1008" t="s">
        <v>1031</v>
      </c>
      <c r="B1008">
        <v>7</v>
      </c>
      <c r="C1008">
        <v>6</v>
      </c>
      <c r="D1008">
        <f t="shared" si="30"/>
        <v>1</v>
      </c>
      <c r="E1008">
        <v>78489</v>
      </c>
      <c r="F1008">
        <v>78488</v>
      </c>
      <c r="G1008">
        <f t="shared" si="31"/>
        <v>1</v>
      </c>
      <c r="H1008">
        <v>19</v>
      </c>
      <c r="I1008">
        <v>1</v>
      </c>
      <c r="J1008">
        <f>SUM($H$32:H1008)</f>
        <v>41254</v>
      </c>
      <c r="K1008">
        <f>SUM($I$32:I1008)</f>
        <v>1286</v>
      </c>
      <c r="L1008">
        <v>3818</v>
      </c>
      <c r="M1008">
        <v>13429828</v>
      </c>
    </row>
    <row r="1009" spans="1:13" ht="15" customHeight="1" x14ac:dyDescent="0.3">
      <c r="A1009" t="s">
        <v>1032</v>
      </c>
      <c r="B1009">
        <v>11</v>
      </c>
      <c r="C1009">
        <v>10</v>
      </c>
      <c r="D1009">
        <f t="shared" si="30"/>
        <v>1</v>
      </c>
      <c r="E1009">
        <v>78488</v>
      </c>
      <c r="F1009">
        <v>78487</v>
      </c>
      <c r="G1009">
        <f t="shared" si="31"/>
        <v>1</v>
      </c>
      <c r="H1009">
        <v>31</v>
      </c>
      <c r="I1009">
        <v>1</v>
      </c>
      <c r="J1009">
        <f>SUM($H$32:H1009)</f>
        <v>41285</v>
      </c>
      <c r="K1009">
        <f>SUM($I$32:I1009)</f>
        <v>1287</v>
      </c>
      <c r="L1009">
        <v>6823</v>
      </c>
      <c r="M1009">
        <v>13436651</v>
      </c>
    </row>
    <row r="1010" spans="1:13" ht="15" customHeight="1" x14ac:dyDescent="0.3">
      <c r="A1010" t="s">
        <v>1033</v>
      </c>
      <c r="B1010">
        <v>13</v>
      </c>
      <c r="C1010">
        <v>12</v>
      </c>
      <c r="D1010">
        <f t="shared" si="30"/>
        <v>1</v>
      </c>
      <c r="E1010">
        <v>78487</v>
      </c>
      <c r="F1010">
        <v>78486</v>
      </c>
      <c r="G1010">
        <f t="shared" si="31"/>
        <v>1</v>
      </c>
      <c r="H1010">
        <v>39</v>
      </c>
      <c r="I1010">
        <v>1</v>
      </c>
      <c r="J1010">
        <f>SUM($H$32:H1010)</f>
        <v>41324</v>
      </c>
      <c r="K1010">
        <f>SUM($I$32:I1010)</f>
        <v>1288</v>
      </c>
      <c r="L1010">
        <v>6925</v>
      </c>
      <c r="M1010">
        <v>13443576</v>
      </c>
    </row>
    <row r="1011" spans="1:13" ht="15" customHeight="1" x14ac:dyDescent="0.3">
      <c r="A1011" t="s">
        <v>1034</v>
      </c>
      <c r="B1011">
        <v>7</v>
      </c>
      <c r="C1011">
        <v>6</v>
      </c>
      <c r="D1011">
        <f t="shared" si="30"/>
        <v>1</v>
      </c>
      <c r="E1011">
        <v>78486</v>
      </c>
      <c r="F1011">
        <v>78485</v>
      </c>
      <c r="G1011">
        <f t="shared" si="31"/>
        <v>1</v>
      </c>
      <c r="H1011">
        <v>19</v>
      </c>
      <c r="I1011">
        <v>1</v>
      </c>
      <c r="J1011">
        <f>SUM($H$32:H1011)</f>
        <v>41343</v>
      </c>
      <c r="K1011">
        <f>SUM($I$32:I1011)</f>
        <v>1289</v>
      </c>
      <c r="L1011">
        <v>3840</v>
      </c>
      <c r="M1011">
        <v>13447416</v>
      </c>
    </row>
    <row r="1012" spans="1:13" ht="15" customHeight="1" x14ac:dyDescent="0.3">
      <c r="A1012" t="s">
        <v>1035</v>
      </c>
      <c r="B1012">
        <v>7</v>
      </c>
      <c r="C1012">
        <v>6</v>
      </c>
      <c r="D1012">
        <f t="shared" si="30"/>
        <v>1</v>
      </c>
      <c r="E1012">
        <v>78485</v>
      </c>
      <c r="F1012">
        <v>78484</v>
      </c>
      <c r="G1012">
        <f t="shared" si="31"/>
        <v>1</v>
      </c>
      <c r="H1012">
        <v>19</v>
      </c>
      <c r="I1012">
        <v>1</v>
      </c>
      <c r="J1012">
        <f>SUM($H$32:H1012)</f>
        <v>41362</v>
      </c>
      <c r="K1012">
        <f>SUM($I$32:I1012)</f>
        <v>1290</v>
      </c>
      <c r="L1012">
        <v>3856</v>
      </c>
      <c r="M1012">
        <v>13451272</v>
      </c>
    </row>
    <row r="1013" spans="1:13" ht="15" customHeight="1" x14ac:dyDescent="0.3">
      <c r="A1013" t="s">
        <v>1036</v>
      </c>
      <c r="B1013">
        <v>7</v>
      </c>
      <c r="C1013">
        <v>6</v>
      </c>
      <c r="D1013">
        <f t="shared" si="30"/>
        <v>1</v>
      </c>
      <c r="E1013">
        <v>78484</v>
      </c>
      <c r="F1013">
        <v>78483</v>
      </c>
      <c r="G1013">
        <f t="shared" si="31"/>
        <v>1</v>
      </c>
      <c r="H1013">
        <v>19</v>
      </c>
      <c r="I1013">
        <v>1</v>
      </c>
      <c r="J1013">
        <f>SUM($H$32:H1013)</f>
        <v>41381</v>
      </c>
      <c r="K1013">
        <f>SUM($I$32:I1013)</f>
        <v>1291</v>
      </c>
      <c r="L1013">
        <v>3796</v>
      </c>
      <c r="M1013">
        <v>13455068</v>
      </c>
    </row>
    <row r="1014" spans="1:13" ht="15" customHeight="1" x14ac:dyDescent="0.3">
      <c r="A1014" t="s">
        <v>1037</v>
      </c>
      <c r="B1014">
        <v>4</v>
      </c>
      <c r="C1014">
        <v>2</v>
      </c>
      <c r="D1014">
        <f t="shared" si="30"/>
        <v>2</v>
      </c>
      <c r="E1014">
        <v>78483</v>
      </c>
      <c r="F1014">
        <v>78481</v>
      </c>
      <c r="G1014">
        <f t="shared" si="31"/>
        <v>2</v>
      </c>
      <c r="H1014">
        <v>11</v>
      </c>
      <c r="I1014">
        <v>3</v>
      </c>
      <c r="J1014">
        <f>SUM($H$32:H1014)</f>
        <v>41392</v>
      </c>
      <c r="K1014">
        <f>SUM($I$32:I1014)</f>
        <v>1294</v>
      </c>
      <c r="L1014">
        <v>3973</v>
      </c>
      <c r="M1014">
        <v>13459041</v>
      </c>
    </row>
    <row r="1015" spans="1:13" ht="15" customHeight="1" x14ac:dyDescent="0.3">
      <c r="A1015" t="s">
        <v>1038</v>
      </c>
      <c r="B1015">
        <v>3</v>
      </c>
      <c r="C1015">
        <v>2</v>
      </c>
      <c r="D1015">
        <f t="shared" si="30"/>
        <v>1</v>
      </c>
      <c r="E1015">
        <v>78481</v>
      </c>
      <c r="F1015">
        <v>78480</v>
      </c>
      <c r="G1015">
        <f t="shared" si="31"/>
        <v>1</v>
      </c>
      <c r="H1015">
        <v>7</v>
      </c>
      <c r="I1015">
        <v>1</v>
      </c>
      <c r="J1015">
        <f>SUM($H$32:H1015)</f>
        <v>41399</v>
      </c>
      <c r="K1015">
        <f>SUM($I$32:I1015)</f>
        <v>1295</v>
      </c>
      <c r="L1015">
        <v>2223</v>
      </c>
      <c r="M1015">
        <v>13461264</v>
      </c>
    </row>
    <row r="1016" spans="1:13" ht="15" customHeight="1" x14ac:dyDescent="0.3">
      <c r="A1016" t="s">
        <v>1039</v>
      </c>
      <c r="B1016">
        <v>3</v>
      </c>
      <c r="C1016">
        <v>2</v>
      </c>
      <c r="D1016">
        <f t="shared" si="30"/>
        <v>1</v>
      </c>
      <c r="E1016">
        <v>78480</v>
      </c>
      <c r="F1016">
        <v>78479</v>
      </c>
      <c r="G1016">
        <f t="shared" si="31"/>
        <v>1</v>
      </c>
      <c r="H1016">
        <v>4</v>
      </c>
      <c r="I1016">
        <v>1</v>
      </c>
      <c r="J1016">
        <f>SUM($H$32:H1016)</f>
        <v>41403</v>
      </c>
      <c r="K1016">
        <f>SUM($I$32:I1016)</f>
        <v>1296</v>
      </c>
      <c r="L1016">
        <v>2062</v>
      </c>
      <c r="M1016">
        <v>13463326</v>
      </c>
    </row>
    <row r="1017" spans="1:13" ht="15" customHeight="1" x14ac:dyDescent="0.3">
      <c r="A1017" t="s">
        <v>1040</v>
      </c>
      <c r="B1017">
        <v>4</v>
      </c>
      <c r="C1017">
        <v>3</v>
      </c>
      <c r="D1017">
        <f t="shared" si="30"/>
        <v>1</v>
      </c>
      <c r="E1017">
        <v>78479</v>
      </c>
      <c r="F1017">
        <v>78478</v>
      </c>
      <c r="G1017">
        <f t="shared" si="31"/>
        <v>1</v>
      </c>
      <c r="H1017">
        <v>9</v>
      </c>
      <c r="I1017">
        <v>1</v>
      </c>
      <c r="J1017">
        <f>SUM($H$32:H1017)</f>
        <v>41412</v>
      </c>
      <c r="K1017">
        <f>SUM($I$32:I1017)</f>
        <v>1297</v>
      </c>
      <c r="L1017">
        <v>2220</v>
      </c>
      <c r="M1017">
        <v>13465546</v>
      </c>
    </row>
    <row r="1018" spans="1:13" ht="15" customHeight="1" x14ac:dyDescent="0.3">
      <c r="A1018" t="s">
        <v>1041</v>
      </c>
      <c r="B1018">
        <v>4</v>
      </c>
      <c r="C1018">
        <v>2</v>
      </c>
      <c r="D1018">
        <f t="shared" si="30"/>
        <v>2</v>
      </c>
      <c r="E1018">
        <v>78478</v>
      </c>
      <c r="F1018">
        <v>78476</v>
      </c>
      <c r="G1018">
        <f t="shared" si="31"/>
        <v>2</v>
      </c>
      <c r="H1018">
        <v>11</v>
      </c>
      <c r="I1018">
        <v>3</v>
      </c>
      <c r="J1018">
        <f>SUM($H$32:H1018)</f>
        <v>41423</v>
      </c>
      <c r="K1018">
        <f>SUM($I$32:I1018)</f>
        <v>1300</v>
      </c>
      <c r="L1018">
        <v>3971</v>
      </c>
      <c r="M1018">
        <v>13469517</v>
      </c>
    </row>
    <row r="1019" spans="1:13" ht="15" customHeight="1" x14ac:dyDescent="0.3">
      <c r="A1019" t="s">
        <v>1042</v>
      </c>
      <c r="B1019">
        <v>5</v>
      </c>
      <c r="C1019">
        <v>3</v>
      </c>
      <c r="D1019">
        <f t="shared" si="30"/>
        <v>2</v>
      </c>
      <c r="E1019">
        <v>78476</v>
      </c>
      <c r="F1019">
        <v>78474</v>
      </c>
      <c r="G1019">
        <f t="shared" si="31"/>
        <v>2</v>
      </c>
      <c r="H1019">
        <v>7</v>
      </c>
      <c r="I1019">
        <v>1</v>
      </c>
      <c r="J1019">
        <f>SUM($H$32:H1019)</f>
        <v>41430</v>
      </c>
      <c r="K1019">
        <f>SUM($I$32:I1019)</f>
        <v>1301</v>
      </c>
      <c r="L1019">
        <v>2207</v>
      </c>
      <c r="M1019">
        <v>13471724</v>
      </c>
    </row>
    <row r="1020" spans="1:13" ht="15" customHeight="1" x14ac:dyDescent="0.3">
      <c r="A1020" t="s">
        <v>1043</v>
      </c>
      <c r="B1020">
        <v>5</v>
      </c>
      <c r="C1020">
        <v>3</v>
      </c>
      <c r="D1020">
        <f t="shared" si="30"/>
        <v>2</v>
      </c>
      <c r="E1020">
        <v>78474</v>
      </c>
      <c r="F1020">
        <v>78472</v>
      </c>
      <c r="G1020">
        <f t="shared" si="31"/>
        <v>2</v>
      </c>
      <c r="H1020">
        <v>16</v>
      </c>
      <c r="I1020">
        <v>2</v>
      </c>
      <c r="J1020">
        <f>SUM($H$32:H1020)</f>
        <v>41446</v>
      </c>
      <c r="K1020">
        <f>SUM($I$32:I1020)</f>
        <v>1303</v>
      </c>
      <c r="L1020">
        <v>4139</v>
      </c>
      <c r="M1020">
        <v>13475863</v>
      </c>
    </row>
    <row r="1021" spans="1:13" ht="15" customHeight="1" x14ac:dyDescent="0.3">
      <c r="A1021" t="s">
        <v>1044</v>
      </c>
      <c r="B1021">
        <v>6</v>
      </c>
      <c r="C1021">
        <v>3</v>
      </c>
      <c r="D1021">
        <f t="shared" si="30"/>
        <v>3</v>
      </c>
      <c r="E1021">
        <v>78472</v>
      </c>
      <c r="F1021">
        <v>78469</v>
      </c>
      <c r="G1021">
        <f t="shared" si="31"/>
        <v>3</v>
      </c>
      <c r="H1021">
        <v>21</v>
      </c>
      <c r="I1021">
        <v>4</v>
      </c>
      <c r="J1021">
        <f>SUM($H$32:H1021)</f>
        <v>41467</v>
      </c>
      <c r="K1021">
        <f>SUM($I$32:I1021)</f>
        <v>1307</v>
      </c>
      <c r="L1021">
        <v>5909</v>
      </c>
      <c r="M1021">
        <v>13481772</v>
      </c>
    </row>
    <row r="1022" spans="1:13" ht="15" customHeight="1" x14ac:dyDescent="0.3">
      <c r="A1022" t="s">
        <v>1045</v>
      </c>
      <c r="B1022">
        <v>4</v>
      </c>
      <c r="C1022">
        <v>3</v>
      </c>
      <c r="D1022">
        <f t="shared" si="30"/>
        <v>1</v>
      </c>
      <c r="E1022">
        <v>78469</v>
      </c>
      <c r="F1022">
        <v>78468</v>
      </c>
      <c r="G1022">
        <f t="shared" si="31"/>
        <v>1</v>
      </c>
      <c r="H1022">
        <v>9</v>
      </c>
      <c r="I1022">
        <v>1</v>
      </c>
      <c r="J1022">
        <f>SUM($H$32:H1022)</f>
        <v>41476</v>
      </c>
      <c r="K1022">
        <f>SUM($I$32:I1022)</f>
        <v>1308</v>
      </c>
      <c r="L1022">
        <v>2183</v>
      </c>
      <c r="M1022">
        <v>13483955</v>
      </c>
    </row>
    <row r="1023" spans="1:13" ht="15" customHeight="1" x14ac:dyDescent="0.3">
      <c r="A1023" t="s">
        <v>1046</v>
      </c>
      <c r="B1023">
        <v>11</v>
      </c>
      <c r="C1023">
        <v>10</v>
      </c>
      <c r="D1023">
        <f t="shared" si="30"/>
        <v>1</v>
      </c>
      <c r="E1023">
        <v>78468</v>
      </c>
      <c r="F1023">
        <v>78467</v>
      </c>
      <c r="G1023">
        <f t="shared" si="31"/>
        <v>1</v>
      </c>
      <c r="H1023">
        <v>31</v>
      </c>
      <c r="I1023">
        <v>1</v>
      </c>
      <c r="J1023">
        <f>SUM($H$32:H1023)</f>
        <v>41507</v>
      </c>
      <c r="K1023">
        <f>SUM($I$32:I1023)</f>
        <v>1309</v>
      </c>
      <c r="L1023">
        <v>5385</v>
      </c>
      <c r="M1023">
        <v>13489340</v>
      </c>
    </row>
    <row r="1024" spans="1:13" ht="15" customHeight="1" x14ac:dyDescent="0.3">
      <c r="A1024" t="s">
        <v>1047</v>
      </c>
      <c r="B1024">
        <v>4</v>
      </c>
      <c r="C1024">
        <v>2</v>
      </c>
      <c r="D1024">
        <f t="shared" si="30"/>
        <v>2</v>
      </c>
      <c r="E1024">
        <v>78467</v>
      </c>
      <c r="F1024">
        <v>78465</v>
      </c>
      <c r="G1024">
        <f t="shared" si="31"/>
        <v>2</v>
      </c>
      <c r="H1024">
        <v>11</v>
      </c>
      <c r="I1024">
        <v>3</v>
      </c>
      <c r="J1024">
        <f>SUM($H$32:H1024)</f>
        <v>41518</v>
      </c>
      <c r="K1024">
        <f>SUM($I$32:I1024)</f>
        <v>1312</v>
      </c>
      <c r="L1024">
        <v>3974</v>
      </c>
      <c r="M1024">
        <v>13493314</v>
      </c>
    </row>
    <row r="1025" spans="1:13" ht="15" customHeight="1" x14ac:dyDescent="0.3">
      <c r="A1025" t="s">
        <v>1048</v>
      </c>
      <c r="B1025">
        <v>3</v>
      </c>
      <c r="C1025">
        <v>2</v>
      </c>
      <c r="D1025">
        <f t="shared" si="30"/>
        <v>1</v>
      </c>
      <c r="E1025">
        <v>78465</v>
      </c>
      <c r="F1025">
        <v>78464</v>
      </c>
      <c r="G1025">
        <f t="shared" si="31"/>
        <v>1</v>
      </c>
      <c r="H1025">
        <v>4</v>
      </c>
      <c r="I1025">
        <v>1</v>
      </c>
      <c r="J1025">
        <f>SUM($H$32:H1025)</f>
        <v>41522</v>
      </c>
      <c r="K1025">
        <f>SUM($I$32:I1025)</f>
        <v>1313</v>
      </c>
      <c r="L1025">
        <v>2148</v>
      </c>
      <c r="M1025">
        <v>13495462</v>
      </c>
    </row>
    <row r="1026" spans="1:13" ht="15" customHeight="1" x14ac:dyDescent="0.3">
      <c r="A1026" t="s">
        <v>1049</v>
      </c>
      <c r="B1026">
        <v>4</v>
      </c>
      <c r="C1026">
        <v>2</v>
      </c>
      <c r="D1026">
        <f t="shared" si="30"/>
        <v>2</v>
      </c>
      <c r="E1026">
        <v>78464</v>
      </c>
      <c r="F1026">
        <v>78462</v>
      </c>
      <c r="G1026">
        <f t="shared" si="31"/>
        <v>2</v>
      </c>
      <c r="H1026">
        <v>11</v>
      </c>
      <c r="I1026">
        <v>3</v>
      </c>
      <c r="J1026">
        <f>SUM($H$32:H1026)</f>
        <v>41533</v>
      </c>
      <c r="K1026">
        <f>SUM($I$32:I1026)</f>
        <v>1316</v>
      </c>
      <c r="L1026">
        <v>4092</v>
      </c>
      <c r="M1026">
        <v>13499554</v>
      </c>
    </row>
    <row r="1027" spans="1:13" ht="15" customHeight="1" x14ac:dyDescent="0.3">
      <c r="A1027" t="s">
        <v>1050</v>
      </c>
      <c r="B1027">
        <v>5</v>
      </c>
      <c r="C1027">
        <v>2</v>
      </c>
      <c r="D1027">
        <f t="shared" si="30"/>
        <v>3</v>
      </c>
      <c r="E1027">
        <v>78462</v>
      </c>
      <c r="F1027">
        <v>78459</v>
      </c>
      <c r="G1027">
        <f t="shared" si="31"/>
        <v>3</v>
      </c>
      <c r="H1027">
        <v>6</v>
      </c>
      <c r="I1027">
        <v>2</v>
      </c>
      <c r="J1027">
        <f>SUM($H$32:H1027)</f>
        <v>41539</v>
      </c>
      <c r="K1027">
        <f>SUM($I$32:I1027)</f>
        <v>1318</v>
      </c>
      <c r="L1027">
        <v>3832</v>
      </c>
      <c r="M1027">
        <v>13503386</v>
      </c>
    </row>
    <row r="1028" spans="1:13" ht="15" customHeight="1" x14ac:dyDescent="0.3">
      <c r="A1028" t="s">
        <v>1051</v>
      </c>
      <c r="B1028">
        <v>6</v>
      </c>
      <c r="C1028">
        <v>4</v>
      </c>
      <c r="D1028">
        <f t="shared" si="30"/>
        <v>2</v>
      </c>
      <c r="E1028">
        <v>78459</v>
      </c>
      <c r="F1028">
        <v>78457</v>
      </c>
      <c r="G1028">
        <f t="shared" si="31"/>
        <v>2</v>
      </c>
      <c r="H1028">
        <v>21</v>
      </c>
      <c r="I1028">
        <v>3</v>
      </c>
      <c r="J1028">
        <f>SUM($H$32:H1028)</f>
        <v>41560</v>
      </c>
      <c r="K1028">
        <f>SUM($I$32:I1028)</f>
        <v>1321</v>
      </c>
      <c r="L1028">
        <v>4229</v>
      </c>
      <c r="M1028">
        <v>13507615</v>
      </c>
    </row>
    <row r="1029" spans="1:13" ht="15" customHeight="1" x14ac:dyDescent="0.3">
      <c r="A1029" t="s">
        <v>1052</v>
      </c>
      <c r="B1029">
        <v>5</v>
      </c>
      <c r="C1029">
        <v>3</v>
      </c>
      <c r="D1029">
        <f t="shared" si="30"/>
        <v>2</v>
      </c>
      <c r="E1029">
        <v>78457</v>
      </c>
      <c r="F1029">
        <v>78455</v>
      </c>
      <c r="G1029">
        <f t="shared" si="31"/>
        <v>2</v>
      </c>
      <c r="H1029">
        <v>7</v>
      </c>
      <c r="I1029">
        <v>1</v>
      </c>
      <c r="J1029">
        <f>SUM($H$32:H1029)</f>
        <v>41567</v>
      </c>
      <c r="K1029">
        <f>SUM($I$32:I1029)</f>
        <v>1322</v>
      </c>
      <c r="L1029">
        <v>2215</v>
      </c>
      <c r="M1029">
        <v>13509830</v>
      </c>
    </row>
    <row r="1030" spans="1:13" ht="15" customHeight="1" x14ac:dyDescent="0.3">
      <c r="A1030" t="s">
        <v>1053</v>
      </c>
      <c r="B1030">
        <v>4</v>
      </c>
      <c r="C1030">
        <v>3</v>
      </c>
      <c r="D1030">
        <f t="shared" si="30"/>
        <v>1</v>
      </c>
      <c r="E1030">
        <v>78455</v>
      </c>
      <c r="F1030">
        <v>78454</v>
      </c>
      <c r="G1030">
        <f t="shared" si="31"/>
        <v>1</v>
      </c>
      <c r="H1030">
        <v>9</v>
      </c>
      <c r="I1030">
        <v>1</v>
      </c>
      <c r="J1030">
        <f>SUM($H$32:H1030)</f>
        <v>41576</v>
      </c>
      <c r="K1030">
        <f>SUM($I$32:I1030)</f>
        <v>1323</v>
      </c>
      <c r="L1030">
        <v>2222</v>
      </c>
      <c r="M1030">
        <v>13512052</v>
      </c>
    </row>
    <row r="1031" spans="1:13" ht="15" customHeight="1" x14ac:dyDescent="0.3">
      <c r="A1031" t="s">
        <v>1054</v>
      </c>
      <c r="B1031">
        <v>4</v>
      </c>
      <c r="C1031">
        <v>3</v>
      </c>
      <c r="D1031">
        <f t="shared" si="30"/>
        <v>1</v>
      </c>
      <c r="E1031">
        <v>78454</v>
      </c>
      <c r="F1031">
        <v>78453</v>
      </c>
      <c r="G1031">
        <f t="shared" si="31"/>
        <v>1</v>
      </c>
      <c r="H1031">
        <v>9</v>
      </c>
      <c r="I1031">
        <v>1</v>
      </c>
      <c r="J1031">
        <f>SUM($H$32:H1031)</f>
        <v>41585</v>
      </c>
      <c r="K1031">
        <f>SUM($I$32:I1031)</f>
        <v>1324</v>
      </c>
      <c r="L1031">
        <v>2184</v>
      </c>
      <c r="M1031">
        <v>13514236</v>
      </c>
    </row>
    <row r="1032" spans="1:13" ht="15" customHeight="1" x14ac:dyDescent="0.3">
      <c r="A1032" t="s">
        <v>1055</v>
      </c>
      <c r="B1032">
        <v>4</v>
      </c>
      <c r="C1032">
        <v>3</v>
      </c>
      <c r="D1032">
        <f t="shared" si="30"/>
        <v>1</v>
      </c>
      <c r="E1032">
        <v>78453</v>
      </c>
      <c r="F1032">
        <v>78452</v>
      </c>
      <c r="G1032">
        <f t="shared" si="31"/>
        <v>1</v>
      </c>
      <c r="H1032">
        <v>9</v>
      </c>
      <c r="I1032">
        <v>1</v>
      </c>
      <c r="J1032">
        <f>SUM($H$32:H1032)</f>
        <v>41594</v>
      </c>
      <c r="K1032">
        <f>SUM($I$32:I1032)</f>
        <v>1325</v>
      </c>
      <c r="L1032">
        <v>2217</v>
      </c>
      <c r="M1032">
        <v>13516453</v>
      </c>
    </row>
    <row r="1033" spans="1:13" ht="15" customHeight="1" x14ac:dyDescent="0.3">
      <c r="A1033" t="s">
        <v>1056</v>
      </c>
      <c r="B1033">
        <v>5</v>
      </c>
      <c r="C1033">
        <v>3</v>
      </c>
      <c r="D1033">
        <f t="shared" si="30"/>
        <v>2</v>
      </c>
      <c r="E1033">
        <v>78452</v>
      </c>
      <c r="F1033">
        <v>78450</v>
      </c>
      <c r="G1033">
        <f t="shared" si="31"/>
        <v>2</v>
      </c>
      <c r="H1033">
        <v>16</v>
      </c>
      <c r="I1033">
        <v>2</v>
      </c>
      <c r="J1033">
        <f>SUM($H$32:H1033)</f>
        <v>41610</v>
      </c>
      <c r="K1033">
        <f>SUM($I$32:I1033)</f>
        <v>1327</v>
      </c>
      <c r="L1033">
        <v>8827</v>
      </c>
      <c r="M1033">
        <v>13525280</v>
      </c>
    </row>
    <row r="1034" spans="1:13" ht="15" customHeight="1" x14ac:dyDescent="0.3">
      <c r="A1034" t="s">
        <v>1057</v>
      </c>
      <c r="B1034">
        <v>5</v>
      </c>
      <c r="C1034">
        <v>3</v>
      </c>
      <c r="D1034">
        <f t="shared" si="30"/>
        <v>2</v>
      </c>
      <c r="E1034">
        <v>78450</v>
      </c>
      <c r="F1034">
        <v>78448</v>
      </c>
      <c r="G1034">
        <f t="shared" si="31"/>
        <v>2</v>
      </c>
      <c r="H1034">
        <v>16</v>
      </c>
      <c r="I1034">
        <v>2</v>
      </c>
      <c r="J1034">
        <f>SUM($H$32:H1034)</f>
        <v>41626</v>
      </c>
      <c r="K1034">
        <f>SUM($I$32:I1034)</f>
        <v>1329</v>
      </c>
      <c r="L1034">
        <v>4326</v>
      </c>
      <c r="M1034">
        <v>13529606</v>
      </c>
    </row>
    <row r="1035" spans="1:13" ht="15" customHeight="1" x14ac:dyDescent="0.3">
      <c r="A1035" t="s">
        <v>1058</v>
      </c>
      <c r="B1035">
        <v>5</v>
      </c>
      <c r="C1035">
        <v>3</v>
      </c>
      <c r="D1035">
        <f t="shared" si="30"/>
        <v>2</v>
      </c>
      <c r="E1035">
        <v>78448</v>
      </c>
      <c r="F1035">
        <v>78446</v>
      </c>
      <c r="G1035">
        <f t="shared" si="31"/>
        <v>2</v>
      </c>
      <c r="H1035">
        <v>14</v>
      </c>
      <c r="I1035">
        <v>3</v>
      </c>
      <c r="J1035">
        <f>SUM($H$32:H1035)</f>
        <v>41640</v>
      </c>
      <c r="K1035">
        <f>SUM($I$32:I1035)</f>
        <v>1332</v>
      </c>
      <c r="L1035">
        <v>4155</v>
      </c>
      <c r="M1035">
        <v>13533761</v>
      </c>
    </row>
    <row r="1036" spans="1:13" ht="15" customHeight="1" x14ac:dyDescent="0.3">
      <c r="A1036" t="s">
        <v>1059</v>
      </c>
      <c r="B1036">
        <v>3</v>
      </c>
      <c r="C1036">
        <v>2</v>
      </c>
      <c r="D1036">
        <f t="shared" si="30"/>
        <v>1</v>
      </c>
      <c r="E1036">
        <v>78446</v>
      </c>
      <c r="F1036">
        <v>78445</v>
      </c>
      <c r="G1036">
        <f t="shared" si="31"/>
        <v>1</v>
      </c>
      <c r="H1036">
        <v>7</v>
      </c>
      <c r="I1036">
        <v>1</v>
      </c>
      <c r="J1036">
        <f>SUM($H$32:H1036)</f>
        <v>41647</v>
      </c>
      <c r="K1036">
        <f>SUM($I$32:I1036)</f>
        <v>1333</v>
      </c>
      <c r="L1036">
        <v>2208</v>
      </c>
      <c r="M1036">
        <v>13535969</v>
      </c>
    </row>
    <row r="1037" spans="1:13" ht="15" customHeight="1" x14ac:dyDescent="0.3">
      <c r="A1037" t="s">
        <v>1060</v>
      </c>
      <c r="B1037">
        <v>9</v>
      </c>
      <c r="C1037">
        <v>8</v>
      </c>
      <c r="D1037">
        <f t="shared" si="30"/>
        <v>1</v>
      </c>
      <c r="E1037">
        <v>78445</v>
      </c>
      <c r="F1037">
        <v>78444</v>
      </c>
      <c r="G1037">
        <f t="shared" si="31"/>
        <v>1</v>
      </c>
      <c r="H1037">
        <v>29</v>
      </c>
      <c r="I1037">
        <v>1</v>
      </c>
      <c r="J1037">
        <f>SUM($H$32:H1037)</f>
        <v>41676</v>
      </c>
      <c r="K1037">
        <f>SUM($I$32:I1037)</f>
        <v>1334</v>
      </c>
      <c r="L1037">
        <v>4050</v>
      </c>
      <c r="M1037">
        <v>13540019</v>
      </c>
    </row>
    <row r="1038" spans="1:13" ht="15" customHeight="1" x14ac:dyDescent="0.3">
      <c r="A1038" t="s">
        <v>1061</v>
      </c>
      <c r="B1038">
        <v>3</v>
      </c>
      <c r="C1038">
        <v>2</v>
      </c>
      <c r="D1038">
        <f t="shared" si="30"/>
        <v>1</v>
      </c>
      <c r="E1038">
        <v>78444</v>
      </c>
      <c r="F1038">
        <v>78443</v>
      </c>
      <c r="G1038">
        <f t="shared" si="31"/>
        <v>1</v>
      </c>
      <c r="H1038">
        <v>7</v>
      </c>
      <c r="I1038">
        <v>1</v>
      </c>
      <c r="J1038">
        <f>SUM($H$32:H1038)</f>
        <v>41683</v>
      </c>
      <c r="K1038">
        <f>SUM($I$32:I1038)</f>
        <v>1335</v>
      </c>
      <c r="L1038">
        <v>2241</v>
      </c>
      <c r="M1038">
        <v>13542260</v>
      </c>
    </row>
    <row r="1039" spans="1:13" ht="15" customHeight="1" x14ac:dyDescent="0.3">
      <c r="A1039" t="s">
        <v>1062</v>
      </c>
      <c r="B1039">
        <v>8</v>
      </c>
      <c r="C1039">
        <v>5</v>
      </c>
      <c r="D1039">
        <f t="shared" si="30"/>
        <v>3</v>
      </c>
      <c r="E1039">
        <v>78443</v>
      </c>
      <c r="F1039">
        <v>78440</v>
      </c>
      <c r="G1039">
        <f t="shared" si="31"/>
        <v>3</v>
      </c>
      <c r="H1039">
        <v>20</v>
      </c>
      <c r="I1039">
        <v>2</v>
      </c>
      <c r="J1039">
        <f>SUM($H$32:H1039)</f>
        <v>41703</v>
      </c>
      <c r="K1039">
        <f>SUM($I$32:I1039)</f>
        <v>1337</v>
      </c>
      <c r="L1039">
        <v>4182</v>
      </c>
      <c r="M1039">
        <v>13546442</v>
      </c>
    </row>
    <row r="1040" spans="1:13" ht="15" customHeight="1" x14ac:dyDescent="0.3">
      <c r="A1040" t="s">
        <v>1063</v>
      </c>
      <c r="B1040">
        <v>3</v>
      </c>
      <c r="C1040">
        <v>2</v>
      </c>
      <c r="D1040">
        <f t="shared" si="30"/>
        <v>1</v>
      </c>
      <c r="E1040">
        <v>78440</v>
      </c>
      <c r="F1040">
        <v>78439</v>
      </c>
      <c r="G1040">
        <f t="shared" si="31"/>
        <v>1</v>
      </c>
      <c r="H1040">
        <v>4</v>
      </c>
      <c r="I1040">
        <v>1</v>
      </c>
      <c r="J1040">
        <f>SUM($H$32:H1040)</f>
        <v>41707</v>
      </c>
      <c r="K1040">
        <f>SUM($I$32:I1040)</f>
        <v>1338</v>
      </c>
      <c r="L1040">
        <v>2047</v>
      </c>
      <c r="M1040">
        <v>13548489</v>
      </c>
    </row>
    <row r="1041" spans="1:13" ht="15" customHeight="1" x14ac:dyDescent="0.3">
      <c r="A1041" t="s">
        <v>1064</v>
      </c>
      <c r="B1041">
        <v>3</v>
      </c>
      <c r="C1041">
        <v>2</v>
      </c>
      <c r="D1041">
        <f t="shared" si="30"/>
        <v>1</v>
      </c>
      <c r="E1041">
        <v>78439</v>
      </c>
      <c r="F1041">
        <v>78438</v>
      </c>
      <c r="G1041">
        <f t="shared" si="31"/>
        <v>1</v>
      </c>
      <c r="H1041">
        <v>7</v>
      </c>
      <c r="I1041">
        <v>1</v>
      </c>
      <c r="J1041">
        <f>SUM($H$32:H1041)</f>
        <v>41714</v>
      </c>
      <c r="K1041">
        <f>SUM($I$32:I1041)</f>
        <v>1339</v>
      </c>
      <c r="L1041">
        <v>2221</v>
      </c>
      <c r="M1041">
        <v>13550710</v>
      </c>
    </row>
    <row r="1042" spans="1:13" ht="15" customHeight="1" x14ac:dyDescent="0.3">
      <c r="A1042" t="s">
        <v>1065</v>
      </c>
      <c r="B1042">
        <v>5</v>
      </c>
      <c r="C1042">
        <v>3</v>
      </c>
      <c r="D1042">
        <f t="shared" si="30"/>
        <v>2</v>
      </c>
      <c r="E1042">
        <v>78438</v>
      </c>
      <c r="F1042">
        <v>78436</v>
      </c>
      <c r="G1042">
        <f t="shared" si="31"/>
        <v>2</v>
      </c>
      <c r="H1042">
        <v>14</v>
      </c>
      <c r="I1042">
        <v>3</v>
      </c>
      <c r="J1042">
        <f>SUM($H$32:H1042)</f>
        <v>41728</v>
      </c>
      <c r="K1042">
        <f>SUM($I$32:I1042)</f>
        <v>1342</v>
      </c>
      <c r="L1042">
        <v>4284</v>
      </c>
      <c r="M1042">
        <v>13554994</v>
      </c>
    </row>
    <row r="1043" spans="1:13" ht="15" customHeight="1" x14ac:dyDescent="0.3">
      <c r="A1043" t="s">
        <v>1066</v>
      </c>
      <c r="B1043">
        <v>12</v>
      </c>
      <c r="C1043">
        <v>11</v>
      </c>
      <c r="D1043">
        <f t="shared" si="30"/>
        <v>1</v>
      </c>
      <c r="E1043">
        <v>78436</v>
      </c>
      <c r="F1043">
        <v>78435</v>
      </c>
      <c r="G1043">
        <f t="shared" si="31"/>
        <v>1</v>
      </c>
      <c r="H1043">
        <v>37</v>
      </c>
      <c r="I1043">
        <v>1</v>
      </c>
      <c r="J1043">
        <f>SUM($H$32:H1043)</f>
        <v>41765</v>
      </c>
      <c r="K1043">
        <f>SUM($I$32:I1043)</f>
        <v>1343</v>
      </c>
      <c r="L1043">
        <v>5965</v>
      </c>
      <c r="M1043">
        <v>13560959</v>
      </c>
    </row>
    <row r="1044" spans="1:13" ht="15" customHeight="1" x14ac:dyDescent="0.3">
      <c r="A1044" t="s">
        <v>1067</v>
      </c>
      <c r="B1044">
        <v>6</v>
      </c>
      <c r="C1044">
        <v>5</v>
      </c>
      <c r="D1044">
        <f t="shared" si="30"/>
        <v>1</v>
      </c>
      <c r="E1044">
        <v>78435</v>
      </c>
      <c r="F1044">
        <v>78434</v>
      </c>
      <c r="G1044">
        <f t="shared" si="31"/>
        <v>1</v>
      </c>
      <c r="H1044">
        <v>17</v>
      </c>
      <c r="I1044">
        <v>1</v>
      </c>
      <c r="J1044">
        <f>SUM($H$32:H1044)</f>
        <v>41782</v>
      </c>
      <c r="K1044">
        <f>SUM($I$32:I1044)</f>
        <v>1344</v>
      </c>
      <c r="L1044">
        <v>2714</v>
      </c>
      <c r="M1044">
        <v>13563673</v>
      </c>
    </row>
    <row r="1045" spans="1:13" ht="15" customHeight="1" x14ac:dyDescent="0.3">
      <c r="A1045" t="s">
        <v>1068</v>
      </c>
      <c r="B1045">
        <v>9</v>
      </c>
      <c r="C1045">
        <v>8</v>
      </c>
      <c r="D1045">
        <f t="shared" si="30"/>
        <v>1</v>
      </c>
      <c r="E1045">
        <v>78434</v>
      </c>
      <c r="F1045">
        <v>78432</v>
      </c>
      <c r="G1045">
        <f t="shared" si="31"/>
        <v>2</v>
      </c>
      <c r="H1045">
        <v>29</v>
      </c>
      <c r="I1045">
        <v>1</v>
      </c>
      <c r="J1045">
        <f>SUM($H$32:H1045)</f>
        <v>41811</v>
      </c>
      <c r="K1045">
        <f>SUM($I$32:I1045)</f>
        <v>1345</v>
      </c>
      <c r="L1045">
        <v>5704</v>
      </c>
      <c r="M1045">
        <v>13569377</v>
      </c>
    </row>
    <row r="1046" spans="1:13" ht="15" customHeight="1" x14ac:dyDescent="0.3">
      <c r="A1046" t="s">
        <v>1069</v>
      </c>
      <c r="B1046">
        <v>6</v>
      </c>
      <c r="C1046">
        <v>5</v>
      </c>
      <c r="D1046">
        <f t="shared" si="30"/>
        <v>1</v>
      </c>
      <c r="E1046">
        <v>78432</v>
      </c>
      <c r="F1046">
        <v>78431</v>
      </c>
      <c r="G1046">
        <f t="shared" si="31"/>
        <v>1</v>
      </c>
      <c r="H1046">
        <v>14</v>
      </c>
      <c r="I1046">
        <v>1</v>
      </c>
      <c r="J1046">
        <f>SUM($H$32:H1046)</f>
        <v>41825</v>
      </c>
      <c r="K1046">
        <f>SUM($I$32:I1046)</f>
        <v>1346</v>
      </c>
      <c r="L1046">
        <v>2456</v>
      </c>
      <c r="M1046">
        <v>13571833</v>
      </c>
    </row>
    <row r="1047" spans="1:13" ht="15" customHeight="1" x14ac:dyDescent="0.3">
      <c r="A1047" t="s">
        <v>1070</v>
      </c>
      <c r="B1047">
        <v>4</v>
      </c>
      <c r="C1047">
        <v>3</v>
      </c>
      <c r="D1047">
        <f t="shared" si="30"/>
        <v>1</v>
      </c>
      <c r="E1047">
        <v>78431</v>
      </c>
      <c r="F1047">
        <v>78430</v>
      </c>
      <c r="G1047">
        <f t="shared" si="31"/>
        <v>1</v>
      </c>
      <c r="H1047">
        <v>9</v>
      </c>
      <c r="I1047">
        <v>1</v>
      </c>
      <c r="J1047">
        <f>SUM($H$32:H1047)</f>
        <v>41834</v>
      </c>
      <c r="K1047">
        <f>SUM($I$32:I1047)</f>
        <v>1347</v>
      </c>
      <c r="L1047">
        <v>2200</v>
      </c>
      <c r="M1047">
        <v>13574033</v>
      </c>
    </row>
    <row r="1048" spans="1:13" ht="15" customHeight="1" x14ac:dyDescent="0.3">
      <c r="A1048" t="s">
        <v>1071</v>
      </c>
      <c r="B1048">
        <v>10</v>
      </c>
      <c r="C1048">
        <v>9</v>
      </c>
      <c r="D1048">
        <f t="shared" si="30"/>
        <v>1</v>
      </c>
      <c r="E1048">
        <v>78430</v>
      </c>
      <c r="F1048">
        <v>78429</v>
      </c>
      <c r="G1048">
        <f t="shared" si="31"/>
        <v>1</v>
      </c>
      <c r="H1048">
        <v>33</v>
      </c>
      <c r="I1048">
        <v>1</v>
      </c>
      <c r="J1048">
        <f>SUM($H$32:H1048)</f>
        <v>41867</v>
      </c>
      <c r="K1048">
        <f>SUM($I$32:I1048)</f>
        <v>1348</v>
      </c>
      <c r="L1048">
        <v>5698</v>
      </c>
      <c r="M1048">
        <v>13579731</v>
      </c>
    </row>
    <row r="1049" spans="1:13" ht="15" customHeight="1" x14ac:dyDescent="0.3">
      <c r="A1049" t="s">
        <v>1072</v>
      </c>
      <c r="B1049">
        <v>4</v>
      </c>
      <c r="C1049">
        <v>3</v>
      </c>
      <c r="D1049">
        <f t="shared" si="30"/>
        <v>1</v>
      </c>
      <c r="E1049">
        <v>78429</v>
      </c>
      <c r="F1049">
        <v>78428</v>
      </c>
      <c r="G1049">
        <f t="shared" si="31"/>
        <v>1</v>
      </c>
      <c r="H1049">
        <v>9</v>
      </c>
      <c r="I1049">
        <v>1</v>
      </c>
      <c r="J1049">
        <f>SUM($H$32:H1049)</f>
        <v>41876</v>
      </c>
      <c r="K1049">
        <f>SUM($I$32:I1049)</f>
        <v>1349</v>
      </c>
      <c r="L1049">
        <v>2197</v>
      </c>
      <c r="M1049">
        <v>13581928</v>
      </c>
    </row>
    <row r="1050" spans="1:13" ht="15" customHeight="1" x14ac:dyDescent="0.3">
      <c r="A1050" t="s">
        <v>1073</v>
      </c>
      <c r="B1050">
        <v>4</v>
      </c>
      <c r="C1050">
        <v>2</v>
      </c>
      <c r="D1050">
        <f t="shared" si="30"/>
        <v>2</v>
      </c>
      <c r="E1050">
        <v>78428</v>
      </c>
      <c r="F1050">
        <v>78426</v>
      </c>
      <c r="G1050">
        <f t="shared" si="31"/>
        <v>2</v>
      </c>
      <c r="H1050">
        <v>11</v>
      </c>
      <c r="I1050">
        <v>3</v>
      </c>
      <c r="J1050">
        <f>SUM($H$32:H1050)</f>
        <v>41887</v>
      </c>
      <c r="K1050">
        <f>SUM($I$32:I1050)</f>
        <v>1352</v>
      </c>
      <c r="L1050">
        <v>3988</v>
      </c>
      <c r="M1050">
        <v>13585916</v>
      </c>
    </row>
    <row r="1051" spans="1:13" ht="15" customHeight="1" x14ac:dyDescent="0.3">
      <c r="A1051" t="s">
        <v>1074</v>
      </c>
      <c r="B1051">
        <v>6</v>
      </c>
      <c r="C1051">
        <v>5</v>
      </c>
      <c r="D1051">
        <f t="shared" si="30"/>
        <v>1</v>
      </c>
      <c r="E1051">
        <v>78426</v>
      </c>
      <c r="F1051">
        <v>78425</v>
      </c>
      <c r="G1051">
        <f t="shared" si="31"/>
        <v>1</v>
      </c>
      <c r="H1051">
        <v>14</v>
      </c>
      <c r="I1051">
        <v>1</v>
      </c>
      <c r="J1051">
        <f>SUM($H$32:H1051)</f>
        <v>41901</v>
      </c>
      <c r="K1051">
        <f>SUM($I$32:I1051)</f>
        <v>1353</v>
      </c>
      <c r="L1051">
        <v>2436</v>
      </c>
      <c r="M1051">
        <v>13588352</v>
      </c>
    </row>
    <row r="1052" spans="1:13" ht="15" customHeight="1" x14ac:dyDescent="0.3">
      <c r="A1052" t="s">
        <v>1075</v>
      </c>
      <c r="B1052">
        <v>4</v>
      </c>
      <c r="C1052">
        <v>3</v>
      </c>
      <c r="D1052">
        <f t="shared" si="30"/>
        <v>1</v>
      </c>
      <c r="E1052">
        <v>78425</v>
      </c>
      <c r="F1052">
        <v>78424</v>
      </c>
      <c r="G1052">
        <f t="shared" si="31"/>
        <v>1</v>
      </c>
      <c r="H1052">
        <v>9</v>
      </c>
      <c r="I1052">
        <v>1</v>
      </c>
      <c r="J1052">
        <f>SUM($H$32:H1052)</f>
        <v>41910</v>
      </c>
      <c r="K1052">
        <f>SUM($I$32:I1052)</f>
        <v>1354</v>
      </c>
      <c r="L1052">
        <v>2199</v>
      </c>
      <c r="M1052">
        <v>13590551</v>
      </c>
    </row>
    <row r="1053" spans="1:13" ht="15" customHeight="1" x14ac:dyDescent="0.3">
      <c r="A1053" t="s">
        <v>1076</v>
      </c>
      <c r="B1053">
        <v>6</v>
      </c>
      <c r="C1053">
        <v>5</v>
      </c>
      <c r="D1053">
        <f t="shared" si="30"/>
        <v>1</v>
      </c>
      <c r="E1053">
        <v>78424</v>
      </c>
      <c r="F1053">
        <v>78423</v>
      </c>
      <c r="G1053">
        <f t="shared" si="31"/>
        <v>1</v>
      </c>
      <c r="H1053">
        <v>17</v>
      </c>
      <c r="I1053">
        <v>1</v>
      </c>
      <c r="J1053">
        <f>SUM($H$32:H1053)</f>
        <v>41927</v>
      </c>
      <c r="K1053">
        <f>SUM($I$32:I1053)</f>
        <v>1355</v>
      </c>
      <c r="L1053">
        <v>2451</v>
      </c>
      <c r="M1053">
        <v>13593002</v>
      </c>
    </row>
    <row r="1054" spans="1:13" ht="15" customHeight="1" x14ac:dyDescent="0.3">
      <c r="A1054" t="s">
        <v>1077</v>
      </c>
      <c r="B1054">
        <v>6</v>
      </c>
      <c r="C1054">
        <v>5</v>
      </c>
      <c r="D1054">
        <f t="shared" si="30"/>
        <v>1</v>
      </c>
      <c r="E1054">
        <v>78423</v>
      </c>
      <c r="F1054">
        <v>78422</v>
      </c>
      <c r="G1054">
        <f t="shared" si="31"/>
        <v>1</v>
      </c>
      <c r="H1054">
        <v>14</v>
      </c>
      <c r="I1054">
        <v>1</v>
      </c>
      <c r="J1054">
        <f>SUM($H$32:H1054)</f>
        <v>41941</v>
      </c>
      <c r="K1054">
        <f>SUM($I$32:I1054)</f>
        <v>1356</v>
      </c>
      <c r="L1054">
        <v>2432</v>
      </c>
      <c r="M1054">
        <v>13595434</v>
      </c>
    </row>
    <row r="1055" spans="1:13" ht="15" customHeight="1" x14ac:dyDescent="0.3">
      <c r="A1055" t="s">
        <v>1078</v>
      </c>
      <c r="B1055">
        <v>6</v>
      </c>
      <c r="C1055">
        <v>5</v>
      </c>
      <c r="D1055">
        <f t="shared" si="30"/>
        <v>1</v>
      </c>
      <c r="E1055">
        <v>78422</v>
      </c>
      <c r="F1055">
        <v>78421</v>
      </c>
      <c r="G1055">
        <f t="shared" si="31"/>
        <v>1</v>
      </c>
      <c r="H1055">
        <v>17</v>
      </c>
      <c r="I1055">
        <v>1</v>
      </c>
      <c r="J1055">
        <f>SUM($H$32:H1055)</f>
        <v>41958</v>
      </c>
      <c r="K1055">
        <f>SUM($I$32:I1055)</f>
        <v>1357</v>
      </c>
      <c r="L1055">
        <v>2412</v>
      </c>
      <c r="M1055">
        <v>13597846</v>
      </c>
    </row>
    <row r="1056" spans="1:13" ht="15" customHeight="1" x14ac:dyDescent="0.3">
      <c r="A1056" t="s">
        <v>1079</v>
      </c>
      <c r="B1056">
        <v>10</v>
      </c>
      <c r="C1056">
        <v>9</v>
      </c>
      <c r="D1056">
        <f t="shared" ref="D1056:D1119" si="32">B1056-C1056</f>
        <v>1</v>
      </c>
      <c r="E1056">
        <v>78421</v>
      </c>
      <c r="F1056">
        <v>78420</v>
      </c>
      <c r="G1056">
        <f t="shared" ref="G1056:G1119" si="33">E1056-F1056</f>
        <v>1</v>
      </c>
      <c r="H1056">
        <v>33</v>
      </c>
      <c r="I1056">
        <v>1</v>
      </c>
      <c r="J1056">
        <f>SUM($H$32:H1056)</f>
        <v>41991</v>
      </c>
      <c r="K1056">
        <f>SUM($I$32:I1056)</f>
        <v>1358</v>
      </c>
      <c r="L1056">
        <v>7132</v>
      </c>
      <c r="M1056">
        <v>13604978</v>
      </c>
    </row>
    <row r="1057" spans="1:13" ht="15" customHeight="1" x14ac:dyDescent="0.3">
      <c r="A1057" t="s">
        <v>1080</v>
      </c>
      <c r="B1057">
        <v>6</v>
      </c>
      <c r="C1057">
        <v>5</v>
      </c>
      <c r="D1057">
        <f t="shared" si="32"/>
        <v>1</v>
      </c>
      <c r="E1057">
        <v>78420</v>
      </c>
      <c r="F1057">
        <v>78419</v>
      </c>
      <c r="G1057">
        <f t="shared" si="33"/>
        <v>1</v>
      </c>
      <c r="H1057">
        <v>17</v>
      </c>
      <c r="I1057">
        <v>1</v>
      </c>
      <c r="J1057">
        <f>SUM($H$32:H1057)</f>
        <v>42008</v>
      </c>
      <c r="K1057">
        <f>SUM($I$32:I1057)</f>
        <v>1359</v>
      </c>
      <c r="L1057">
        <v>2467</v>
      </c>
      <c r="M1057">
        <v>13607445</v>
      </c>
    </row>
    <row r="1058" spans="1:13" ht="15" customHeight="1" x14ac:dyDescent="0.3">
      <c r="A1058" t="s">
        <v>1081</v>
      </c>
      <c r="B1058">
        <v>4</v>
      </c>
      <c r="C1058">
        <v>3</v>
      </c>
      <c r="D1058">
        <f t="shared" si="32"/>
        <v>1</v>
      </c>
      <c r="E1058">
        <v>78419</v>
      </c>
      <c r="F1058">
        <v>78418</v>
      </c>
      <c r="G1058">
        <f t="shared" si="33"/>
        <v>1</v>
      </c>
      <c r="H1058">
        <v>9</v>
      </c>
      <c r="I1058">
        <v>1</v>
      </c>
      <c r="J1058">
        <f>SUM($H$32:H1058)</f>
        <v>42017</v>
      </c>
      <c r="K1058">
        <f>SUM($I$32:I1058)</f>
        <v>1360</v>
      </c>
      <c r="L1058">
        <v>2202</v>
      </c>
      <c r="M1058">
        <v>13609647</v>
      </c>
    </row>
    <row r="1059" spans="1:13" ht="15" customHeight="1" x14ac:dyDescent="0.3">
      <c r="A1059" t="s">
        <v>1082</v>
      </c>
      <c r="B1059">
        <v>4</v>
      </c>
      <c r="C1059">
        <v>2</v>
      </c>
      <c r="D1059">
        <f t="shared" si="32"/>
        <v>2</v>
      </c>
      <c r="E1059">
        <v>78418</v>
      </c>
      <c r="F1059">
        <v>78412</v>
      </c>
      <c r="G1059">
        <f t="shared" si="33"/>
        <v>6</v>
      </c>
      <c r="H1059">
        <v>4</v>
      </c>
      <c r="I1059">
        <v>1</v>
      </c>
      <c r="J1059">
        <f>SUM($H$32:H1059)</f>
        <v>42021</v>
      </c>
      <c r="K1059">
        <f>SUM($I$32:I1059)</f>
        <v>1361</v>
      </c>
      <c r="L1059">
        <v>1970</v>
      </c>
      <c r="M1059">
        <v>13611617</v>
      </c>
    </row>
    <row r="1060" spans="1:13" ht="15" customHeight="1" x14ac:dyDescent="0.3">
      <c r="A1060" t="s">
        <v>1083</v>
      </c>
      <c r="B1060">
        <v>6</v>
      </c>
      <c r="C1060">
        <v>5</v>
      </c>
      <c r="D1060">
        <f t="shared" si="32"/>
        <v>1</v>
      </c>
      <c r="E1060">
        <v>78412</v>
      </c>
      <c r="F1060">
        <v>78411</v>
      </c>
      <c r="G1060">
        <f t="shared" si="33"/>
        <v>1</v>
      </c>
      <c r="H1060">
        <v>17</v>
      </c>
      <c r="I1060">
        <v>1</v>
      </c>
      <c r="J1060">
        <f>SUM($H$32:H1060)</f>
        <v>42038</v>
      </c>
      <c r="K1060">
        <f>SUM($I$32:I1060)</f>
        <v>1362</v>
      </c>
      <c r="L1060">
        <v>2426</v>
      </c>
      <c r="M1060">
        <v>13614043</v>
      </c>
    </row>
    <row r="1061" spans="1:13" ht="15" customHeight="1" x14ac:dyDescent="0.3">
      <c r="A1061" t="s">
        <v>1084</v>
      </c>
      <c r="B1061">
        <v>4</v>
      </c>
      <c r="C1061">
        <v>2</v>
      </c>
      <c r="D1061">
        <f t="shared" si="32"/>
        <v>2</v>
      </c>
      <c r="E1061">
        <v>78411</v>
      </c>
      <c r="F1061">
        <v>78409</v>
      </c>
      <c r="G1061">
        <f t="shared" si="33"/>
        <v>2</v>
      </c>
      <c r="H1061">
        <v>11</v>
      </c>
      <c r="I1061">
        <v>3</v>
      </c>
      <c r="J1061">
        <f>SUM($H$32:H1061)</f>
        <v>42049</v>
      </c>
      <c r="K1061">
        <f>SUM($I$32:I1061)</f>
        <v>1365</v>
      </c>
      <c r="L1061">
        <v>3981</v>
      </c>
      <c r="M1061">
        <v>13618024</v>
      </c>
    </row>
    <row r="1062" spans="1:13" ht="15" customHeight="1" x14ac:dyDescent="0.3">
      <c r="A1062" t="s">
        <v>1085</v>
      </c>
      <c r="B1062">
        <v>6</v>
      </c>
      <c r="C1062">
        <v>5</v>
      </c>
      <c r="D1062">
        <f t="shared" si="32"/>
        <v>1</v>
      </c>
      <c r="E1062">
        <v>78409</v>
      </c>
      <c r="F1062">
        <v>78408</v>
      </c>
      <c r="G1062">
        <f t="shared" si="33"/>
        <v>1</v>
      </c>
      <c r="H1062">
        <v>14</v>
      </c>
      <c r="I1062">
        <v>1</v>
      </c>
      <c r="J1062">
        <f>SUM($H$32:H1062)</f>
        <v>42063</v>
      </c>
      <c r="K1062">
        <f>SUM($I$32:I1062)</f>
        <v>1366</v>
      </c>
      <c r="L1062">
        <v>2412</v>
      </c>
      <c r="M1062">
        <v>13620437</v>
      </c>
    </row>
    <row r="1063" spans="1:13" ht="15" customHeight="1" x14ac:dyDescent="0.3">
      <c r="A1063" t="s">
        <v>1086</v>
      </c>
      <c r="B1063">
        <v>6</v>
      </c>
      <c r="C1063">
        <v>5</v>
      </c>
      <c r="D1063">
        <f t="shared" si="32"/>
        <v>1</v>
      </c>
      <c r="E1063">
        <v>78408</v>
      </c>
      <c r="F1063">
        <v>78407</v>
      </c>
      <c r="G1063">
        <f t="shared" si="33"/>
        <v>1</v>
      </c>
      <c r="H1063">
        <v>17</v>
      </c>
      <c r="I1063">
        <v>1</v>
      </c>
      <c r="J1063">
        <f>SUM($H$32:H1063)</f>
        <v>42080</v>
      </c>
      <c r="K1063">
        <f>SUM($I$32:I1063)</f>
        <v>1367</v>
      </c>
      <c r="L1063">
        <v>2394</v>
      </c>
      <c r="M1063">
        <v>13622831</v>
      </c>
    </row>
    <row r="1064" spans="1:13" ht="15" customHeight="1" x14ac:dyDescent="0.3">
      <c r="A1064" t="s">
        <v>1087</v>
      </c>
      <c r="B1064">
        <v>8</v>
      </c>
      <c r="C1064">
        <v>7</v>
      </c>
      <c r="D1064">
        <f t="shared" si="32"/>
        <v>1</v>
      </c>
      <c r="E1064">
        <v>78407</v>
      </c>
      <c r="F1064">
        <v>78406</v>
      </c>
      <c r="G1064">
        <f t="shared" si="33"/>
        <v>1</v>
      </c>
      <c r="H1064">
        <v>21</v>
      </c>
      <c r="I1064">
        <v>1</v>
      </c>
      <c r="J1064">
        <f>SUM($H$32:H1064)</f>
        <v>42101</v>
      </c>
      <c r="K1064">
        <f>SUM($I$32:I1064)</f>
        <v>1368</v>
      </c>
      <c r="L1064">
        <v>3960</v>
      </c>
      <c r="M1064">
        <v>13626791</v>
      </c>
    </row>
    <row r="1065" spans="1:13" ht="15" customHeight="1" x14ac:dyDescent="0.3">
      <c r="A1065" t="s">
        <v>1088</v>
      </c>
      <c r="B1065">
        <v>4</v>
      </c>
      <c r="C1065">
        <v>2</v>
      </c>
      <c r="D1065">
        <f t="shared" si="32"/>
        <v>2</v>
      </c>
      <c r="E1065">
        <v>78406</v>
      </c>
      <c r="F1065">
        <v>78404</v>
      </c>
      <c r="G1065">
        <f t="shared" si="33"/>
        <v>2</v>
      </c>
      <c r="H1065">
        <v>11</v>
      </c>
      <c r="I1065">
        <v>3</v>
      </c>
      <c r="J1065">
        <f>SUM($H$32:H1065)</f>
        <v>42112</v>
      </c>
      <c r="K1065">
        <f>SUM($I$32:I1065)</f>
        <v>1371</v>
      </c>
      <c r="L1065">
        <v>3984</v>
      </c>
      <c r="M1065">
        <v>13630775</v>
      </c>
    </row>
    <row r="1066" spans="1:13" ht="15" customHeight="1" x14ac:dyDescent="0.3">
      <c r="A1066" t="s">
        <v>1089</v>
      </c>
      <c r="B1066">
        <v>6</v>
      </c>
      <c r="C1066">
        <v>5</v>
      </c>
      <c r="D1066">
        <f t="shared" si="32"/>
        <v>1</v>
      </c>
      <c r="E1066">
        <v>78404</v>
      </c>
      <c r="F1066">
        <v>78403</v>
      </c>
      <c r="G1066">
        <f t="shared" si="33"/>
        <v>1</v>
      </c>
      <c r="H1066">
        <v>14</v>
      </c>
      <c r="I1066">
        <v>1</v>
      </c>
      <c r="J1066">
        <f>SUM($H$32:H1066)</f>
        <v>42126</v>
      </c>
      <c r="K1066">
        <f>SUM($I$32:I1066)</f>
        <v>1372</v>
      </c>
      <c r="L1066">
        <v>2399</v>
      </c>
      <c r="M1066">
        <v>13633174</v>
      </c>
    </row>
    <row r="1067" spans="1:13" ht="15" customHeight="1" x14ac:dyDescent="0.3">
      <c r="A1067" t="s">
        <v>1090</v>
      </c>
      <c r="B1067">
        <v>10</v>
      </c>
      <c r="C1067">
        <v>8</v>
      </c>
      <c r="D1067">
        <f t="shared" si="32"/>
        <v>2</v>
      </c>
      <c r="E1067">
        <v>78403</v>
      </c>
      <c r="F1067">
        <v>78399</v>
      </c>
      <c r="G1067">
        <f t="shared" si="33"/>
        <v>4</v>
      </c>
      <c r="H1067">
        <v>29</v>
      </c>
      <c r="I1067">
        <v>1</v>
      </c>
      <c r="J1067">
        <f>SUM($H$32:H1067)</f>
        <v>42155</v>
      </c>
      <c r="K1067">
        <f>SUM($I$32:I1067)</f>
        <v>1373</v>
      </c>
      <c r="L1067">
        <v>4111</v>
      </c>
      <c r="M1067">
        <v>13637285</v>
      </c>
    </row>
    <row r="1068" spans="1:13" ht="15" customHeight="1" x14ac:dyDescent="0.3">
      <c r="A1068" t="s">
        <v>1091</v>
      </c>
      <c r="B1068">
        <v>6</v>
      </c>
      <c r="C1068">
        <v>5</v>
      </c>
      <c r="D1068">
        <f t="shared" si="32"/>
        <v>1</v>
      </c>
      <c r="E1068">
        <v>78399</v>
      </c>
      <c r="F1068">
        <v>78398</v>
      </c>
      <c r="G1068">
        <f t="shared" si="33"/>
        <v>1</v>
      </c>
      <c r="H1068">
        <v>14</v>
      </c>
      <c r="I1068">
        <v>1</v>
      </c>
      <c r="J1068">
        <f>SUM($H$32:H1068)</f>
        <v>42169</v>
      </c>
      <c r="K1068">
        <f>SUM($I$32:I1068)</f>
        <v>1374</v>
      </c>
      <c r="L1068">
        <v>2443</v>
      </c>
      <c r="M1068">
        <v>13639728</v>
      </c>
    </row>
    <row r="1069" spans="1:13" ht="15" customHeight="1" x14ac:dyDescent="0.3">
      <c r="A1069" t="s">
        <v>1092</v>
      </c>
      <c r="B1069">
        <v>11</v>
      </c>
      <c r="C1069">
        <v>10</v>
      </c>
      <c r="D1069">
        <f t="shared" si="32"/>
        <v>1</v>
      </c>
      <c r="E1069">
        <v>78398</v>
      </c>
      <c r="F1069">
        <v>78397</v>
      </c>
      <c r="G1069">
        <f t="shared" si="33"/>
        <v>1</v>
      </c>
      <c r="H1069">
        <v>35</v>
      </c>
      <c r="I1069">
        <v>1</v>
      </c>
      <c r="J1069">
        <f>SUM($H$32:H1069)</f>
        <v>42204</v>
      </c>
      <c r="K1069">
        <f>SUM($I$32:I1069)</f>
        <v>1375</v>
      </c>
      <c r="L1069">
        <v>5772</v>
      </c>
      <c r="M1069">
        <v>13645500</v>
      </c>
    </row>
    <row r="1070" spans="1:13" ht="15" customHeight="1" x14ac:dyDescent="0.3">
      <c r="A1070" t="s">
        <v>1093</v>
      </c>
      <c r="B1070">
        <v>9</v>
      </c>
      <c r="C1070">
        <v>8</v>
      </c>
      <c r="D1070">
        <f t="shared" si="32"/>
        <v>1</v>
      </c>
      <c r="E1070">
        <v>78397</v>
      </c>
      <c r="F1070">
        <v>78396</v>
      </c>
      <c r="G1070">
        <f t="shared" si="33"/>
        <v>1</v>
      </c>
      <c r="H1070">
        <v>29</v>
      </c>
      <c r="I1070">
        <v>1</v>
      </c>
      <c r="J1070">
        <f>SUM($H$32:H1070)</f>
        <v>42233</v>
      </c>
      <c r="K1070">
        <f>SUM($I$32:I1070)</f>
        <v>1376</v>
      </c>
      <c r="L1070">
        <v>5509</v>
      </c>
      <c r="M1070">
        <v>13651009</v>
      </c>
    </row>
    <row r="1071" spans="1:13" ht="15" customHeight="1" x14ac:dyDescent="0.3">
      <c r="A1071" t="s">
        <v>1094</v>
      </c>
      <c r="B1071">
        <v>9</v>
      </c>
      <c r="C1071">
        <v>8</v>
      </c>
      <c r="D1071">
        <f t="shared" si="32"/>
        <v>1</v>
      </c>
      <c r="E1071">
        <v>78396</v>
      </c>
      <c r="F1071">
        <v>78395</v>
      </c>
      <c r="G1071">
        <f t="shared" si="33"/>
        <v>1</v>
      </c>
      <c r="H1071">
        <v>29</v>
      </c>
      <c r="I1071">
        <v>1</v>
      </c>
      <c r="J1071">
        <f>SUM($H$32:H1071)</f>
        <v>42262</v>
      </c>
      <c r="K1071">
        <f>SUM($I$32:I1071)</f>
        <v>1377</v>
      </c>
      <c r="L1071">
        <v>7092</v>
      </c>
      <c r="M1071">
        <v>13658101</v>
      </c>
    </row>
    <row r="1072" spans="1:13" ht="15" customHeight="1" x14ac:dyDescent="0.3">
      <c r="A1072" t="s">
        <v>1095</v>
      </c>
      <c r="B1072">
        <v>9</v>
      </c>
      <c r="C1072">
        <v>8</v>
      </c>
      <c r="D1072">
        <f t="shared" si="32"/>
        <v>1</v>
      </c>
      <c r="E1072">
        <v>78395</v>
      </c>
      <c r="F1072">
        <v>78394</v>
      </c>
      <c r="G1072">
        <f t="shared" si="33"/>
        <v>1</v>
      </c>
      <c r="H1072">
        <v>29</v>
      </c>
      <c r="I1072">
        <v>1</v>
      </c>
      <c r="J1072">
        <f>SUM($H$32:H1072)</f>
        <v>42291</v>
      </c>
      <c r="K1072">
        <f>SUM($I$32:I1072)</f>
        <v>1378</v>
      </c>
      <c r="L1072">
        <v>5532</v>
      </c>
      <c r="M1072">
        <v>13663633</v>
      </c>
    </row>
    <row r="1073" spans="1:13" ht="15" customHeight="1" x14ac:dyDescent="0.3">
      <c r="A1073" t="s">
        <v>1096</v>
      </c>
      <c r="B1073">
        <v>7</v>
      </c>
      <c r="C1073">
        <v>6</v>
      </c>
      <c r="D1073">
        <f t="shared" si="32"/>
        <v>1</v>
      </c>
      <c r="E1073">
        <v>78394</v>
      </c>
      <c r="F1073">
        <v>78393</v>
      </c>
      <c r="G1073">
        <f t="shared" si="33"/>
        <v>1</v>
      </c>
      <c r="H1073">
        <v>19</v>
      </c>
      <c r="I1073">
        <v>1</v>
      </c>
      <c r="J1073">
        <f>SUM($H$32:H1073)</f>
        <v>42310</v>
      </c>
      <c r="K1073">
        <f>SUM($I$32:I1073)</f>
        <v>1379</v>
      </c>
      <c r="L1073">
        <v>5426</v>
      </c>
      <c r="M1073">
        <v>13669059</v>
      </c>
    </row>
    <row r="1074" spans="1:13" ht="15" customHeight="1" x14ac:dyDescent="0.3">
      <c r="A1074" t="s">
        <v>1097</v>
      </c>
      <c r="B1074">
        <v>12</v>
      </c>
      <c r="C1074">
        <v>11</v>
      </c>
      <c r="D1074">
        <f t="shared" si="32"/>
        <v>1</v>
      </c>
      <c r="E1074">
        <v>78393</v>
      </c>
      <c r="F1074">
        <v>78392</v>
      </c>
      <c r="G1074">
        <f t="shared" si="33"/>
        <v>1</v>
      </c>
      <c r="H1074">
        <v>32</v>
      </c>
      <c r="I1074">
        <v>1</v>
      </c>
      <c r="J1074">
        <f>SUM($H$32:H1074)</f>
        <v>42342</v>
      </c>
      <c r="K1074">
        <f>SUM($I$32:I1074)</f>
        <v>1380</v>
      </c>
      <c r="L1074">
        <v>5670</v>
      </c>
      <c r="M1074">
        <v>13674729</v>
      </c>
    </row>
    <row r="1075" spans="1:13" ht="15" customHeight="1" x14ac:dyDescent="0.3">
      <c r="A1075" t="s">
        <v>1098</v>
      </c>
      <c r="B1075">
        <v>8</v>
      </c>
      <c r="C1075">
        <v>7</v>
      </c>
      <c r="D1075">
        <f t="shared" si="32"/>
        <v>1</v>
      </c>
      <c r="E1075">
        <v>78392</v>
      </c>
      <c r="F1075">
        <v>78391</v>
      </c>
      <c r="G1075">
        <f t="shared" si="33"/>
        <v>1</v>
      </c>
      <c r="H1075">
        <v>21</v>
      </c>
      <c r="I1075">
        <v>1</v>
      </c>
      <c r="J1075">
        <f>SUM($H$32:H1075)</f>
        <v>42363</v>
      </c>
      <c r="K1075">
        <f>SUM($I$32:I1075)</f>
        <v>1381</v>
      </c>
      <c r="L1075">
        <v>5471</v>
      </c>
      <c r="M1075">
        <v>13680200</v>
      </c>
    </row>
    <row r="1076" spans="1:13" ht="15" customHeight="1" x14ac:dyDescent="0.3">
      <c r="A1076" t="s">
        <v>1099</v>
      </c>
      <c r="B1076">
        <v>9</v>
      </c>
      <c r="C1076">
        <v>8</v>
      </c>
      <c r="D1076">
        <f t="shared" si="32"/>
        <v>1</v>
      </c>
      <c r="E1076">
        <v>78391</v>
      </c>
      <c r="F1076">
        <v>78390</v>
      </c>
      <c r="G1076">
        <f t="shared" si="33"/>
        <v>1</v>
      </c>
      <c r="H1076">
        <v>29</v>
      </c>
      <c r="I1076">
        <v>1</v>
      </c>
      <c r="J1076">
        <f>SUM($H$32:H1076)</f>
        <v>42392</v>
      </c>
      <c r="K1076">
        <f>SUM($I$32:I1076)</f>
        <v>1382</v>
      </c>
      <c r="L1076">
        <v>5784</v>
      </c>
      <c r="M1076">
        <v>13685984</v>
      </c>
    </row>
    <row r="1077" spans="1:13" ht="15" customHeight="1" x14ac:dyDescent="0.3">
      <c r="A1077" t="s">
        <v>1100</v>
      </c>
      <c r="B1077">
        <v>9</v>
      </c>
      <c r="C1077">
        <v>8</v>
      </c>
      <c r="D1077">
        <f t="shared" si="32"/>
        <v>1</v>
      </c>
      <c r="E1077">
        <v>78390</v>
      </c>
      <c r="F1077">
        <v>78389</v>
      </c>
      <c r="G1077">
        <f t="shared" si="33"/>
        <v>1</v>
      </c>
      <c r="H1077">
        <v>29</v>
      </c>
      <c r="I1077">
        <v>1</v>
      </c>
      <c r="J1077">
        <f>SUM($H$32:H1077)</f>
        <v>42421</v>
      </c>
      <c r="K1077">
        <f>SUM($I$32:I1077)</f>
        <v>1383</v>
      </c>
      <c r="L1077">
        <v>6976</v>
      </c>
      <c r="M1077">
        <v>13692960</v>
      </c>
    </row>
    <row r="1078" spans="1:13" ht="15" customHeight="1" x14ac:dyDescent="0.3">
      <c r="A1078" t="s">
        <v>1101</v>
      </c>
      <c r="B1078">
        <v>7</v>
      </c>
      <c r="C1078">
        <v>6</v>
      </c>
      <c r="D1078">
        <f t="shared" si="32"/>
        <v>1</v>
      </c>
      <c r="E1078">
        <v>78389</v>
      </c>
      <c r="F1078">
        <v>78388</v>
      </c>
      <c r="G1078">
        <f t="shared" si="33"/>
        <v>1</v>
      </c>
      <c r="H1078">
        <v>19</v>
      </c>
      <c r="I1078">
        <v>1</v>
      </c>
      <c r="J1078">
        <f>SUM($H$32:H1078)</f>
        <v>42440</v>
      </c>
      <c r="K1078">
        <f>SUM($I$32:I1078)</f>
        <v>1384</v>
      </c>
      <c r="L1078">
        <v>3861</v>
      </c>
      <c r="M1078">
        <v>13696821</v>
      </c>
    </row>
    <row r="1079" spans="1:13" ht="15" customHeight="1" x14ac:dyDescent="0.3">
      <c r="A1079" t="s">
        <v>1102</v>
      </c>
      <c r="B1079">
        <v>9</v>
      </c>
      <c r="C1079">
        <v>8</v>
      </c>
      <c r="D1079">
        <f t="shared" si="32"/>
        <v>1</v>
      </c>
      <c r="E1079">
        <v>78388</v>
      </c>
      <c r="F1079">
        <v>78387</v>
      </c>
      <c r="G1079">
        <f t="shared" si="33"/>
        <v>1</v>
      </c>
      <c r="H1079">
        <v>29</v>
      </c>
      <c r="I1079">
        <v>1</v>
      </c>
      <c r="J1079">
        <f>SUM($H$32:H1079)</f>
        <v>42469</v>
      </c>
      <c r="K1079">
        <f>SUM($I$32:I1079)</f>
        <v>1385</v>
      </c>
      <c r="L1079">
        <v>7098</v>
      </c>
      <c r="M1079">
        <v>13703919</v>
      </c>
    </row>
    <row r="1080" spans="1:13" ht="15" customHeight="1" x14ac:dyDescent="0.3">
      <c r="A1080" t="s">
        <v>1103</v>
      </c>
      <c r="B1080">
        <v>9</v>
      </c>
      <c r="C1080">
        <v>8</v>
      </c>
      <c r="D1080">
        <f t="shared" si="32"/>
        <v>1</v>
      </c>
      <c r="E1080">
        <v>78387</v>
      </c>
      <c r="F1080">
        <v>78386</v>
      </c>
      <c r="G1080">
        <f t="shared" si="33"/>
        <v>1</v>
      </c>
      <c r="H1080">
        <v>29</v>
      </c>
      <c r="I1080">
        <v>1</v>
      </c>
      <c r="J1080">
        <f>SUM($H$32:H1080)</f>
        <v>42498</v>
      </c>
      <c r="K1080">
        <f>SUM($I$32:I1080)</f>
        <v>1386</v>
      </c>
      <c r="L1080">
        <v>5801</v>
      </c>
      <c r="M1080">
        <v>13709720</v>
      </c>
    </row>
    <row r="1081" spans="1:13" ht="15" customHeight="1" x14ac:dyDescent="0.3">
      <c r="A1081" t="s">
        <v>1104</v>
      </c>
      <c r="B1081">
        <v>8</v>
      </c>
      <c r="C1081">
        <v>7</v>
      </c>
      <c r="D1081">
        <f t="shared" si="32"/>
        <v>1</v>
      </c>
      <c r="E1081">
        <v>78386</v>
      </c>
      <c r="F1081">
        <v>78385</v>
      </c>
      <c r="G1081">
        <f t="shared" si="33"/>
        <v>1</v>
      </c>
      <c r="H1081">
        <v>21</v>
      </c>
      <c r="I1081">
        <v>1</v>
      </c>
      <c r="J1081">
        <f>SUM($H$32:H1081)</f>
        <v>42519</v>
      </c>
      <c r="K1081">
        <f>SUM($I$32:I1081)</f>
        <v>1387</v>
      </c>
      <c r="L1081">
        <v>3990</v>
      </c>
      <c r="M1081">
        <v>13713710</v>
      </c>
    </row>
    <row r="1082" spans="1:13" ht="15" customHeight="1" x14ac:dyDescent="0.3">
      <c r="A1082" t="s">
        <v>1105</v>
      </c>
      <c r="B1082">
        <v>7</v>
      </c>
      <c r="C1082">
        <v>6</v>
      </c>
      <c r="D1082">
        <f t="shared" si="32"/>
        <v>1</v>
      </c>
      <c r="E1082">
        <v>78385</v>
      </c>
      <c r="F1082">
        <v>78384</v>
      </c>
      <c r="G1082">
        <f t="shared" si="33"/>
        <v>1</v>
      </c>
      <c r="H1082">
        <v>19</v>
      </c>
      <c r="I1082">
        <v>1</v>
      </c>
      <c r="J1082">
        <f>SUM($H$32:H1082)</f>
        <v>42538</v>
      </c>
      <c r="K1082">
        <f>SUM($I$32:I1082)</f>
        <v>1388</v>
      </c>
      <c r="L1082">
        <v>3910</v>
      </c>
      <c r="M1082">
        <v>13717620</v>
      </c>
    </row>
    <row r="1083" spans="1:13" ht="15" customHeight="1" x14ac:dyDescent="0.3">
      <c r="A1083" t="s">
        <v>1106</v>
      </c>
      <c r="B1083">
        <v>7</v>
      </c>
      <c r="C1083">
        <v>6</v>
      </c>
      <c r="D1083">
        <f t="shared" si="32"/>
        <v>1</v>
      </c>
      <c r="E1083">
        <v>78384</v>
      </c>
      <c r="F1083">
        <v>78383</v>
      </c>
      <c r="G1083">
        <f t="shared" si="33"/>
        <v>1</v>
      </c>
      <c r="H1083">
        <v>19</v>
      </c>
      <c r="I1083">
        <v>1</v>
      </c>
      <c r="J1083">
        <f>SUM($H$32:H1083)</f>
        <v>42557</v>
      </c>
      <c r="K1083">
        <f>SUM($I$32:I1083)</f>
        <v>1389</v>
      </c>
      <c r="L1083">
        <v>3847</v>
      </c>
      <c r="M1083">
        <v>13721467</v>
      </c>
    </row>
    <row r="1084" spans="1:13" ht="15" customHeight="1" x14ac:dyDescent="0.3">
      <c r="A1084" t="s">
        <v>1107</v>
      </c>
      <c r="B1084">
        <v>9</v>
      </c>
      <c r="C1084">
        <v>8</v>
      </c>
      <c r="D1084">
        <f t="shared" si="32"/>
        <v>1</v>
      </c>
      <c r="E1084">
        <v>78383</v>
      </c>
      <c r="F1084">
        <v>78382</v>
      </c>
      <c r="G1084">
        <f t="shared" si="33"/>
        <v>1</v>
      </c>
      <c r="H1084">
        <v>29</v>
      </c>
      <c r="I1084">
        <v>1</v>
      </c>
      <c r="J1084">
        <f>SUM($H$32:H1084)</f>
        <v>42586</v>
      </c>
      <c r="K1084">
        <f>SUM($I$32:I1084)</f>
        <v>1390</v>
      </c>
      <c r="L1084">
        <v>7236</v>
      </c>
      <c r="M1084">
        <v>13728703</v>
      </c>
    </row>
    <row r="1085" spans="1:13" ht="15" customHeight="1" x14ac:dyDescent="0.3">
      <c r="A1085" t="s">
        <v>1108</v>
      </c>
      <c r="B1085">
        <v>11</v>
      </c>
      <c r="C1085">
        <v>10</v>
      </c>
      <c r="D1085">
        <f t="shared" si="32"/>
        <v>1</v>
      </c>
      <c r="E1085">
        <v>78382</v>
      </c>
      <c r="F1085">
        <v>78381</v>
      </c>
      <c r="G1085">
        <f t="shared" si="33"/>
        <v>1</v>
      </c>
      <c r="H1085">
        <v>31</v>
      </c>
      <c r="I1085">
        <v>1</v>
      </c>
      <c r="J1085">
        <f>SUM($H$32:H1085)</f>
        <v>42617</v>
      </c>
      <c r="K1085">
        <f>SUM($I$32:I1085)</f>
        <v>1391</v>
      </c>
      <c r="L1085">
        <v>5945</v>
      </c>
      <c r="M1085">
        <v>13734648</v>
      </c>
    </row>
    <row r="1086" spans="1:13" ht="15" customHeight="1" x14ac:dyDescent="0.3">
      <c r="A1086" t="s">
        <v>1109</v>
      </c>
      <c r="B1086">
        <v>8</v>
      </c>
      <c r="C1086">
        <v>7</v>
      </c>
      <c r="D1086">
        <f t="shared" si="32"/>
        <v>1</v>
      </c>
      <c r="E1086">
        <v>78381</v>
      </c>
      <c r="F1086">
        <v>78380</v>
      </c>
      <c r="G1086">
        <f t="shared" si="33"/>
        <v>1</v>
      </c>
      <c r="H1086">
        <v>21</v>
      </c>
      <c r="I1086">
        <v>1</v>
      </c>
      <c r="J1086">
        <f>SUM($H$32:H1086)</f>
        <v>42638</v>
      </c>
      <c r="K1086">
        <f>SUM($I$32:I1086)</f>
        <v>1392</v>
      </c>
      <c r="L1086">
        <v>4035</v>
      </c>
      <c r="M1086">
        <v>13738683</v>
      </c>
    </row>
    <row r="1087" spans="1:13" ht="15" customHeight="1" x14ac:dyDescent="0.3">
      <c r="A1087" t="s">
        <v>1110</v>
      </c>
      <c r="B1087">
        <v>8</v>
      </c>
      <c r="C1087">
        <v>7</v>
      </c>
      <c r="D1087">
        <f t="shared" si="32"/>
        <v>1</v>
      </c>
      <c r="E1087">
        <v>78380</v>
      </c>
      <c r="F1087">
        <v>78379</v>
      </c>
      <c r="G1087">
        <f t="shared" si="33"/>
        <v>1</v>
      </c>
      <c r="H1087">
        <v>21</v>
      </c>
      <c r="I1087">
        <v>1</v>
      </c>
      <c r="J1087">
        <f>SUM($H$32:H1087)</f>
        <v>42659</v>
      </c>
      <c r="K1087">
        <f>SUM($I$32:I1087)</f>
        <v>1393</v>
      </c>
      <c r="L1087">
        <v>3883</v>
      </c>
      <c r="M1087">
        <v>13742566</v>
      </c>
    </row>
    <row r="1088" spans="1:13" ht="15" customHeight="1" x14ac:dyDescent="0.3">
      <c r="A1088" t="s">
        <v>1111</v>
      </c>
      <c r="B1088">
        <v>8</v>
      </c>
      <c r="C1088">
        <v>7</v>
      </c>
      <c r="D1088">
        <f t="shared" si="32"/>
        <v>1</v>
      </c>
      <c r="E1088">
        <v>78379</v>
      </c>
      <c r="F1088">
        <v>78378</v>
      </c>
      <c r="G1088">
        <f t="shared" si="33"/>
        <v>1</v>
      </c>
      <c r="H1088">
        <v>21</v>
      </c>
      <c r="I1088">
        <v>1</v>
      </c>
      <c r="J1088">
        <f>SUM($H$32:H1088)</f>
        <v>42680</v>
      </c>
      <c r="K1088">
        <f>SUM($I$32:I1088)</f>
        <v>1394</v>
      </c>
      <c r="L1088">
        <v>3902</v>
      </c>
      <c r="M1088">
        <v>13746468</v>
      </c>
    </row>
    <row r="1089" spans="1:13" ht="15" customHeight="1" x14ac:dyDescent="0.3">
      <c r="A1089" t="s">
        <v>1112</v>
      </c>
      <c r="B1089">
        <v>8</v>
      </c>
      <c r="C1089">
        <v>7</v>
      </c>
      <c r="D1089">
        <f t="shared" si="32"/>
        <v>1</v>
      </c>
      <c r="E1089">
        <v>78378</v>
      </c>
      <c r="F1089">
        <v>78377</v>
      </c>
      <c r="G1089">
        <f t="shared" si="33"/>
        <v>1</v>
      </c>
      <c r="H1089">
        <v>21</v>
      </c>
      <c r="I1089">
        <v>1</v>
      </c>
      <c r="J1089">
        <f>SUM($H$32:H1089)</f>
        <v>42701</v>
      </c>
      <c r="K1089">
        <f>SUM($I$32:I1089)</f>
        <v>1395</v>
      </c>
      <c r="L1089">
        <v>5335</v>
      </c>
      <c r="M1089">
        <v>13751803</v>
      </c>
    </row>
    <row r="1090" spans="1:13" ht="15" customHeight="1" x14ac:dyDescent="0.3">
      <c r="A1090" t="s">
        <v>1113</v>
      </c>
      <c r="B1090">
        <v>8</v>
      </c>
      <c r="C1090">
        <v>7</v>
      </c>
      <c r="D1090">
        <f t="shared" si="32"/>
        <v>1</v>
      </c>
      <c r="E1090">
        <v>78377</v>
      </c>
      <c r="F1090">
        <v>78376</v>
      </c>
      <c r="G1090">
        <f t="shared" si="33"/>
        <v>1</v>
      </c>
      <c r="H1090">
        <v>21</v>
      </c>
      <c r="I1090">
        <v>1</v>
      </c>
      <c r="J1090">
        <f>SUM($H$32:H1090)</f>
        <v>42722</v>
      </c>
      <c r="K1090">
        <f>SUM($I$32:I1090)</f>
        <v>1396</v>
      </c>
      <c r="L1090">
        <v>5365</v>
      </c>
      <c r="M1090">
        <v>13757168</v>
      </c>
    </row>
    <row r="1091" spans="1:13" ht="15" customHeight="1" x14ac:dyDescent="0.3">
      <c r="A1091" t="s">
        <v>1114</v>
      </c>
      <c r="B1091">
        <v>12</v>
      </c>
      <c r="C1091">
        <v>11</v>
      </c>
      <c r="D1091">
        <f t="shared" si="32"/>
        <v>1</v>
      </c>
      <c r="E1091">
        <v>78376</v>
      </c>
      <c r="F1091">
        <v>78375</v>
      </c>
      <c r="G1091">
        <f t="shared" si="33"/>
        <v>1</v>
      </c>
      <c r="H1091">
        <v>37</v>
      </c>
      <c r="I1091">
        <v>1</v>
      </c>
      <c r="J1091">
        <f>SUM($H$32:H1091)</f>
        <v>42759</v>
      </c>
      <c r="K1091">
        <f>SUM($I$32:I1091)</f>
        <v>1397</v>
      </c>
      <c r="L1091">
        <v>7165</v>
      </c>
      <c r="M1091">
        <v>13764333</v>
      </c>
    </row>
    <row r="1092" spans="1:13" ht="15" customHeight="1" x14ac:dyDescent="0.3">
      <c r="A1092" t="s">
        <v>1115</v>
      </c>
      <c r="B1092">
        <v>6</v>
      </c>
      <c r="C1092">
        <v>6</v>
      </c>
      <c r="D1092">
        <f t="shared" si="32"/>
        <v>0</v>
      </c>
      <c r="E1092">
        <v>78375</v>
      </c>
      <c r="F1092">
        <v>78375</v>
      </c>
      <c r="G1092">
        <f t="shared" si="33"/>
        <v>0</v>
      </c>
      <c r="H1092">
        <v>12</v>
      </c>
      <c r="I1092">
        <v>0</v>
      </c>
      <c r="J1092">
        <f>SUM($H$32:H1092)</f>
        <v>42771</v>
      </c>
      <c r="K1092">
        <f>SUM($I$32:I1092)</f>
        <v>1397</v>
      </c>
      <c r="L1092">
        <v>1975</v>
      </c>
      <c r="M1092">
        <v>13766308</v>
      </c>
    </row>
    <row r="1093" spans="1:13" ht="15" customHeight="1" x14ac:dyDescent="0.3">
      <c r="A1093" t="s">
        <v>1116</v>
      </c>
      <c r="B1093">
        <v>6</v>
      </c>
      <c r="C1093">
        <v>6</v>
      </c>
      <c r="D1093">
        <f t="shared" si="32"/>
        <v>0</v>
      </c>
      <c r="E1093">
        <v>78375</v>
      </c>
      <c r="F1093">
        <v>78375</v>
      </c>
      <c r="G1093">
        <f t="shared" si="33"/>
        <v>0</v>
      </c>
      <c r="H1093">
        <v>12</v>
      </c>
      <c r="I1093">
        <v>0</v>
      </c>
      <c r="J1093">
        <f>SUM($H$32:H1093)</f>
        <v>42783</v>
      </c>
      <c r="K1093">
        <f>SUM($I$32:I1093)</f>
        <v>1397</v>
      </c>
      <c r="L1093">
        <v>1969</v>
      </c>
      <c r="M1093">
        <v>13768277</v>
      </c>
    </row>
    <row r="1094" spans="1:13" ht="15" customHeight="1" x14ac:dyDescent="0.3">
      <c r="A1094" t="s">
        <v>1117</v>
      </c>
      <c r="B1094">
        <v>2</v>
      </c>
      <c r="C1094">
        <v>2</v>
      </c>
      <c r="D1094">
        <f t="shared" si="32"/>
        <v>0</v>
      </c>
      <c r="E1094">
        <v>78375</v>
      </c>
      <c r="F1094">
        <v>78375</v>
      </c>
      <c r="G1094">
        <f t="shared" si="33"/>
        <v>0</v>
      </c>
      <c r="H1094">
        <v>2</v>
      </c>
      <c r="I1094">
        <v>0</v>
      </c>
      <c r="J1094">
        <f>SUM($H$32:H1094)</f>
        <v>42785</v>
      </c>
      <c r="K1094">
        <f>SUM($I$32:I1094)</f>
        <v>1397</v>
      </c>
      <c r="L1094">
        <v>250</v>
      </c>
      <c r="M1094">
        <v>13768527</v>
      </c>
    </row>
    <row r="1095" spans="1:13" ht="15" customHeight="1" x14ac:dyDescent="0.3">
      <c r="A1095" t="s">
        <v>1118</v>
      </c>
      <c r="B1095">
        <v>2</v>
      </c>
      <c r="C1095">
        <v>2</v>
      </c>
      <c r="D1095">
        <f t="shared" si="32"/>
        <v>0</v>
      </c>
      <c r="E1095">
        <v>78375</v>
      </c>
      <c r="F1095">
        <v>78375</v>
      </c>
      <c r="G1095">
        <f t="shared" si="33"/>
        <v>0</v>
      </c>
      <c r="H1095">
        <v>2</v>
      </c>
      <c r="I1095">
        <v>0</v>
      </c>
      <c r="J1095">
        <f>SUM($H$32:H1095)</f>
        <v>42787</v>
      </c>
      <c r="K1095">
        <f>SUM($I$32:I1095)</f>
        <v>1397</v>
      </c>
      <c r="L1095">
        <v>262</v>
      </c>
      <c r="M1095">
        <v>13768789</v>
      </c>
    </row>
    <row r="1096" spans="1:13" ht="15" customHeight="1" x14ac:dyDescent="0.3">
      <c r="A1096" t="s">
        <v>1119</v>
      </c>
      <c r="B1096">
        <v>4</v>
      </c>
      <c r="C1096">
        <v>4</v>
      </c>
      <c r="D1096">
        <f t="shared" si="32"/>
        <v>0</v>
      </c>
      <c r="E1096">
        <v>78375</v>
      </c>
      <c r="F1096">
        <v>78375</v>
      </c>
      <c r="G1096">
        <f t="shared" si="33"/>
        <v>0</v>
      </c>
      <c r="H1096">
        <v>6</v>
      </c>
      <c r="I1096">
        <v>0</v>
      </c>
      <c r="J1096">
        <f>SUM($H$32:H1096)</f>
        <v>42793</v>
      </c>
      <c r="K1096">
        <f>SUM($I$32:I1096)</f>
        <v>1397</v>
      </c>
      <c r="L1096">
        <v>458</v>
      </c>
      <c r="M1096">
        <v>13769247</v>
      </c>
    </row>
    <row r="1097" spans="1:13" ht="15" customHeight="1" x14ac:dyDescent="0.3">
      <c r="A1097" t="s">
        <v>1120</v>
      </c>
      <c r="B1097">
        <v>4</v>
      </c>
      <c r="C1097">
        <v>4</v>
      </c>
      <c r="D1097">
        <f t="shared" si="32"/>
        <v>0</v>
      </c>
      <c r="E1097">
        <v>78375</v>
      </c>
      <c r="F1097">
        <v>78375</v>
      </c>
      <c r="G1097">
        <f t="shared" si="33"/>
        <v>0</v>
      </c>
      <c r="H1097">
        <v>6</v>
      </c>
      <c r="I1097">
        <v>0</v>
      </c>
      <c r="J1097">
        <f>SUM($H$32:H1097)</f>
        <v>42799</v>
      </c>
      <c r="K1097">
        <f>SUM($I$32:I1097)</f>
        <v>1397</v>
      </c>
      <c r="L1097">
        <v>472</v>
      </c>
      <c r="M1097">
        <v>13769719</v>
      </c>
    </row>
    <row r="1098" spans="1:13" ht="15" customHeight="1" x14ac:dyDescent="0.3">
      <c r="A1098" t="s">
        <v>1121</v>
      </c>
      <c r="B1098">
        <v>2</v>
      </c>
      <c r="C1098">
        <v>2</v>
      </c>
      <c r="D1098">
        <f t="shared" si="32"/>
        <v>0</v>
      </c>
      <c r="E1098">
        <v>78375</v>
      </c>
      <c r="F1098">
        <v>78375</v>
      </c>
      <c r="G1098">
        <f t="shared" si="33"/>
        <v>0</v>
      </c>
      <c r="H1098">
        <v>2</v>
      </c>
      <c r="I1098">
        <v>0</v>
      </c>
      <c r="J1098">
        <f>SUM($H$32:H1098)</f>
        <v>42801</v>
      </c>
      <c r="K1098">
        <f>SUM($I$32:I1098)</f>
        <v>1397</v>
      </c>
      <c r="L1098">
        <v>227</v>
      </c>
      <c r="M1098">
        <v>13769946</v>
      </c>
    </row>
    <row r="1099" spans="1:13" ht="15" customHeight="1" x14ac:dyDescent="0.3">
      <c r="A1099" t="s">
        <v>1122</v>
      </c>
      <c r="B1099">
        <v>6</v>
      </c>
      <c r="C1099">
        <v>6</v>
      </c>
      <c r="D1099">
        <f t="shared" si="32"/>
        <v>0</v>
      </c>
      <c r="E1099">
        <v>78375</v>
      </c>
      <c r="F1099">
        <v>78375</v>
      </c>
      <c r="G1099">
        <f t="shared" si="33"/>
        <v>0</v>
      </c>
      <c r="H1099">
        <v>12</v>
      </c>
      <c r="I1099">
        <v>0</v>
      </c>
      <c r="J1099">
        <f>SUM($H$32:H1099)</f>
        <v>42813</v>
      </c>
      <c r="K1099">
        <f>SUM($I$32:I1099)</f>
        <v>1397</v>
      </c>
      <c r="L1099">
        <v>2031</v>
      </c>
      <c r="M1099">
        <v>13771977</v>
      </c>
    </row>
    <row r="1100" spans="1:13" ht="15" customHeight="1" x14ac:dyDescent="0.3">
      <c r="A1100" t="s">
        <v>1123</v>
      </c>
      <c r="B1100">
        <v>4</v>
      </c>
      <c r="C1100">
        <v>4</v>
      </c>
      <c r="D1100">
        <f t="shared" si="32"/>
        <v>0</v>
      </c>
      <c r="E1100">
        <v>78375</v>
      </c>
      <c r="F1100">
        <v>78375</v>
      </c>
      <c r="G1100">
        <f t="shared" si="33"/>
        <v>0</v>
      </c>
      <c r="H1100">
        <v>6</v>
      </c>
      <c r="I1100">
        <v>0</v>
      </c>
      <c r="J1100">
        <f>SUM($H$32:H1100)</f>
        <v>42819</v>
      </c>
      <c r="K1100">
        <f>SUM($I$32:I1100)</f>
        <v>1397</v>
      </c>
      <c r="L1100">
        <v>524</v>
      </c>
      <c r="M1100">
        <v>13772501</v>
      </c>
    </row>
    <row r="1101" spans="1:13" ht="15" customHeight="1" x14ac:dyDescent="0.3">
      <c r="A1101" t="s">
        <v>1124</v>
      </c>
      <c r="B1101">
        <v>8</v>
      </c>
      <c r="C1101">
        <v>8</v>
      </c>
      <c r="D1101">
        <f t="shared" si="32"/>
        <v>0</v>
      </c>
      <c r="E1101">
        <v>78375</v>
      </c>
      <c r="F1101">
        <v>78375</v>
      </c>
      <c r="G1101">
        <f t="shared" si="33"/>
        <v>0</v>
      </c>
      <c r="H1101">
        <v>14</v>
      </c>
      <c r="I1101">
        <v>0</v>
      </c>
      <c r="J1101">
        <f>SUM($H$32:H1101)</f>
        <v>42833</v>
      </c>
      <c r="K1101">
        <f>SUM($I$32:I1101)</f>
        <v>1397</v>
      </c>
      <c r="L1101">
        <v>2097</v>
      </c>
      <c r="M1101">
        <v>13774598</v>
      </c>
    </row>
    <row r="1102" spans="1:13" ht="15" customHeight="1" x14ac:dyDescent="0.3">
      <c r="A1102" t="s">
        <v>1125</v>
      </c>
      <c r="B1102">
        <v>1</v>
      </c>
      <c r="C1102">
        <v>1</v>
      </c>
      <c r="D1102">
        <f t="shared" si="32"/>
        <v>0</v>
      </c>
      <c r="E1102">
        <v>78375</v>
      </c>
      <c r="F1102">
        <v>78375</v>
      </c>
      <c r="G1102">
        <f t="shared" si="33"/>
        <v>0</v>
      </c>
      <c r="H1102">
        <v>0</v>
      </c>
      <c r="I1102">
        <v>0</v>
      </c>
      <c r="J1102">
        <f>SUM($H$32:H1102)</f>
        <v>42833</v>
      </c>
      <c r="K1102">
        <f>SUM($I$32:I1102)</f>
        <v>1397</v>
      </c>
      <c r="L1102">
        <v>18</v>
      </c>
      <c r="M1102">
        <v>13774616</v>
      </c>
    </row>
    <row r="1103" spans="1:13" ht="15" customHeight="1" x14ac:dyDescent="0.3">
      <c r="A1103" t="s">
        <v>1126</v>
      </c>
      <c r="B1103">
        <v>5</v>
      </c>
      <c r="C1103">
        <v>4</v>
      </c>
      <c r="D1103">
        <f t="shared" si="32"/>
        <v>1</v>
      </c>
      <c r="E1103">
        <v>78375</v>
      </c>
      <c r="F1103">
        <v>78373</v>
      </c>
      <c r="G1103">
        <f t="shared" si="33"/>
        <v>2</v>
      </c>
      <c r="H1103">
        <v>13</v>
      </c>
      <c r="I1103">
        <v>1</v>
      </c>
      <c r="J1103">
        <f>SUM($H$32:H1103)</f>
        <v>42846</v>
      </c>
      <c r="K1103">
        <f>SUM($I$32:I1103)</f>
        <v>1398</v>
      </c>
      <c r="L1103">
        <v>5050</v>
      </c>
      <c r="M1103">
        <v>13779666</v>
      </c>
    </row>
    <row r="1104" spans="1:13" ht="15" customHeight="1" x14ac:dyDescent="0.3">
      <c r="A1104" t="s">
        <v>1127</v>
      </c>
      <c r="B1104">
        <v>4</v>
      </c>
      <c r="C1104">
        <v>2</v>
      </c>
      <c r="D1104">
        <f t="shared" si="32"/>
        <v>2</v>
      </c>
      <c r="E1104">
        <v>78373</v>
      </c>
      <c r="F1104">
        <v>78371</v>
      </c>
      <c r="G1104">
        <f t="shared" si="33"/>
        <v>2</v>
      </c>
      <c r="H1104">
        <v>11</v>
      </c>
      <c r="I1104">
        <v>3</v>
      </c>
      <c r="J1104">
        <f>SUM($H$32:H1104)</f>
        <v>42857</v>
      </c>
      <c r="K1104">
        <f>SUM($I$32:I1104)</f>
        <v>1401</v>
      </c>
      <c r="L1104">
        <v>4000</v>
      </c>
      <c r="M1104">
        <v>13783666</v>
      </c>
    </row>
    <row r="1105" spans="1:13" ht="15" customHeight="1" x14ac:dyDescent="0.3">
      <c r="A1105" t="s">
        <v>1128</v>
      </c>
      <c r="B1105">
        <v>4</v>
      </c>
      <c r="C1105">
        <v>3</v>
      </c>
      <c r="D1105">
        <f t="shared" si="32"/>
        <v>1</v>
      </c>
      <c r="E1105">
        <v>78371</v>
      </c>
      <c r="F1105">
        <v>78370</v>
      </c>
      <c r="G1105">
        <f t="shared" si="33"/>
        <v>1</v>
      </c>
      <c r="H1105">
        <v>9</v>
      </c>
      <c r="I1105">
        <v>1</v>
      </c>
      <c r="J1105">
        <f>SUM($H$32:H1105)</f>
        <v>42866</v>
      </c>
      <c r="K1105">
        <f>SUM($I$32:I1105)</f>
        <v>1402</v>
      </c>
      <c r="L1105">
        <v>3537</v>
      </c>
      <c r="M1105">
        <v>13787203</v>
      </c>
    </row>
    <row r="1106" spans="1:13" ht="15" customHeight="1" x14ac:dyDescent="0.3">
      <c r="A1106" t="s">
        <v>1129</v>
      </c>
      <c r="B1106">
        <v>12</v>
      </c>
      <c r="C1106">
        <v>8</v>
      </c>
      <c r="D1106">
        <f t="shared" si="32"/>
        <v>4</v>
      </c>
      <c r="E1106">
        <v>78370</v>
      </c>
      <c r="F1106">
        <v>78366</v>
      </c>
      <c r="G1106">
        <f t="shared" si="33"/>
        <v>4</v>
      </c>
      <c r="H1106">
        <v>54</v>
      </c>
      <c r="I1106">
        <v>5</v>
      </c>
      <c r="J1106">
        <f>SUM($H$32:H1106)</f>
        <v>42920</v>
      </c>
      <c r="K1106">
        <f>SUM($I$32:I1106)</f>
        <v>1407</v>
      </c>
      <c r="L1106">
        <v>16472</v>
      </c>
      <c r="M1106">
        <v>13803675</v>
      </c>
    </row>
    <row r="1107" spans="1:13" ht="15" customHeight="1" x14ac:dyDescent="0.3">
      <c r="A1107" t="s">
        <v>1130</v>
      </c>
      <c r="B1107">
        <v>9</v>
      </c>
      <c r="C1107">
        <v>8</v>
      </c>
      <c r="D1107">
        <f t="shared" si="32"/>
        <v>1</v>
      </c>
      <c r="E1107">
        <v>78366</v>
      </c>
      <c r="F1107">
        <v>78364</v>
      </c>
      <c r="G1107">
        <f t="shared" si="33"/>
        <v>2</v>
      </c>
      <c r="H1107">
        <v>31</v>
      </c>
      <c r="I1107">
        <v>1</v>
      </c>
      <c r="J1107">
        <f>SUM($H$32:H1107)</f>
        <v>42951</v>
      </c>
      <c r="K1107">
        <f>SUM($I$32:I1107)</f>
        <v>1408</v>
      </c>
      <c r="L1107">
        <v>7067</v>
      </c>
      <c r="M1107">
        <v>13810742</v>
      </c>
    </row>
    <row r="1108" spans="1:13" ht="15" customHeight="1" x14ac:dyDescent="0.3">
      <c r="A1108" t="s">
        <v>1131</v>
      </c>
      <c r="B1108">
        <v>8</v>
      </c>
      <c r="C1108">
        <v>7</v>
      </c>
      <c r="D1108">
        <f t="shared" si="32"/>
        <v>1</v>
      </c>
      <c r="E1108">
        <v>78364</v>
      </c>
      <c r="F1108">
        <v>78363</v>
      </c>
      <c r="G1108">
        <f t="shared" si="33"/>
        <v>1</v>
      </c>
      <c r="H1108">
        <v>21</v>
      </c>
      <c r="I1108">
        <v>1</v>
      </c>
      <c r="J1108">
        <f>SUM($H$32:H1108)</f>
        <v>42972</v>
      </c>
      <c r="K1108">
        <f>SUM($I$32:I1108)</f>
        <v>1409</v>
      </c>
      <c r="L1108">
        <v>4157</v>
      </c>
      <c r="M1108">
        <v>13814899</v>
      </c>
    </row>
    <row r="1109" spans="1:13" ht="15" customHeight="1" x14ac:dyDescent="0.3">
      <c r="A1109" t="s">
        <v>1132</v>
      </c>
      <c r="B1109">
        <v>6</v>
      </c>
      <c r="C1109">
        <v>5</v>
      </c>
      <c r="D1109">
        <f t="shared" si="32"/>
        <v>1</v>
      </c>
      <c r="E1109">
        <v>78363</v>
      </c>
      <c r="F1109">
        <v>78362</v>
      </c>
      <c r="G1109">
        <f t="shared" si="33"/>
        <v>1</v>
      </c>
      <c r="H1109">
        <v>17</v>
      </c>
      <c r="I1109">
        <v>1</v>
      </c>
      <c r="J1109">
        <f>SUM($H$32:H1109)</f>
        <v>42989</v>
      </c>
      <c r="K1109">
        <f>SUM($I$32:I1109)</f>
        <v>1410</v>
      </c>
      <c r="L1109">
        <v>2717</v>
      </c>
      <c r="M1109">
        <v>13817616</v>
      </c>
    </row>
    <row r="1110" spans="1:13" ht="15" customHeight="1" x14ac:dyDescent="0.3">
      <c r="A1110" t="s">
        <v>1133</v>
      </c>
      <c r="B1110">
        <v>12</v>
      </c>
      <c r="C1110">
        <v>12</v>
      </c>
      <c r="D1110">
        <f t="shared" si="32"/>
        <v>0</v>
      </c>
      <c r="E1110">
        <v>78362</v>
      </c>
      <c r="F1110">
        <v>78362</v>
      </c>
      <c r="G1110">
        <f t="shared" si="33"/>
        <v>0</v>
      </c>
      <c r="H1110">
        <v>26</v>
      </c>
      <c r="I1110">
        <v>0</v>
      </c>
      <c r="J1110">
        <f>SUM($H$32:H1110)</f>
        <v>43015</v>
      </c>
      <c r="K1110">
        <f>SUM($I$32:I1110)</f>
        <v>1410</v>
      </c>
      <c r="L1110">
        <v>5404</v>
      </c>
      <c r="M1110">
        <v>13823020</v>
      </c>
    </row>
    <row r="1111" spans="1:13" ht="15" customHeight="1" x14ac:dyDescent="0.3">
      <c r="A1111" t="s">
        <v>1134</v>
      </c>
      <c r="B1111">
        <v>7</v>
      </c>
      <c r="C1111">
        <v>6</v>
      </c>
      <c r="D1111">
        <f t="shared" si="32"/>
        <v>1</v>
      </c>
      <c r="E1111">
        <v>78362</v>
      </c>
      <c r="F1111">
        <v>78360</v>
      </c>
      <c r="G1111">
        <f t="shared" si="33"/>
        <v>2</v>
      </c>
      <c r="H1111">
        <v>19</v>
      </c>
      <c r="I1111">
        <v>1</v>
      </c>
      <c r="J1111">
        <f>SUM($H$32:H1111)</f>
        <v>43034</v>
      </c>
      <c r="K1111">
        <f>SUM($I$32:I1111)</f>
        <v>1411</v>
      </c>
      <c r="L1111">
        <v>4014</v>
      </c>
      <c r="M1111">
        <v>13827034</v>
      </c>
    </row>
    <row r="1112" spans="1:13" ht="15" customHeight="1" x14ac:dyDescent="0.3">
      <c r="A1112" t="s">
        <v>1135</v>
      </c>
      <c r="B1112">
        <v>4</v>
      </c>
      <c r="C1112">
        <v>3</v>
      </c>
      <c r="D1112">
        <f t="shared" si="32"/>
        <v>1</v>
      </c>
      <c r="E1112">
        <v>78360</v>
      </c>
      <c r="F1112">
        <v>78359</v>
      </c>
      <c r="G1112">
        <f t="shared" si="33"/>
        <v>1</v>
      </c>
      <c r="H1112">
        <v>9</v>
      </c>
      <c r="I1112">
        <v>1</v>
      </c>
      <c r="J1112">
        <f>SUM($H$32:H1112)</f>
        <v>43043</v>
      </c>
      <c r="K1112">
        <f>SUM($I$32:I1112)</f>
        <v>1412</v>
      </c>
      <c r="L1112">
        <v>2377</v>
      </c>
      <c r="M1112">
        <v>13829411</v>
      </c>
    </row>
    <row r="1113" spans="1:13" ht="15" customHeight="1" x14ac:dyDescent="0.3">
      <c r="A1113" t="s">
        <v>1136</v>
      </c>
      <c r="B1113">
        <v>9</v>
      </c>
      <c r="C1113">
        <v>8</v>
      </c>
      <c r="D1113">
        <f t="shared" si="32"/>
        <v>1</v>
      </c>
      <c r="E1113">
        <v>78359</v>
      </c>
      <c r="F1113">
        <v>78357</v>
      </c>
      <c r="G1113">
        <f t="shared" si="33"/>
        <v>2</v>
      </c>
      <c r="H1113">
        <v>29</v>
      </c>
      <c r="I1113">
        <v>1</v>
      </c>
      <c r="J1113">
        <f>SUM($H$32:H1113)</f>
        <v>43072</v>
      </c>
      <c r="K1113">
        <f>SUM($I$32:I1113)</f>
        <v>1413</v>
      </c>
      <c r="L1113">
        <v>7689</v>
      </c>
      <c r="M1113">
        <v>13837100</v>
      </c>
    </row>
    <row r="1114" spans="1:13" ht="15" customHeight="1" x14ac:dyDescent="0.3">
      <c r="A1114" t="s">
        <v>1137</v>
      </c>
      <c r="B1114">
        <v>12</v>
      </c>
      <c r="C1114">
        <v>9</v>
      </c>
      <c r="D1114">
        <f t="shared" si="32"/>
        <v>3</v>
      </c>
      <c r="E1114">
        <v>78357</v>
      </c>
      <c r="F1114">
        <v>78351</v>
      </c>
      <c r="G1114">
        <f t="shared" si="33"/>
        <v>6</v>
      </c>
      <c r="H1114">
        <v>51</v>
      </c>
      <c r="I1114">
        <v>4</v>
      </c>
      <c r="J1114">
        <f>SUM($H$32:H1114)</f>
        <v>43123</v>
      </c>
      <c r="K1114">
        <f>SUM($I$32:I1114)</f>
        <v>1417</v>
      </c>
      <c r="L1114">
        <v>13197</v>
      </c>
      <c r="M1114">
        <v>13850297</v>
      </c>
    </row>
    <row r="1115" spans="1:13" ht="15" customHeight="1" x14ac:dyDescent="0.3">
      <c r="A1115" t="s">
        <v>1138</v>
      </c>
      <c r="B1115">
        <v>12</v>
      </c>
      <c r="C1115">
        <v>9</v>
      </c>
      <c r="D1115">
        <f t="shared" si="32"/>
        <v>3</v>
      </c>
      <c r="E1115">
        <v>78351</v>
      </c>
      <c r="F1115">
        <v>78345</v>
      </c>
      <c r="G1115">
        <f t="shared" si="33"/>
        <v>6</v>
      </c>
      <c r="H1115">
        <v>40</v>
      </c>
      <c r="I1115">
        <v>2</v>
      </c>
      <c r="J1115">
        <f>SUM($H$32:H1115)</f>
        <v>43163</v>
      </c>
      <c r="K1115">
        <f>SUM($I$32:I1115)</f>
        <v>1419</v>
      </c>
      <c r="L1115">
        <v>12772</v>
      </c>
      <c r="M1115">
        <v>13863069</v>
      </c>
    </row>
    <row r="1116" spans="1:13" ht="15" customHeight="1" x14ac:dyDescent="0.3">
      <c r="A1116" t="s">
        <v>1139</v>
      </c>
      <c r="B1116">
        <v>4</v>
      </c>
      <c r="C1116">
        <v>3</v>
      </c>
      <c r="D1116">
        <f t="shared" si="32"/>
        <v>1</v>
      </c>
      <c r="E1116">
        <v>78345</v>
      </c>
      <c r="F1116">
        <v>78344</v>
      </c>
      <c r="G1116">
        <f t="shared" si="33"/>
        <v>1</v>
      </c>
      <c r="H1116">
        <v>9</v>
      </c>
      <c r="I1116">
        <v>1</v>
      </c>
      <c r="J1116">
        <f>SUM($H$32:H1116)</f>
        <v>43172</v>
      </c>
      <c r="K1116">
        <f>SUM($I$32:I1116)</f>
        <v>1420</v>
      </c>
      <c r="L1116">
        <v>3986</v>
      </c>
      <c r="M1116">
        <v>13867055</v>
      </c>
    </row>
    <row r="1117" spans="1:13" ht="15" customHeight="1" x14ac:dyDescent="0.3">
      <c r="A1117" t="s">
        <v>1140</v>
      </c>
      <c r="B1117">
        <v>12</v>
      </c>
      <c r="C1117">
        <v>8</v>
      </c>
      <c r="D1117">
        <f t="shared" si="32"/>
        <v>4</v>
      </c>
      <c r="E1117">
        <v>78344</v>
      </c>
      <c r="F1117">
        <v>78340</v>
      </c>
      <c r="G1117">
        <f t="shared" si="33"/>
        <v>4</v>
      </c>
      <c r="H1117">
        <v>32</v>
      </c>
      <c r="I1117">
        <v>2</v>
      </c>
      <c r="J1117">
        <f>SUM($H$32:H1117)</f>
        <v>43204</v>
      </c>
      <c r="K1117">
        <f>SUM($I$32:I1117)</f>
        <v>1422</v>
      </c>
      <c r="L1117">
        <v>10330</v>
      </c>
      <c r="M1117">
        <v>13877385</v>
      </c>
    </row>
    <row r="1118" spans="1:13" ht="15" customHeight="1" x14ac:dyDescent="0.3">
      <c r="A1118" t="s">
        <v>1141</v>
      </c>
      <c r="B1118">
        <v>5</v>
      </c>
      <c r="C1118">
        <v>3</v>
      </c>
      <c r="D1118">
        <f t="shared" si="32"/>
        <v>2</v>
      </c>
      <c r="E1118">
        <v>78340</v>
      </c>
      <c r="F1118">
        <v>78338</v>
      </c>
      <c r="G1118">
        <f t="shared" si="33"/>
        <v>2</v>
      </c>
      <c r="H1118">
        <v>16</v>
      </c>
      <c r="I1118">
        <v>2</v>
      </c>
      <c r="J1118">
        <f>SUM($H$32:H1118)</f>
        <v>43220</v>
      </c>
      <c r="K1118">
        <f>SUM($I$32:I1118)</f>
        <v>1424</v>
      </c>
      <c r="L1118">
        <v>4463</v>
      </c>
      <c r="M1118">
        <v>13881848</v>
      </c>
    </row>
    <row r="1119" spans="1:13" ht="15" customHeight="1" x14ac:dyDescent="0.3">
      <c r="A1119" t="s">
        <v>1142</v>
      </c>
      <c r="B1119">
        <v>11</v>
      </c>
      <c r="C1119">
        <v>10</v>
      </c>
      <c r="D1119">
        <f t="shared" si="32"/>
        <v>1</v>
      </c>
      <c r="E1119">
        <v>78338</v>
      </c>
      <c r="F1119">
        <v>78336</v>
      </c>
      <c r="G1119">
        <f t="shared" si="33"/>
        <v>2</v>
      </c>
      <c r="H1119">
        <v>35</v>
      </c>
      <c r="I1119">
        <v>1</v>
      </c>
      <c r="J1119">
        <f>SUM($H$32:H1119)</f>
        <v>43255</v>
      </c>
      <c r="K1119">
        <f>SUM($I$32:I1119)</f>
        <v>1425</v>
      </c>
      <c r="L1119">
        <v>6060</v>
      </c>
      <c r="M1119">
        <v>13887908</v>
      </c>
    </row>
    <row r="1120" spans="1:13" ht="15" customHeight="1" x14ac:dyDescent="0.3">
      <c r="A1120" t="s">
        <v>1143</v>
      </c>
      <c r="B1120">
        <v>9</v>
      </c>
      <c r="C1120">
        <v>8</v>
      </c>
      <c r="D1120">
        <f t="shared" ref="D1120:D1183" si="34">B1120-C1120</f>
        <v>1</v>
      </c>
      <c r="E1120">
        <v>78336</v>
      </c>
      <c r="F1120">
        <v>78335</v>
      </c>
      <c r="G1120">
        <f t="shared" ref="G1120:G1183" si="35">E1120-F1120</f>
        <v>1</v>
      </c>
      <c r="H1120">
        <v>29</v>
      </c>
      <c r="I1120">
        <v>1</v>
      </c>
      <c r="J1120">
        <f>SUM($H$32:H1120)</f>
        <v>43284</v>
      </c>
      <c r="K1120">
        <f>SUM($I$32:I1120)</f>
        <v>1426</v>
      </c>
      <c r="L1120">
        <v>4606</v>
      </c>
      <c r="M1120">
        <v>13892514</v>
      </c>
    </row>
    <row r="1121" spans="1:13" ht="15" customHeight="1" x14ac:dyDescent="0.3">
      <c r="A1121" t="s">
        <v>1144</v>
      </c>
      <c r="B1121">
        <v>4</v>
      </c>
      <c r="C1121">
        <v>3</v>
      </c>
      <c r="D1121">
        <f t="shared" si="34"/>
        <v>1</v>
      </c>
      <c r="E1121">
        <v>78335</v>
      </c>
      <c r="F1121">
        <v>78334</v>
      </c>
      <c r="G1121">
        <f t="shared" si="35"/>
        <v>1</v>
      </c>
      <c r="H1121">
        <v>9</v>
      </c>
      <c r="I1121">
        <v>1</v>
      </c>
      <c r="J1121">
        <f>SUM($H$32:H1121)</f>
        <v>43293</v>
      </c>
      <c r="K1121">
        <f>SUM($I$32:I1121)</f>
        <v>1427</v>
      </c>
      <c r="L1121">
        <v>2303</v>
      </c>
      <c r="M1121">
        <v>13894817</v>
      </c>
    </row>
    <row r="1122" spans="1:13" ht="15" customHeight="1" x14ac:dyDescent="0.3">
      <c r="A1122" t="s">
        <v>1145</v>
      </c>
      <c r="B1122">
        <v>8</v>
      </c>
      <c r="C1122">
        <v>7</v>
      </c>
      <c r="D1122">
        <f t="shared" si="34"/>
        <v>1</v>
      </c>
      <c r="E1122">
        <v>78334</v>
      </c>
      <c r="F1122">
        <v>78333</v>
      </c>
      <c r="G1122">
        <f t="shared" si="35"/>
        <v>1</v>
      </c>
      <c r="H1122">
        <v>21</v>
      </c>
      <c r="I1122">
        <v>1</v>
      </c>
      <c r="J1122">
        <f>SUM($H$32:H1122)</f>
        <v>43314</v>
      </c>
      <c r="K1122">
        <f>SUM($I$32:I1122)</f>
        <v>1428</v>
      </c>
      <c r="L1122">
        <v>4115</v>
      </c>
      <c r="M1122">
        <v>13898932</v>
      </c>
    </row>
    <row r="1123" spans="1:13" ht="15" customHeight="1" x14ac:dyDescent="0.3">
      <c r="A1123" t="s">
        <v>1146</v>
      </c>
      <c r="B1123">
        <v>9</v>
      </c>
      <c r="C1123">
        <v>8</v>
      </c>
      <c r="D1123">
        <f t="shared" si="34"/>
        <v>1</v>
      </c>
      <c r="E1123">
        <v>78333</v>
      </c>
      <c r="F1123">
        <v>78332</v>
      </c>
      <c r="G1123">
        <f t="shared" si="35"/>
        <v>1</v>
      </c>
      <c r="H1123">
        <v>29</v>
      </c>
      <c r="I1123">
        <v>1</v>
      </c>
      <c r="J1123">
        <f>SUM($H$32:H1123)</f>
        <v>43343</v>
      </c>
      <c r="K1123">
        <f>SUM($I$32:I1123)</f>
        <v>1429</v>
      </c>
      <c r="L1123">
        <v>5891</v>
      </c>
      <c r="M1123">
        <v>13904823</v>
      </c>
    </row>
    <row r="1124" spans="1:13" ht="15" customHeight="1" x14ac:dyDescent="0.3">
      <c r="A1124" t="s">
        <v>1147</v>
      </c>
      <c r="B1124">
        <v>12</v>
      </c>
      <c r="C1124">
        <v>8</v>
      </c>
      <c r="D1124">
        <f t="shared" si="34"/>
        <v>4</v>
      </c>
      <c r="E1124">
        <v>78332</v>
      </c>
      <c r="F1124">
        <v>78328</v>
      </c>
      <c r="G1124">
        <f t="shared" si="35"/>
        <v>4</v>
      </c>
      <c r="H1124">
        <v>40</v>
      </c>
      <c r="I1124">
        <v>5</v>
      </c>
      <c r="J1124">
        <f>SUM($H$32:H1124)</f>
        <v>43383</v>
      </c>
      <c r="K1124">
        <f>SUM($I$32:I1124)</f>
        <v>1434</v>
      </c>
      <c r="L1124">
        <v>13512</v>
      </c>
      <c r="M1124">
        <v>13918335</v>
      </c>
    </row>
    <row r="1125" spans="1:13" ht="15" customHeight="1" x14ac:dyDescent="0.3">
      <c r="A1125" t="s">
        <v>1148</v>
      </c>
      <c r="B1125">
        <v>5</v>
      </c>
      <c r="C1125">
        <v>4</v>
      </c>
      <c r="D1125">
        <f t="shared" si="34"/>
        <v>1</v>
      </c>
      <c r="E1125">
        <v>78328</v>
      </c>
      <c r="F1125">
        <v>78326</v>
      </c>
      <c r="G1125">
        <f t="shared" si="35"/>
        <v>2</v>
      </c>
      <c r="H1125">
        <v>15</v>
      </c>
      <c r="I1125">
        <v>1</v>
      </c>
      <c r="J1125">
        <f>SUM($H$32:H1125)</f>
        <v>43398</v>
      </c>
      <c r="K1125">
        <f>SUM($I$32:I1125)</f>
        <v>1435</v>
      </c>
      <c r="L1125">
        <v>5521</v>
      </c>
      <c r="M1125">
        <v>13923856</v>
      </c>
    </row>
    <row r="1126" spans="1:13" ht="15" customHeight="1" x14ac:dyDescent="0.3">
      <c r="A1126" t="s">
        <v>1149</v>
      </c>
      <c r="B1126">
        <v>3</v>
      </c>
      <c r="C1126">
        <v>3</v>
      </c>
      <c r="D1126">
        <f t="shared" si="34"/>
        <v>0</v>
      </c>
      <c r="E1126">
        <v>78326</v>
      </c>
      <c r="F1126">
        <v>78326</v>
      </c>
      <c r="G1126">
        <f t="shared" si="35"/>
        <v>0</v>
      </c>
      <c r="H1126">
        <v>5</v>
      </c>
      <c r="I1126">
        <v>0</v>
      </c>
      <c r="J1126">
        <f>SUM($H$32:H1126)</f>
        <v>43403</v>
      </c>
      <c r="K1126">
        <f>SUM($I$32:I1126)</f>
        <v>1435</v>
      </c>
      <c r="L1126">
        <v>1773</v>
      </c>
      <c r="M1126">
        <v>13925629</v>
      </c>
    </row>
    <row r="1127" spans="1:13" ht="15" customHeight="1" x14ac:dyDescent="0.3">
      <c r="A1127" t="s">
        <v>1150</v>
      </c>
      <c r="B1127">
        <v>2</v>
      </c>
      <c r="C1127">
        <v>2</v>
      </c>
      <c r="D1127">
        <f t="shared" si="34"/>
        <v>0</v>
      </c>
      <c r="E1127">
        <v>78326</v>
      </c>
      <c r="F1127">
        <v>78326</v>
      </c>
      <c r="G1127">
        <f t="shared" si="35"/>
        <v>0</v>
      </c>
      <c r="H1127">
        <v>2</v>
      </c>
      <c r="I1127">
        <v>0</v>
      </c>
      <c r="J1127">
        <f>SUM($H$32:H1127)</f>
        <v>43405</v>
      </c>
      <c r="K1127">
        <f>SUM($I$32:I1127)</f>
        <v>1435</v>
      </c>
      <c r="L1127">
        <v>243</v>
      </c>
      <c r="M1127">
        <v>13925872</v>
      </c>
    </row>
    <row r="1128" spans="1:13" ht="15" customHeight="1" x14ac:dyDescent="0.3">
      <c r="A1128" t="s">
        <v>1151</v>
      </c>
      <c r="B1128">
        <v>18</v>
      </c>
      <c r="C1128">
        <v>9</v>
      </c>
      <c r="D1128">
        <f t="shared" si="34"/>
        <v>9</v>
      </c>
      <c r="E1128">
        <v>78326</v>
      </c>
      <c r="F1128">
        <v>78252</v>
      </c>
      <c r="G1128">
        <f t="shared" si="35"/>
        <v>74</v>
      </c>
      <c r="H1128">
        <v>60</v>
      </c>
      <c r="I1128">
        <v>9</v>
      </c>
      <c r="J1128">
        <f>SUM($H$32:H1128)</f>
        <v>43465</v>
      </c>
      <c r="K1128">
        <f>SUM($I$32:I1128)</f>
        <v>1444</v>
      </c>
      <c r="L1128">
        <v>19550</v>
      </c>
      <c r="M1128">
        <v>13945422</v>
      </c>
    </row>
    <row r="1129" spans="1:13" ht="15" customHeight="1" x14ac:dyDescent="0.3">
      <c r="A1129" t="s">
        <v>1152</v>
      </c>
      <c r="B1129">
        <v>5</v>
      </c>
      <c r="C1129">
        <v>4</v>
      </c>
      <c r="D1129">
        <f t="shared" si="34"/>
        <v>1</v>
      </c>
      <c r="E1129">
        <v>78252</v>
      </c>
      <c r="F1129">
        <v>78250</v>
      </c>
      <c r="G1129">
        <f t="shared" si="35"/>
        <v>2</v>
      </c>
      <c r="H1129">
        <v>13</v>
      </c>
      <c r="I1129">
        <v>1</v>
      </c>
      <c r="J1129">
        <f>SUM($H$32:H1129)</f>
        <v>43478</v>
      </c>
      <c r="K1129">
        <f>SUM($I$32:I1129)</f>
        <v>1445</v>
      </c>
      <c r="L1129">
        <v>5439</v>
      </c>
      <c r="M1129">
        <v>13950861</v>
      </c>
    </row>
    <row r="1130" spans="1:13" ht="15" customHeight="1" x14ac:dyDescent="0.3">
      <c r="A1130" t="s">
        <v>1153</v>
      </c>
      <c r="B1130">
        <v>7</v>
      </c>
      <c r="C1130">
        <v>6</v>
      </c>
      <c r="D1130">
        <f t="shared" si="34"/>
        <v>1</v>
      </c>
      <c r="E1130">
        <v>78250</v>
      </c>
      <c r="F1130">
        <v>78248</v>
      </c>
      <c r="G1130">
        <f t="shared" si="35"/>
        <v>2</v>
      </c>
      <c r="H1130">
        <v>19</v>
      </c>
      <c r="I1130">
        <v>1</v>
      </c>
      <c r="J1130">
        <f>SUM($H$32:H1130)</f>
        <v>43497</v>
      </c>
      <c r="K1130">
        <f>SUM($I$32:I1130)</f>
        <v>1446</v>
      </c>
      <c r="L1130">
        <v>5501</v>
      </c>
      <c r="M1130">
        <v>13956362</v>
      </c>
    </row>
    <row r="1131" spans="1:13" ht="15" customHeight="1" x14ac:dyDescent="0.3">
      <c r="A1131" t="s">
        <v>1154</v>
      </c>
      <c r="B1131">
        <v>4</v>
      </c>
      <c r="C1131">
        <v>2</v>
      </c>
      <c r="D1131">
        <f t="shared" si="34"/>
        <v>2</v>
      </c>
      <c r="E1131">
        <v>78248</v>
      </c>
      <c r="F1131">
        <v>78246</v>
      </c>
      <c r="G1131">
        <f t="shared" si="35"/>
        <v>2</v>
      </c>
      <c r="H1131">
        <v>11</v>
      </c>
      <c r="I1131">
        <v>3</v>
      </c>
      <c r="J1131">
        <f>SUM($H$32:H1131)</f>
        <v>43508</v>
      </c>
      <c r="K1131">
        <f>SUM($I$32:I1131)</f>
        <v>1449</v>
      </c>
      <c r="L1131">
        <v>5045</v>
      </c>
      <c r="M1131">
        <v>13961407</v>
      </c>
    </row>
    <row r="1132" spans="1:13" ht="15" customHeight="1" x14ac:dyDescent="0.3">
      <c r="A1132" t="s">
        <v>1155</v>
      </c>
      <c r="B1132">
        <v>4</v>
      </c>
      <c r="C1132">
        <v>2</v>
      </c>
      <c r="D1132">
        <f t="shared" si="34"/>
        <v>2</v>
      </c>
      <c r="E1132">
        <v>78246</v>
      </c>
      <c r="F1132">
        <v>78244</v>
      </c>
      <c r="G1132">
        <f t="shared" si="35"/>
        <v>2</v>
      </c>
      <c r="H1132">
        <v>11</v>
      </c>
      <c r="I1132">
        <v>3</v>
      </c>
      <c r="J1132">
        <f>SUM($H$32:H1132)</f>
        <v>43519</v>
      </c>
      <c r="K1132">
        <f>SUM($I$32:I1132)</f>
        <v>1452</v>
      </c>
      <c r="L1132">
        <v>5326</v>
      </c>
      <c r="M1132">
        <v>13966733</v>
      </c>
    </row>
    <row r="1133" spans="1:13" ht="15" customHeight="1" x14ac:dyDescent="0.3">
      <c r="A1133" t="s">
        <v>1156</v>
      </c>
      <c r="B1133">
        <v>12</v>
      </c>
      <c r="C1133">
        <v>8</v>
      </c>
      <c r="D1133">
        <f t="shared" si="34"/>
        <v>4</v>
      </c>
      <c r="E1133">
        <v>78244</v>
      </c>
      <c r="F1133">
        <v>78240</v>
      </c>
      <c r="G1133">
        <f t="shared" si="35"/>
        <v>4</v>
      </c>
      <c r="H1133">
        <v>28</v>
      </c>
      <c r="I1133">
        <v>2</v>
      </c>
      <c r="J1133">
        <f>SUM($H$32:H1133)</f>
        <v>43547</v>
      </c>
      <c r="K1133">
        <f>SUM($I$32:I1133)</f>
        <v>1454</v>
      </c>
      <c r="L1133">
        <v>12771</v>
      </c>
      <c r="M1133">
        <v>13979504</v>
      </c>
    </row>
    <row r="1134" spans="1:13" ht="15" customHeight="1" x14ac:dyDescent="0.3">
      <c r="A1134" t="s">
        <v>1157</v>
      </c>
      <c r="B1134">
        <v>12</v>
      </c>
      <c r="C1134">
        <v>9</v>
      </c>
      <c r="D1134">
        <f t="shared" si="34"/>
        <v>3</v>
      </c>
      <c r="E1134">
        <v>78240</v>
      </c>
      <c r="F1134">
        <v>78234</v>
      </c>
      <c r="G1134">
        <f t="shared" si="35"/>
        <v>6</v>
      </c>
      <c r="H1134">
        <v>41</v>
      </c>
      <c r="I1134">
        <v>5</v>
      </c>
      <c r="J1134">
        <f>SUM($H$32:H1134)</f>
        <v>43588</v>
      </c>
      <c r="K1134">
        <f>SUM($I$32:I1134)</f>
        <v>1459</v>
      </c>
      <c r="L1134">
        <v>15490</v>
      </c>
      <c r="M1134">
        <v>13994994</v>
      </c>
    </row>
    <row r="1135" spans="1:13" ht="15" customHeight="1" x14ac:dyDescent="0.3">
      <c r="A1135" t="s">
        <v>1158</v>
      </c>
      <c r="B1135">
        <v>4</v>
      </c>
      <c r="C1135">
        <v>2</v>
      </c>
      <c r="D1135">
        <f t="shared" si="34"/>
        <v>2</v>
      </c>
      <c r="E1135">
        <v>78234</v>
      </c>
      <c r="F1135">
        <v>78232</v>
      </c>
      <c r="G1135">
        <f t="shared" si="35"/>
        <v>2</v>
      </c>
      <c r="H1135">
        <v>11</v>
      </c>
      <c r="I1135">
        <v>3</v>
      </c>
      <c r="J1135">
        <f>SUM($H$32:H1135)</f>
        <v>43599</v>
      </c>
      <c r="K1135">
        <f>SUM($I$32:I1135)</f>
        <v>1462</v>
      </c>
      <c r="L1135">
        <v>9188</v>
      </c>
      <c r="M1135">
        <v>14004182</v>
      </c>
    </row>
    <row r="1136" spans="1:13" ht="15" customHeight="1" x14ac:dyDescent="0.3">
      <c r="A1136" t="s">
        <v>1159</v>
      </c>
      <c r="B1136">
        <v>4</v>
      </c>
      <c r="C1136">
        <v>3</v>
      </c>
      <c r="D1136">
        <f t="shared" si="34"/>
        <v>1</v>
      </c>
      <c r="E1136">
        <v>78232</v>
      </c>
      <c r="F1136">
        <v>78231</v>
      </c>
      <c r="G1136">
        <f t="shared" si="35"/>
        <v>1</v>
      </c>
      <c r="H1136">
        <v>9</v>
      </c>
      <c r="I1136">
        <v>1</v>
      </c>
      <c r="J1136">
        <f>SUM($H$32:H1136)</f>
        <v>43608</v>
      </c>
      <c r="K1136">
        <f>SUM($I$32:I1136)</f>
        <v>1463</v>
      </c>
      <c r="L1136">
        <v>6724</v>
      </c>
      <c r="M1136">
        <v>14010906</v>
      </c>
    </row>
    <row r="1137" spans="1:13" ht="15" customHeight="1" x14ac:dyDescent="0.3">
      <c r="A1137" t="s">
        <v>1160</v>
      </c>
      <c r="B1137">
        <v>11</v>
      </c>
      <c r="C1137">
        <v>7</v>
      </c>
      <c r="D1137">
        <f t="shared" si="34"/>
        <v>4</v>
      </c>
      <c r="E1137">
        <v>78231</v>
      </c>
      <c r="F1137">
        <v>78227</v>
      </c>
      <c r="G1137">
        <f t="shared" si="35"/>
        <v>4</v>
      </c>
      <c r="H1137">
        <v>39</v>
      </c>
      <c r="I1137">
        <v>4</v>
      </c>
      <c r="J1137">
        <f>SUM($H$32:H1137)</f>
        <v>43647</v>
      </c>
      <c r="K1137">
        <f>SUM($I$32:I1137)</f>
        <v>1467</v>
      </c>
      <c r="L1137">
        <v>15477</v>
      </c>
      <c r="M1137">
        <v>14026383</v>
      </c>
    </row>
    <row r="1138" spans="1:13" ht="15" customHeight="1" x14ac:dyDescent="0.3">
      <c r="A1138" t="s">
        <v>1161</v>
      </c>
      <c r="B1138">
        <v>18</v>
      </c>
      <c r="C1138">
        <v>14</v>
      </c>
      <c r="D1138">
        <f t="shared" si="34"/>
        <v>4</v>
      </c>
      <c r="E1138">
        <v>78227</v>
      </c>
      <c r="F1138">
        <v>78223</v>
      </c>
      <c r="G1138">
        <f t="shared" si="35"/>
        <v>4</v>
      </c>
      <c r="H1138">
        <v>104</v>
      </c>
      <c r="I1138">
        <v>5</v>
      </c>
      <c r="J1138">
        <f>SUM($H$32:H1138)</f>
        <v>43751</v>
      </c>
      <c r="K1138">
        <f>SUM($I$32:I1138)</f>
        <v>1472</v>
      </c>
      <c r="L1138">
        <v>27044</v>
      </c>
      <c r="M1138">
        <v>14053427</v>
      </c>
    </row>
    <row r="1139" spans="1:13" ht="15" customHeight="1" x14ac:dyDescent="0.3">
      <c r="A1139" t="s">
        <v>1162</v>
      </c>
      <c r="B1139">
        <v>16</v>
      </c>
      <c r="C1139">
        <v>10</v>
      </c>
      <c r="D1139">
        <f t="shared" si="34"/>
        <v>6</v>
      </c>
      <c r="E1139">
        <v>78223</v>
      </c>
      <c r="F1139">
        <v>78217</v>
      </c>
      <c r="G1139">
        <f t="shared" si="35"/>
        <v>6</v>
      </c>
      <c r="H1139">
        <v>42</v>
      </c>
      <c r="I1139">
        <v>6</v>
      </c>
      <c r="J1139">
        <f>SUM($H$32:H1139)</f>
        <v>43793</v>
      </c>
      <c r="K1139">
        <f>SUM($I$32:I1139)</f>
        <v>1478</v>
      </c>
      <c r="L1139">
        <v>17878</v>
      </c>
      <c r="M1139">
        <v>14071305</v>
      </c>
    </row>
    <row r="1140" spans="1:13" ht="15" customHeight="1" x14ac:dyDescent="0.3">
      <c r="A1140" t="s">
        <v>1163</v>
      </c>
      <c r="B1140">
        <v>5</v>
      </c>
      <c r="C1140">
        <v>4</v>
      </c>
      <c r="D1140">
        <f t="shared" si="34"/>
        <v>1</v>
      </c>
      <c r="E1140">
        <v>78217</v>
      </c>
      <c r="F1140">
        <v>78215</v>
      </c>
      <c r="G1140">
        <f t="shared" si="35"/>
        <v>2</v>
      </c>
      <c r="H1140">
        <v>13</v>
      </c>
      <c r="I1140">
        <v>1</v>
      </c>
      <c r="J1140">
        <f>SUM($H$32:H1140)</f>
        <v>43806</v>
      </c>
      <c r="K1140">
        <f>SUM($I$32:I1140)</f>
        <v>1479</v>
      </c>
      <c r="L1140">
        <v>5203</v>
      </c>
      <c r="M1140">
        <v>14076508</v>
      </c>
    </row>
    <row r="1141" spans="1:13" ht="15" customHeight="1" x14ac:dyDescent="0.3">
      <c r="A1141" t="s">
        <v>1164</v>
      </c>
      <c r="B1141">
        <v>23</v>
      </c>
      <c r="C1141">
        <v>13</v>
      </c>
      <c r="D1141">
        <f t="shared" si="34"/>
        <v>10</v>
      </c>
      <c r="E1141">
        <v>78215</v>
      </c>
      <c r="F1141">
        <v>78205</v>
      </c>
      <c r="G1141">
        <f t="shared" si="35"/>
        <v>10</v>
      </c>
      <c r="H1141">
        <v>137</v>
      </c>
      <c r="I1141">
        <v>14</v>
      </c>
      <c r="J1141">
        <f>SUM($H$32:H1141)</f>
        <v>43943</v>
      </c>
      <c r="K1141">
        <f>SUM($I$32:I1141)</f>
        <v>1493</v>
      </c>
      <c r="L1141">
        <v>32461</v>
      </c>
      <c r="M1141">
        <v>14108969</v>
      </c>
    </row>
    <row r="1142" spans="1:13" ht="15" customHeight="1" x14ac:dyDescent="0.3">
      <c r="A1142" t="s">
        <v>1165</v>
      </c>
      <c r="B1142">
        <v>9</v>
      </c>
      <c r="C1142">
        <v>8</v>
      </c>
      <c r="D1142">
        <f t="shared" si="34"/>
        <v>1</v>
      </c>
      <c r="E1142">
        <v>78205</v>
      </c>
      <c r="F1142">
        <v>78203</v>
      </c>
      <c r="G1142">
        <f t="shared" si="35"/>
        <v>2</v>
      </c>
      <c r="H1142">
        <v>29</v>
      </c>
      <c r="I1142">
        <v>1</v>
      </c>
      <c r="J1142">
        <f>SUM($H$32:H1142)</f>
        <v>43972</v>
      </c>
      <c r="K1142">
        <f>SUM($I$32:I1142)</f>
        <v>1494</v>
      </c>
      <c r="L1142">
        <v>9193</v>
      </c>
      <c r="M1142">
        <v>14118162</v>
      </c>
    </row>
    <row r="1143" spans="1:13" ht="15" customHeight="1" x14ac:dyDescent="0.3">
      <c r="A1143" t="s">
        <v>1166</v>
      </c>
      <c r="B1143">
        <v>7</v>
      </c>
      <c r="C1143">
        <v>6</v>
      </c>
      <c r="D1143">
        <f t="shared" si="34"/>
        <v>1</v>
      </c>
      <c r="E1143">
        <v>78203</v>
      </c>
      <c r="F1143">
        <v>78201</v>
      </c>
      <c r="G1143">
        <f t="shared" si="35"/>
        <v>2</v>
      </c>
      <c r="H1143">
        <v>19</v>
      </c>
      <c r="I1143">
        <v>1</v>
      </c>
      <c r="J1143">
        <f>SUM($H$32:H1143)</f>
        <v>43991</v>
      </c>
      <c r="K1143">
        <f>SUM($I$32:I1143)</f>
        <v>1495</v>
      </c>
      <c r="L1143">
        <v>5014</v>
      </c>
      <c r="M1143">
        <v>14123176</v>
      </c>
    </row>
    <row r="1144" spans="1:13" ht="15" customHeight="1" x14ac:dyDescent="0.3">
      <c r="A1144" t="s">
        <v>1167</v>
      </c>
      <c r="B1144">
        <v>4</v>
      </c>
      <c r="C1144">
        <v>3</v>
      </c>
      <c r="D1144">
        <f t="shared" si="34"/>
        <v>1</v>
      </c>
      <c r="E1144">
        <v>78201</v>
      </c>
      <c r="F1144">
        <v>78200</v>
      </c>
      <c r="G1144">
        <f t="shared" si="35"/>
        <v>1</v>
      </c>
      <c r="H1144">
        <v>9</v>
      </c>
      <c r="I1144">
        <v>1</v>
      </c>
      <c r="J1144">
        <f>SUM($H$32:H1144)</f>
        <v>44000</v>
      </c>
      <c r="K1144">
        <f>SUM($I$32:I1144)</f>
        <v>1496</v>
      </c>
      <c r="L1144">
        <v>2990</v>
      </c>
      <c r="M1144">
        <v>14126166</v>
      </c>
    </row>
    <row r="1145" spans="1:13" ht="15" customHeight="1" x14ac:dyDescent="0.3">
      <c r="A1145" t="s">
        <v>1168</v>
      </c>
      <c r="B1145">
        <v>4</v>
      </c>
      <c r="C1145">
        <v>2</v>
      </c>
      <c r="D1145">
        <f t="shared" si="34"/>
        <v>2</v>
      </c>
      <c r="E1145">
        <v>78200</v>
      </c>
      <c r="F1145">
        <v>78198</v>
      </c>
      <c r="G1145">
        <f t="shared" si="35"/>
        <v>2</v>
      </c>
      <c r="H1145">
        <v>4</v>
      </c>
      <c r="I1145">
        <v>1</v>
      </c>
      <c r="J1145">
        <f>SUM($H$32:H1145)</f>
        <v>44004</v>
      </c>
      <c r="K1145">
        <f>SUM($I$32:I1145)</f>
        <v>1497</v>
      </c>
      <c r="L1145">
        <v>2543</v>
      </c>
      <c r="M1145">
        <v>14128709</v>
      </c>
    </row>
    <row r="1146" spans="1:13" ht="15" customHeight="1" x14ac:dyDescent="0.3">
      <c r="A1146" t="s">
        <v>1169</v>
      </c>
      <c r="B1146">
        <v>16</v>
      </c>
      <c r="C1146">
        <v>10</v>
      </c>
      <c r="D1146">
        <f t="shared" si="34"/>
        <v>6</v>
      </c>
      <c r="E1146">
        <v>78198</v>
      </c>
      <c r="F1146">
        <v>78192</v>
      </c>
      <c r="G1146">
        <f t="shared" si="35"/>
        <v>6</v>
      </c>
      <c r="H1146">
        <v>60</v>
      </c>
      <c r="I1146">
        <v>6</v>
      </c>
      <c r="J1146">
        <f>SUM($H$32:H1146)</f>
        <v>44064</v>
      </c>
      <c r="K1146">
        <f>SUM($I$32:I1146)</f>
        <v>1503</v>
      </c>
      <c r="L1146">
        <v>18384</v>
      </c>
      <c r="M1146">
        <v>14147093</v>
      </c>
    </row>
    <row r="1147" spans="1:13" ht="15" customHeight="1" x14ac:dyDescent="0.3">
      <c r="A1147" t="s">
        <v>1170</v>
      </c>
      <c r="B1147">
        <v>11</v>
      </c>
      <c r="C1147">
        <v>7</v>
      </c>
      <c r="D1147">
        <f t="shared" si="34"/>
        <v>4</v>
      </c>
      <c r="E1147">
        <v>78192</v>
      </c>
      <c r="F1147">
        <v>78188</v>
      </c>
      <c r="G1147">
        <f t="shared" si="35"/>
        <v>4</v>
      </c>
      <c r="H1147">
        <v>51</v>
      </c>
      <c r="I1147">
        <v>5</v>
      </c>
      <c r="J1147">
        <f>SUM($H$32:H1147)</f>
        <v>44115</v>
      </c>
      <c r="K1147">
        <f>SUM($I$32:I1147)</f>
        <v>1508</v>
      </c>
      <c r="L1147">
        <v>21232</v>
      </c>
      <c r="M1147">
        <v>14168325</v>
      </c>
    </row>
    <row r="1148" spans="1:13" ht="15" customHeight="1" x14ac:dyDescent="0.3">
      <c r="A1148" t="s">
        <v>1171</v>
      </c>
      <c r="B1148">
        <v>4</v>
      </c>
      <c r="C1148">
        <v>3</v>
      </c>
      <c r="D1148">
        <f t="shared" si="34"/>
        <v>1</v>
      </c>
      <c r="E1148">
        <v>78188</v>
      </c>
      <c r="F1148">
        <v>78187</v>
      </c>
      <c r="G1148">
        <f t="shared" si="35"/>
        <v>1</v>
      </c>
      <c r="H1148">
        <v>9</v>
      </c>
      <c r="I1148">
        <v>1</v>
      </c>
      <c r="J1148">
        <f>SUM($H$32:H1148)</f>
        <v>44124</v>
      </c>
      <c r="K1148">
        <f>SUM($I$32:I1148)</f>
        <v>1509</v>
      </c>
      <c r="L1148">
        <v>3071</v>
      </c>
      <c r="M1148">
        <v>14171396</v>
      </c>
    </row>
    <row r="1149" spans="1:13" ht="15" customHeight="1" x14ac:dyDescent="0.3">
      <c r="A1149" t="s">
        <v>1172</v>
      </c>
      <c r="B1149">
        <v>9</v>
      </c>
      <c r="C1149">
        <v>8</v>
      </c>
      <c r="D1149">
        <f t="shared" si="34"/>
        <v>1</v>
      </c>
      <c r="E1149">
        <v>78187</v>
      </c>
      <c r="F1149">
        <v>78186</v>
      </c>
      <c r="G1149">
        <f t="shared" si="35"/>
        <v>1</v>
      </c>
      <c r="H1149">
        <v>29</v>
      </c>
      <c r="I1149">
        <v>1</v>
      </c>
      <c r="J1149">
        <f>SUM($H$32:H1149)</f>
        <v>44153</v>
      </c>
      <c r="K1149">
        <f>SUM($I$32:I1149)</f>
        <v>1510</v>
      </c>
      <c r="L1149">
        <v>8152</v>
      </c>
      <c r="M1149">
        <v>14179548</v>
      </c>
    </row>
    <row r="1150" spans="1:13" ht="15" customHeight="1" x14ac:dyDescent="0.3">
      <c r="A1150" t="s">
        <v>1173</v>
      </c>
      <c r="B1150">
        <v>2</v>
      </c>
      <c r="C1150">
        <v>2</v>
      </c>
      <c r="D1150">
        <f t="shared" si="34"/>
        <v>0</v>
      </c>
      <c r="E1150">
        <v>78186</v>
      </c>
      <c r="F1150">
        <v>78186</v>
      </c>
      <c r="G1150">
        <f t="shared" si="35"/>
        <v>0</v>
      </c>
      <c r="H1150">
        <v>2</v>
      </c>
      <c r="I1150">
        <v>0</v>
      </c>
      <c r="J1150">
        <f>SUM($H$32:H1150)</f>
        <v>44155</v>
      </c>
      <c r="K1150">
        <f>SUM($I$32:I1150)</f>
        <v>1510</v>
      </c>
      <c r="L1150">
        <v>344</v>
      </c>
      <c r="M1150">
        <v>14179892</v>
      </c>
    </row>
    <row r="1151" spans="1:13" ht="15" customHeight="1" x14ac:dyDescent="0.3">
      <c r="A1151" t="s">
        <v>1174</v>
      </c>
      <c r="B1151">
        <v>4</v>
      </c>
      <c r="C1151">
        <v>2</v>
      </c>
      <c r="D1151">
        <f t="shared" si="34"/>
        <v>2</v>
      </c>
      <c r="E1151">
        <v>78186</v>
      </c>
      <c r="F1151">
        <v>78184</v>
      </c>
      <c r="G1151">
        <f t="shared" si="35"/>
        <v>2</v>
      </c>
      <c r="H1151">
        <v>11</v>
      </c>
      <c r="I1151">
        <v>3</v>
      </c>
      <c r="J1151">
        <f>SUM($H$32:H1151)</f>
        <v>44166</v>
      </c>
      <c r="K1151">
        <f>SUM($I$32:I1151)</f>
        <v>1513</v>
      </c>
      <c r="L1151">
        <v>5391</v>
      </c>
      <c r="M1151">
        <v>14185283</v>
      </c>
    </row>
    <row r="1152" spans="1:13" ht="15" customHeight="1" x14ac:dyDescent="0.3">
      <c r="A1152" t="s">
        <v>1175</v>
      </c>
      <c r="B1152">
        <v>4</v>
      </c>
      <c r="C1152">
        <v>2</v>
      </c>
      <c r="D1152">
        <f t="shared" si="34"/>
        <v>2</v>
      </c>
      <c r="E1152">
        <v>78184</v>
      </c>
      <c r="F1152">
        <v>78182</v>
      </c>
      <c r="G1152">
        <f t="shared" si="35"/>
        <v>2</v>
      </c>
      <c r="H1152">
        <v>4</v>
      </c>
      <c r="I1152">
        <v>1</v>
      </c>
      <c r="J1152">
        <f>SUM($H$32:H1152)</f>
        <v>44170</v>
      </c>
      <c r="K1152">
        <f>SUM($I$32:I1152)</f>
        <v>1514</v>
      </c>
      <c r="L1152">
        <v>2567</v>
      </c>
      <c r="M1152">
        <v>14187850</v>
      </c>
    </row>
    <row r="1153" spans="1:13" ht="15" customHeight="1" x14ac:dyDescent="0.3">
      <c r="A1153" t="s">
        <v>1176</v>
      </c>
      <c r="B1153">
        <v>4</v>
      </c>
      <c r="C1153">
        <v>3</v>
      </c>
      <c r="D1153">
        <f t="shared" si="34"/>
        <v>1</v>
      </c>
      <c r="E1153">
        <v>78182</v>
      </c>
      <c r="F1153">
        <v>78181</v>
      </c>
      <c r="G1153">
        <f t="shared" si="35"/>
        <v>1</v>
      </c>
      <c r="H1153">
        <v>9</v>
      </c>
      <c r="I1153">
        <v>1</v>
      </c>
      <c r="J1153">
        <f>SUM($H$32:H1153)</f>
        <v>44179</v>
      </c>
      <c r="K1153">
        <f>SUM($I$32:I1153)</f>
        <v>1515</v>
      </c>
      <c r="L1153">
        <v>2976</v>
      </c>
      <c r="M1153">
        <v>14190826</v>
      </c>
    </row>
    <row r="1154" spans="1:13" ht="15" customHeight="1" x14ac:dyDescent="0.3">
      <c r="A1154" t="s">
        <v>1177</v>
      </c>
      <c r="B1154">
        <v>9</v>
      </c>
      <c r="C1154">
        <v>8</v>
      </c>
      <c r="D1154">
        <f t="shared" si="34"/>
        <v>1</v>
      </c>
      <c r="E1154">
        <v>78181</v>
      </c>
      <c r="F1154">
        <v>78180</v>
      </c>
      <c r="G1154">
        <f t="shared" si="35"/>
        <v>1</v>
      </c>
      <c r="H1154">
        <v>29</v>
      </c>
      <c r="I1154">
        <v>1</v>
      </c>
      <c r="J1154">
        <f>SUM($H$32:H1154)</f>
        <v>44208</v>
      </c>
      <c r="K1154">
        <f>SUM($I$32:I1154)</f>
        <v>1516</v>
      </c>
      <c r="L1154">
        <v>6888</v>
      </c>
      <c r="M1154">
        <v>14197714</v>
      </c>
    </row>
    <row r="1155" spans="1:13" ht="15" customHeight="1" x14ac:dyDescent="0.3">
      <c r="A1155" t="s">
        <v>1178</v>
      </c>
      <c r="B1155">
        <v>6</v>
      </c>
      <c r="C1155">
        <v>5</v>
      </c>
      <c r="D1155">
        <f t="shared" si="34"/>
        <v>1</v>
      </c>
      <c r="E1155">
        <v>78180</v>
      </c>
      <c r="F1155">
        <v>78179</v>
      </c>
      <c r="G1155">
        <f t="shared" si="35"/>
        <v>1</v>
      </c>
      <c r="H1155">
        <v>17</v>
      </c>
      <c r="I1155">
        <v>1</v>
      </c>
      <c r="J1155">
        <f>SUM($H$32:H1155)</f>
        <v>44225</v>
      </c>
      <c r="K1155">
        <f>SUM($I$32:I1155)</f>
        <v>1517</v>
      </c>
      <c r="L1155">
        <v>2389</v>
      </c>
      <c r="M1155">
        <v>14200103</v>
      </c>
    </row>
    <row r="1156" spans="1:13" ht="15" customHeight="1" x14ac:dyDescent="0.3">
      <c r="A1156" t="s">
        <v>1179</v>
      </c>
      <c r="B1156">
        <v>6</v>
      </c>
      <c r="C1156">
        <v>5</v>
      </c>
      <c r="D1156">
        <f t="shared" si="34"/>
        <v>1</v>
      </c>
      <c r="E1156">
        <v>78179</v>
      </c>
      <c r="F1156">
        <v>78178</v>
      </c>
      <c r="G1156">
        <f t="shared" si="35"/>
        <v>1</v>
      </c>
      <c r="H1156">
        <v>14</v>
      </c>
      <c r="I1156">
        <v>1</v>
      </c>
      <c r="J1156">
        <f>SUM($H$32:H1156)</f>
        <v>44239</v>
      </c>
      <c r="K1156">
        <f>SUM($I$32:I1156)</f>
        <v>1518</v>
      </c>
      <c r="L1156">
        <v>2375</v>
      </c>
      <c r="M1156">
        <v>14202478</v>
      </c>
    </row>
    <row r="1157" spans="1:13" ht="15" customHeight="1" x14ac:dyDescent="0.3">
      <c r="A1157" t="s">
        <v>1180</v>
      </c>
      <c r="B1157">
        <v>7</v>
      </c>
      <c r="C1157">
        <v>6</v>
      </c>
      <c r="D1157">
        <f t="shared" si="34"/>
        <v>1</v>
      </c>
      <c r="E1157">
        <v>78178</v>
      </c>
      <c r="F1157">
        <v>78177</v>
      </c>
      <c r="G1157">
        <f t="shared" si="35"/>
        <v>1</v>
      </c>
      <c r="H1157">
        <v>19</v>
      </c>
      <c r="I1157">
        <v>1</v>
      </c>
      <c r="J1157">
        <f>SUM($H$32:H1157)</f>
        <v>44258</v>
      </c>
      <c r="K1157">
        <f>SUM($I$32:I1157)</f>
        <v>1519</v>
      </c>
      <c r="L1157">
        <v>5022</v>
      </c>
      <c r="M1157">
        <v>14207500</v>
      </c>
    </row>
    <row r="1158" spans="1:13" ht="15" customHeight="1" x14ac:dyDescent="0.3">
      <c r="A1158" t="s">
        <v>1181</v>
      </c>
      <c r="B1158">
        <v>17</v>
      </c>
      <c r="C1158">
        <v>11</v>
      </c>
      <c r="D1158">
        <f t="shared" si="34"/>
        <v>6</v>
      </c>
      <c r="E1158">
        <v>78177</v>
      </c>
      <c r="F1158">
        <v>78162</v>
      </c>
      <c r="G1158">
        <f t="shared" si="35"/>
        <v>15</v>
      </c>
      <c r="H1158">
        <v>92</v>
      </c>
      <c r="I1158">
        <v>11</v>
      </c>
      <c r="J1158">
        <f>SUM($H$32:H1158)</f>
        <v>44350</v>
      </c>
      <c r="K1158">
        <f>SUM($I$32:I1158)</f>
        <v>1530</v>
      </c>
      <c r="L1158">
        <v>18745</v>
      </c>
      <c r="M1158">
        <v>14226245</v>
      </c>
    </row>
    <row r="1159" spans="1:13" ht="15" customHeight="1" x14ac:dyDescent="0.3">
      <c r="A1159" t="s">
        <v>1182</v>
      </c>
      <c r="B1159">
        <v>4</v>
      </c>
      <c r="C1159">
        <v>3</v>
      </c>
      <c r="D1159">
        <f t="shared" si="34"/>
        <v>1</v>
      </c>
      <c r="E1159">
        <v>78162</v>
      </c>
      <c r="F1159">
        <v>78161</v>
      </c>
      <c r="G1159">
        <f t="shared" si="35"/>
        <v>1</v>
      </c>
      <c r="H1159">
        <v>9</v>
      </c>
      <c r="I1159">
        <v>1</v>
      </c>
      <c r="J1159">
        <f>SUM($H$32:H1159)</f>
        <v>44359</v>
      </c>
      <c r="K1159">
        <f>SUM($I$32:I1159)</f>
        <v>1531</v>
      </c>
      <c r="L1159">
        <v>2177</v>
      </c>
      <c r="M1159">
        <v>14228422</v>
      </c>
    </row>
    <row r="1160" spans="1:13" ht="15" customHeight="1" x14ac:dyDescent="0.3">
      <c r="A1160" t="s">
        <v>1183</v>
      </c>
      <c r="B1160">
        <v>4</v>
      </c>
      <c r="C1160">
        <v>3</v>
      </c>
      <c r="D1160">
        <f t="shared" si="34"/>
        <v>1</v>
      </c>
      <c r="E1160">
        <v>78161</v>
      </c>
      <c r="F1160">
        <v>78160</v>
      </c>
      <c r="G1160">
        <f t="shared" si="35"/>
        <v>1</v>
      </c>
      <c r="H1160">
        <v>9</v>
      </c>
      <c r="I1160">
        <v>1</v>
      </c>
      <c r="J1160">
        <f>SUM($H$32:H1160)</f>
        <v>44368</v>
      </c>
      <c r="K1160">
        <f>SUM($I$32:I1160)</f>
        <v>1532</v>
      </c>
      <c r="L1160">
        <v>2367</v>
      </c>
      <c r="M1160">
        <v>14230789</v>
      </c>
    </row>
    <row r="1161" spans="1:13" ht="15" customHeight="1" x14ac:dyDescent="0.3">
      <c r="A1161" t="s">
        <v>1184</v>
      </c>
      <c r="B1161">
        <v>5</v>
      </c>
      <c r="C1161">
        <v>4</v>
      </c>
      <c r="D1161">
        <f t="shared" si="34"/>
        <v>1</v>
      </c>
      <c r="E1161">
        <v>78160</v>
      </c>
      <c r="F1161">
        <v>78158</v>
      </c>
      <c r="G1161">
        <f t="shared" si="35"/>
        <v>2</v>
      </c>
      <c r="H1161">
        <v>13</v>
      </c>
      <c r="I1161">
        <v>1</v>
      </c>
      <c r="J1161">
        <f>SUM($H$32:H1161)</f>
        <v>44381</v>
      </c>
      <c r="K1161">
        <f>SUM($I$32:I1161)</f>
        <v>1533</v>
      </c>
      <c r="L1161">
        <v>3713</v>
      </c>
      <c r="M1161">
        <v>14234502</v>
      </c>
    </row>
    <row r="1162" spans="1:13" ht="15" customHeight="1" x14ac:dyDescent="0.3">
      <c r="A1162" t="s">
        <v>1185</v>
      </c>
      <c r="B1162">
        <v>7</v>
      </c>
      <c r="C1162">
        <v>6</v>
      </c>
      <c r="D1162">
        <f t="shared" si="34"/>
        <v>1</v>
      </c>
      <c r="E1162">
        <v>78158</v>
      </c>
      <c r="F1162">
        <v>78157</v>
      </c>
      <c r="G1162">
        <f t="shared" si="35"/>
        <v>1</v>
      </c>
      <c r="H1162">
        <v>19</v>
      </c>
      <c r="I1162">
        <v>1</v>
      </c>
      <c r="J1162">
        <f>SUM($H$32:H1162)</f>
        <v>44400</v>
      </c>
      <c r="K1162">
        <f>SUM($I$32:I1162)</f>
        <v>1534</v>
      </c>
      <c r="L1162">
        <v>3721</v>
      </c>
      <c r="M1162">
        <v>14238224</v>
      </c>
    </row>
    <row r="1163" spans="1:13" ht="15" customHeight="1" x14ac:dyDescent="0.3">
      <c r="A1163" t="s">
        <v>1186</v>
      </c>
      <c r="B1163">
        <v>4</v>
      </c>
      <c r="C1163">
        <v>2</v>
      </c>
      <c r="D1163">
        <f t="shared" si="34"/>
        <v>2</v>
      </c>
      <c r="E1163">
        <v>78157</v>
      </c>
      <c r="F1163">
        <v>78155</v>
      </c>
      <c r="G1163">
        <f t="shared" si="35"/>
        <v>2</v>
      </c>
      <c r="H1163">
        <v>4</v>
      </c>
      <c r="I1163">
        <v>1</v>
      </c>
      <c r="J1163">
        <f>SUM($H$32:H1163)</f>
        <v>44404</v>
      </c>
      <c r="K1163">
        <f>SUM($I$32:I1163)</f>
        <v>1535</v>
      </c>
      <c r="L1163">
        <v>1973</v>
      </c>
      <c r="M1163">
        <v>14240197</v>
      </c>
    </row>
    <row r="1164" spans="1:13" ht="15" customHeight="1" x14ac:dyDescent="0.3">
      <c r="A1164" t="s">
        <v>1187</v>
      </c>
      <c r="B1164">
        <v>9</v>
      </c>
      <c r="C1164">
        <v>8</v>
      </c>
      <c r="D1164">
        <f t="shared" si="34"/>
        <v>1</v>
      </c>
      <c r="E1164">
        <v>78155</v>
      </c>
      <c r="F1164">
        <v>78154</v>
      </c>
      <c r="G1164">
        <f t="shared" si="35"/>
        <v>1</v>
      </c>
      <c r="H1164">
        <v>29</v>
      </c>
      <c r="I1164">
        <v>1</v>
      </c>
      <c r="J1164">
        <f>SUM($H$32:H1164)</f>
        <v>44433</v>
      </c>
      <c r="K1164">
        <f>SUM($I$32:I1164)</f>
        <v>1536</v>
      </c>
      <c r="L1164">
        <v>3983</v>
      </c>
      <c r="M1164">
        <v>14244180</v>
      </c>
    </row>
    <row r="1165" spans="1:13" ht="15" customHeight="1" x14ac:dyDescent="0.3">
      <c r="A1165" t="s">
        <v>1188</v>
      </c>
      <c r="B1165">
        <v>1</v>
      </c>
      <c r="C1165">
        <v>1</v>
      </c>
      <c r="D1165">
        <f t="shared" si="34"/>
        <v>0</v>
      </c>
      <c r="E1165">
        <v>78154</v>
      </c>
      <c r="F1165">
        <v>78154</v>
      </c>
      <c r="G1165">
        <f t="shared" si="35"/>
        <v>0</v>
      </c>
      <c r="H1165">
        <v>0</v>
      </c>
      <c r="I1165">
        <v>0</v>
      </c>
      <c r="J1165">
        <f>SUM($H$32:H1165)</f>
        <v>44433</v>
      </c>
      <c r="K1165">
        <f>SUM($I$32:I1165)</f>
        <v>1536</v>
      </c>
      <c r="L1165">
        <v>16</v>
      </c>
      <c r="M1165">
        <v>14244196</v>
      </c>
    </row>
    <row r="1166" spans="1:13" ht="15" customHeight="1" x14ac:dyDescent="0.3">
      <c r="A1166" t="s">
        <v>1189</v>
      </c>
      <c r="B1166">
        <v>2</v>
      </c>
      <c r="C1166">
        <v>2</v>
      </c>
      <c r="D1166">
        <f t="shared" si="34"/>
        <v>0</v>
      </c>
      <c r="E1166">
        <v>78154</v>
      </c>
      <c r="F1166">
        <v>78154</v>
      </c>
      <c r="G1166">
        <f t="shared" si="35"/>
        <v>0</v>
      </c>
      <c r="H1166">
        <v>2</v>
      </c>
      <c r="I1166">
        <v>0</v>
      </c>
      <c r="J1166">
        <f>SUM($H$32:H1166)</f>
        <v>44435</v>
      </c>
      <c r="K1166">
        <f>SUM($I$32:I1166)</f>
        <v>1536</v>
      </c>
      <c r="L1166">
        <v>247</v>
      </c>
      <c r="M1166">
        <v>14244443</v>
      </c>
    </row>
    <row r="1167" spans="1:13" ht="15" customHeight="1" x14ac:dyDescent="0.3">
      <c r="A1167" t="s">
        <v>1190</v>
      </c>
      <c r="B1167">
        <v>2</v>
      </c>
      <c r="C1167">
        <v>2</v>
      </c>
      <c r="D1167">
        <f t="shared" si="34"/>
        <v>0</v>
      </c>
      <c r="E1167">
        <v>78154</v>
      </c>
      <c r="F1167">
        <v>78154</v>
      </c>
      <c r="G1167">
        <f t="shared" si="35"/>
        <v>0</v>
      </c>
      <c r="H1167">
        <v>2</v>
      </c>
      <c r="I1167">
        <v>0</v>
      </c>
      <c r="J1167">
        <f>SUM($H$32:H1167)</f>
        <v>44437</v>
      </c>
      <c r="K1167">
        <f>SUM($I$32:I1167)</f>
        <v>1536</v>
      </c>
      <c r="L1167">
        <v>239</v>
      </c>
      <c r="M1167">
        <v>14244682</v>
      </c>
    </row>
    <row r="1168" spans="1:13" ht="15" customHeight="1" x14ac:dyDescent="0.3">
      <c r="A1168" t="s">
        <v>1191</v>
      </c>
      <c r="B1168">
        <v>5</v>
      </c>
      <c r="C1168">
        <v>5</v>
      </c>
      <c r="D1168">
        <f t="shared" si="34"/>
        <v>0</v>
      </c>
      <c r="E1168">
        <v>78154</v>
      </c>
      <c r="F1168">
        <v>78154</v>
      </c>
      <c r="G1168">
        <f t="shared" si="35"/>
        <v>0</v>
      </c>
      <c r="H1168">
        <v>11</v>
      </c>
      <c r="I1168">
        <v>0</v>
      </c>
      <c r="J1168">
        <f>SUM($H$32:H1168)</f>
        <v>44448</v>
      </c>
      <c r="K1168">
        <f>SUM($I$32:I1168)</f>
        <v>1536</v>
      </c>
      <c r="L1168">
        <v>676</v>
      </c>
      <c r="M1168">
        <v>14245358</v>
      </c>
    </row>
    <row r="1169" spans="1:13" ht="15" customHeight="1" x14ac:dyDescent="0.3">
      <c r="A1169" t="s">
        <v>1192</v>
      </c>
      <c r="B1169">
        <v>6</v>
      </c>
      <c r="C1169">
        <v>6</v>
      </c>
      <c r="D1169">
        <f t="shared" si="34"/>
        <v>0</v>
      </c>
      <c r="E1169">
        <v>78154</v>
      </c>
      <c r="F1169">
        <v>78154</v>
      </c>
      <c r="G1169">
        <f t="shared" si="35"/>
        <v>0</v>
      </c>
      <c r="H1169">
        <v>12</v>
      </c>
      <c r="I1169">
        <v>0</v>
      </c>
      <c r="J1169">
        <f>SUM($H$32:H1169)</f>
        <v>44460</v>
      </c>
      <c r="K1169">
        <f>SUM($I$32:I1169)</f>
        <v>1536</v>
      </c>
      <c r="L1169">
        <v>1953</v>
      </c>
      <c r="M1169">
        <v>14247311</v>
      </c>
    </row>
    <row r="1170" spans="1:13" ht="15" customHeight="1" x14ac:dyDescent="0.3">
      <c r="A1170" t="s">
        <v>1193</v>
      </c>
      <c r="B1170">
        <v>2</v>
      </c>
      <c r="C1170">
        <v>2</v>
      </c>
      <c r="D1170">
        <f t="shared" si="34"/>
        <v>0</v>
      </c>
      <c r="E1170">
        <v>78154</v>
      </c>
      <c r="F1170">
        <v>78154</v>
      </c>
      <c r="G1170">
        <f t="shared" si="35"/>
        <v>0</v>
      </c>
      <c r="H1170">
        <v>2</v>
      </c>
      <c r="I1170">
        <v>0</v>
      </c>
      <c r="J1170">
        <f>SUM($H$32:H1170)</f>
        <v>44462</v>
      </c>
      <c r="K1170">
        <f>SUM($I$32:I1170)</f>
        <v>1536</v>
      </c>
      <c r="L1170">
        <v>228</v>
      </c>
      <c r="M1170">
        <v>14247539</v>
      </c>
    </row>
    <row r="1171" spans="1:13" ht="15" customHeight="1" x14ac:dyDescent="0.3">
      <c r="A1171" t="s">
        <v>1194</v>
      </c>
      <c r="B1171">
        <v>5</v>
      </c>
      <c r="C1171">
        <v>5</v>
      </c>
      <c r="D1171">
        <f t="shared" si="34"/>
        <v>0</v>
      </c>
      <c r="E1171">
        <v>78154</v>
      </c>
      <c r="F1171">
        <v>78154</v>
      </c>
      <c r="G1171">
        <f t="shared" si="35"/>
        <v>0</v>
      </c>
      <c r="H1171">
        <v>11</v>
      </c>
      <c r="I1171">
        <v>0</v>
      </c>
      <c r="J1171">
        <f>SUM($H$32:H1171)</f>
        <v>44473</v>
      </c>
      <c r="K1171">
        <f>SUM($I$32:I1171)</f>
        <v>1536</v>
      </c>
      <c r="L1171">
        <v>659</v>
      </c>
      <c r="M1171">
        <v>14248198</v>
      </c>
    </row>
    <row r="1172" spans="1:13" ht="15" customHeight="1" x14ac:dyDescent="0.3">
      <c r="A1172" t="s">
        <v>1195</v>
      </c>
      <c r="B1172">
        <v>6</v>
      </c>
      <c r="C1172">
        <v>6</v>
      </c>
      <c r="D1172">
        <f t="shared" si="34"/>
        <v>0</v>
      </c>
      <c r="E1172">
        <v>78154</v>
      </c>
      <c r="F1172">
        <v>78154</v>
      </c>
      <c r="G1172">
        <f t="shared" si="35"/>
        <v>0</v>
      </c>
      <c r="H1172">
        <v>12</v>
      </c>
      <c r="I1172">
        <v>0</v>
      </c>
      <c r="J1172">
        <f>SUM($H$32:H1172)</f>
        <v>44485</v>
      </c>
      <c r="K1172">
        <f>SUM($I$32:I1172)</f>
        <v>1536</v>
      </c>
      <c r="L1172">
        <v>650</v>
      </c>
      <c r="M1172">
        <v>14248848</v>
      </c>
    </row>
    <row r="1173" spans="1:13" ht="15" customHeight="1" x14ac:dyDescent="0.3">
      <c r="A1173" t="s">
        <v>1196</v>
      </c>
      <c r="B1173">
        <v>6</v>
      </c>
      <c r="C1173">
        <v>5</v>
      </c>
      <c r="D1173">
        <f t="shared" si="34"/>
        <v>1</v>
      </c>
      <c r="E1173">
        <v>78154</v>
      </c>
      <c r="F1173">
        <v>78153</v>
      </c>
      <c r="G1173">
        <f t="shared" si="35"/>
        <v>1</v>
      </c>
      <c r="H1173">
        <v>17</v>
      </c>
      <c r="I1173">
        <v>1</v>
      </c>
      <c r="J1173">
        <f>SUM($H$32:H1173)</f>
        <v>44502</v>
      </c>
      <c r="K1173">
        <f>SUM($I$32:I1173)</f>
        <v>1537</v>
      </c>
      <c r="L1173">
        <v>4916</v>
      </c>
      <c r="M1173">
        <v>14253764</v>
      </c>
    </row>
    <row r="1174" spans="1:13" ht="15" customHeight="1" x14ac:dyDescent="0.3">
      <c r="A1174" t="s">
        <v>1197</v>
      </c>
      <c r="B1174">
        <v>12</v>
      </c>
      <c r="C1174">
        <v>11</v>
      </c>
      <c r="D1174">
        <f t="shared" si="34"/>
        <v>1</v>
      </c>
      <c r="E1174">
        <v>78153</v>
      </c>
      <c r="F1174">
        <v>78152</v>
      </c>
      <c r="G1174">
        <f t="shared" si="35"/>
        <v>1</v>
      </c>
      <c r="H1174">
        <v>37</v>
      </c>
      <c r="I1174">
        <v>1</v>
      </c>
      <c r="J1174">
        <f>SUM($H$32:H1174)</f>
        <v>44539</v>
      </c>
      <c r="K1174">
        <f>SUM($I$32:I1174)</f>
        <v>1538</v>
      </c>
      <c r="L1174">
        <v>8341</v>
      </c>
      <c r="M1174">
        <v>14262105</v>
      </c>
    </row>
    <row r="1175" spans="1:13" ht="15" customHeight="1" x14ac:dyDescent="0.3">
      <c r="A1175" t="s">
        <v>1198</v>
      </c>
      <c r="B1175">
        <v>13</v>
      </c>
      <c r="C1175">
        <v>12</v>
      </c>
      <c r="D1175">
        <f t="shared" si="34"/>
        <v>1</v>
      </c>
      <c r="E1175">
        <v>78152</v>
      </c>
      <c r="F1175">
        <v>78151</v>
      </c>
      <c r="G1175">
        <f t="shared" si="35"/>
        <v>1</v>
      </c>
      <c r="H1175">
        <v>39</v>
      </c>
      <c r="I1175">
        <v>1</v>
      </c>
      <c r="J1175">
        <f>SUM($H$32:H1175)</f>
        <v>44578</v>
      </c>
      <c r="K1175">
        <f>SUM($I$32:I1175)</f>
        <v>1539</v>
      </c>
      <c r="L1175">
        <v>7440</v>
      </c>
      <c r="M1175">
        <v>14269545</v>
      </c>
    </row>
    <row r="1176" spans="1:13" ht="15" customHeight="1" x14ac:dyDescent="0.3">
      <c r="A1176" t="s">
        <v>1199</v>
      </c>
      <c r="B1176">
        <v>7</v>
      </c>
      <c r="C1176">
        <v>6</v>
      </c>
      <c r="D1176">
        <f t="shared" si="34"/>
        <v>1</v>
      </c>
      <c r="E1176">
        <v>78151</v>
      </c>
      <c r="F1176">
        <v>78150</v>
      </c>
      <c r="G1176">
        <f t="shared" si="35"/>
        <v>1</v>
      </c>
      <c r="H1176">
        <v>19</v>
      </c>
      <c r="I1176">
        <v>1</v>
      </c>
      <c r="J1176">
        <f>SUM($H$32:H1176)</f>
        <v>44597</v>
      </c>
      <c r="K1176">
        <f>SUM($I$32:I1176)</f>
        <v>1540</v>
      </c>
      <c r="L1176">
        <v>3892</v>
      </c>
      <c r="M1176">
        <v>14273437</v>
      </c>
    </row>
    <row r="1177" spans="1:13" ht="15" customHeight="1" x14ac:dyDescent="0.3">
      <c r="A1177" t="s">
        <v>1200</v>
      </c>
      <c r="B1177">
        <v>6</v>
      </c>
      <c r="C1177">
        <v>6</v>
      </c>
      <c r="D1177">
        <f t="shared" si="34"/>
        <v>0</v>
      </c>
      <c r="E1177">
        <v>78150</v>
      </c>
      <c r="F1177">
        <v>78150</v>
      </c>
      <c r="G1177">
        <f t="shared" si="35"/>
        <v>0</v>
      </c>
      <c r="H1177">
        <v>12</v>
      </c>
      <c r="I1177">
        <v>0</v>
      </c>
      <c r="J1177">
        <f>SUM($H$32:H1177)</f>
        <v>44609</v>
      </c>
      <c r="K1177">
        <f>SUM($I$32:I1177)</f>
        <v>1540</v>
      </c>
      <c r="L1177">
        <v>1982</v>
      </c>
      <c r="M1177">
        <v>14275419</v>
      </c>
    </row>
    <row r="1178" spans="1:13" ht="15" customHeight="1" x14ac:dyDescent="0.3">
      <c r="A1178" t="s">
        <v>1201</v>
      </c>
      <c r="B1178">
        <v>7</v>
      </c>
      <c r="C1178">
        <v>6</v>
      </c>
      <c r="D1178">
        <f t="shared" si="34"/>
        <v>1</v>
      </c>
      <c r="E1178">
        <v>78150</v>
      </c>
      <c r="F1178">
        <v>78149</v>
      </c>
      <c r="G1178">
        <f t="shared" si="35"/>
        <v>1</v>
      </c>
      <c r="H1178">
        <v>19</v>
      </c>
      <c r="I1178">
        <v>1</v>
      </c>
      <c r="J1178">
        <f>SUM($H$32:H1178)</f>
        <v>44628</v>
      </c>
      <c r="K1178">
        <f>SUM($I$32:I1178)</f>
        <v>1541</v>
      </c>
      <c r="L1178">
        <v>4033</v>
      </c>
      <c r="M1178">
        <v>14279452</v>
      </c>
    </row>
    <row r="1179" spans="1:13" ht="15" customHeight="1" x14ac:dyDescent="0.3">
      <c r="A1179" t="s">
        <v>1202</v>
      </c>
      <c r="B1179">
        <v>7</v>
      </c>
      <c r="C1179">
        <v>6</v>
      </c>
      <c r="D1179">
        <f t="shared" si="34"/>
        <v>1</v>
      </c>
      <c r="E1179">
        <v>78149</v>
      </c>
      <c r="F1179">
        <v>78148</v>
      </c>
      <c r="G1179">
        <f t="shared" si="35"/>
        <v>1</v>
      </c>
      <c r="H1179">
        <v>19</v>
      </c>
      <c r="I1179">
        <v>1</v>
      </c>
      <c r="J1179">
        <f>SUM($H$32:H1179)</f>
        <v>44647</v>
      </c>
      <c r="K1179">
        <f>SUM($I$32:I1179)</f>
        <v>1542</v>
      </c>
      <c r="L1179">
        <v>5501</v>
      </c>
      <c r="M1179">
        <v>14284953</v>
      </c>
    </row>
    <row r="1180" spans="1:13" ht="15" customHeight="1" x14ac:dyDescent="0.3">
      <c r="A1180" t="s">
        <v>1203</v>
      </c>
      <c r="B1180">
        <v>8</v>
      </c>
      <c r="C1180">
        <v>7</v>
      </c>
      <c r="D1180">
        <f t="shared" si="34"/>
        <v>1</v>
      </c>
      <c r="E1180">
        <v>78148</v>
      </c>
      <c r="F1180">
        <v>78147</v>
      </c>
      <c r="G1180">
        <f t="shared" si="35"/>
        <v>1</v>
      </c>
      <c r="H1180">
        <v>21</v>
      </c>
      <c r="I1180">
        <v>1</v>
      </c>
      <c r="J1180">
        <f>SUM($H$32:H1180)</f>
        <v>44668</v>
      </c>
      <c r="K1180">
        <f>SUM($I$32:I1180)</f>
        <v>1543</v>
      </c>
      <c r="L1180">
        <v>4019</v>
      </c>
      <c r="M1180">
        <v>14288972</v>
      </c>
    </row>
    <row r="1181" spans="1:13" ht="15" customHeight="1" x14ac:dyDescent="0.3">
      <c r="A1181" t="s">
        <v>1204</v>
      </c>
      <c r="B1181">
        <v>8</v>
      </c>
      <c r="C1181">
        <v>7</v>
      </c>
      <c r="D1181">
        <f t="shared" si="34"/>
        <v>1</v>
      </c>
      <c r="E1181">
        <v>78147</v>
      </c>
      <c r="F1181">
        <v>78146</v>
      </c>
      <c r="G1181">
        <f t="shared" si="35"/>
        <v>1</v>
      </c>
      <c r="H1181">
        <v>21</v>
      </c>
      <c r="I1181">
        <v>1</v>
      </c>
      <c r="J1181">
        <f>SUM($H$32:H1181)</f>
        <v>44689</v>
      </c>
      <c r="K1181">
        <f>SUM($I$32:I1181)</f>
        <v>1544</v>
      </c>
      <c r="L1181">
        <v>4019</v>
      </c>
      <c r="M1181">
        <v>14292991</v>
      </c>
    </row>
    <row r="1182" spans="1:13" ht="15" customHeight="1" x14ac:dyDescent="0.3">
      <c r="A1182" t="s">
        <v>1205</v>
      </c>
      <c r="B1182">
        <v>6</v>
      </c>
      <c r="C1182">
        <v>5</v>
      </c>
      <c r="D1182">
        <f t="shared" si="34"/>
        <v>1</v>
      </c>
      <c r="E1182">
        <v>78146</v>
      </c>
      <c r="F1182">
        <v>78145</v>
      </c>
      <c r="G1182">
        <f t="shared" si="35"/>
        <v>1</v>
      </c>
      <c r="H1182">
        <v>17</v>
      </c>
      <c r="I1182">
        <v>1</v>
      </c>
      <c r="J1182">
        <f>SUM($H$32:H1182)</f>
        <v>44706</v>
      </c>
      <c r="K1182">
        <f>SUM($I$32:I1182)</f>
        <v>1545</v>
      </c>
      <c r="L1182">
        <v>5144</v>
      </c>
      <c r="M1182">
        <v>14298135</v>
      </c>
    </row>
    <row r="1183" spans="1:13" ht="15" customHeight="1" x14ac:dyDescent="0.3">
      <c r="A1183" t="s">
        <v>1206</v>
      </c>
      <c r="B1183">
        <v>13</v>
      </c>
      <c r="C1183">
        <v>12</v>
      </c>
      <c r="D1183">
        <f t="shared" si="34"/>
        <v>1</v>
      </c>
      <c r="E1183">
        <v>78145</v>
      </c>
      <c r="F1183">
        <v>78144</v>
      </c>
      <c r="G1183">
        <f t="shared" si="35"/>
        <v>1</v>
      </c>
      <c r="H1183">
        <v>39</v>
      </c>
      <c r="I1183">
        <v>1</v>
      </c>
      <c r="J1183">
        <f>SUM($H$32:H1183)</f>
        <v>44745</v>
      </c>
      <c r="K1183">
        <f>SUM($I$32:I1183)</f>
        <v>1546</v>
      </c>
      <c r="L1183">
        <v>6115</v>
      </c>
      <c r="M1183">
        <v>14304250</v>
      </c>
    </row>
    <row r="1184" spans="1:13" ht="15" customHeight="1" x14ac:dyDescent="0.3">
      <c r="A1184" t="s">
        <v>1207</v>
      </c>
      <c r="B1184">
        <v>8</v>
      </c>
      <c r="C1184">
        <v>7</v>
      </c>
      <c r="D1184">
        <f t="shared" ref="D1184:D1203" si="36">B1184-C1184</f>
        <v>1</v>
      </c>
      <c r="E1184">
        <v>78144</v>
      </c>
      <c r="F1184">
        <v>78143</v>
      </c>
      <c r="G1184">
        <f t="shared" ref="G1184:G1203" si="37">E1184-F1184</f>
        <v>1</v>
      </c>
      <c r="H1184">
        <v>21</v>
      </c>
      <c r="I1184">
        <v>1</v>
      </c>
      <c r="J1184">
        <f>SUM($H$32:H1184)</f>
        <v>44766</v>
      </c>
      <c r="K1184">
        <f>SUM($I$32:I1184)</f>
        <v>1547</v>
      </c>
      <c r="L1184">
        <v>4159</v>
      </c>
      <c r="M1184">
        <v>14308409</v>
      </c>
    </row>
    <row r="1185" spans="1:13" ht="15" customHeight="1" x14ac:dyDescent="0.3">
      <c r="A1185" t="s">
        <v>1208</v>
      </c>
      <c r="B1185">
        <v>13</v>
      </c>
      <c r="C1185">
        <v>12</v>
      </c>
      <c r="D1185">
        <f t="shared" si="36"/>
        <v>1</v>
      </c>
      <c r="E1185">
        <v>78143</v>
      </c>
      <c r="F1185">
        <v>78142</v>
      </c>
      <c r="G1185">
        <f t="shared" si="37"/>
        <v>1</v>
      </c>
      <c r="H1185">
        <v>39</v>
      </c>
      <c r="I1185">
        <v>1</v>
      </c>
      <c r="J1185">
        <f>SUM($H$32:H1185)</f>
        <v>44805</v>
      </c>
      <c r="K1185">
        <f>SUM($I$32:I1185)</f>
        <v>1548</v>
      </c>
      <c r="L1185">
        <v>5887</v>
      </c>
      <c r="M1185">
        <v>14314296</v>
      </c>
    </row>
    <row r="1186" spans="1:13" ht="15" customHeight="1" x14ac:dyDescent="0.3">
      <c r="A1186" t="s">
        <v>1209</v>
      </c>
      <c r="B1186">
        <v>11</v>
      </c>
      <c r="C1186">
        <v>10</v>
      </c>
      <c r="D1186">
        <f t="shared" si="36"/>
        <v>1</v>
      </c>
      <c r="E1186">
        <v>78142</v>
      </c>
      <c r="F1186">
        <v>78141</v>
      </c>
      <c r="G1186">
        <f t="shared" si="37"/>
        <v>1</v>
      </c>
      <c r="H1186">
        <v>35</v>
      </c>
      <c r="I1186">
        <v>1</v>
      </c>
      <c r="J1186">
        <f>SUM($H$32:H1186)</f>
        <v>44840</v>
      </c>
      <c r="K1186">
        <f>SUM($I$32:I1186)</f>
        <v>1549</v>
      </c>
      <c r="L1186">
        <v>5869</v>
      </c>
      <c r="M1186">
        <v>14320165</v>
      </c>
    </row>
    <row r="1187" spans="1:13" ht="15" customHeight="1" x14ac:dyDescent="0.3">
      <c r="A1187" t="s">
        <v>1210</v>
      </c>
      <c r="B1187">
        <v>9</v>
      </c>
      <c r="C1187">
        <v>8</v>
      </c>
      <c r="D1187">
        <f t="shared" si="36"/>
        <v>1</v>
      </c>
      <c r="E1187">
        <v>78141</v>
      </c>
      <c r="F1187">
        <v>78140</v>
      </c>
      <c r="G1187">
        <f t="shared" si="37"/>
        <v>1</v>
      </c>
      <c r="H1187">
        <v>29</v>
      </c>
      <c r="I1187">
        <v>1</v>
      </c>
      <c r="J1187">
        <f>SUM($H$32:H1187)</f>
        <v>44869</v>
      </c>
      <c r="K1187">
        <f>SUM($I$32:I1187)</f>
        <v>1550</v>
      </c>
      <c r="L1187">
        <v>5635</v>
      </c>
      <c r="M1187">
        <v>14325800</v>
      </c>
    </row>
    <row r="1188" spans="1:13" ht="15" customHeight="1" x14ac:dyDescent="0.3">
      <c r="A1188" t="s">
        <v>1211</v>
      </c>
      <c r="B1188">
        <v>7</v>
      </c>
      <c r="C1188">
        <v>6</v>
      </c>
      <c r="D1188">
        <f t="shared" si="36"/>
        <v>1</v>
      </c>
      <c r="E1188">
        <v>78140</v>
      </c>
      <c r="F1188">
        <v>78139</v>
      </c>
      <c r="G1188">
        <f t="shared" si="37"/>
        <v>1</v>
      </c>
      <c r="H1188">
        <v>19</v>
      </c>
      <c r="I1188">
        <v>1</v>
      </c>
      <c r="J1188">
        <f>SUM($H$32:H1188)</f>
        <v>44888</v>
      </c>
      <c r="K1188">
        <f>SUM($I$32:I1188)</f>
        <v>1551</v>
      </c>
      <c r="L1188">
        <v>4025</v>
      </c>
      <c r="M1188">
        <v>14329825</v>
      </c>
    </row>
    <row r="1189" spans="1:13" ht="15" customHeight="1" x14ac:dyDescent="0.3">
      <c r="A1189" t="s">
        <v>1212</v>
      </c>
      <c r="B1189">
        <v>9</v>
      </c>
      <c r="C1189">
        <v>8</v>
      </c>
      <c r="D1189">
        <f t="shared" si="36"/>
        <v>1</v>
      </c>
      <c r="E1189">
        <v>78139</v>
      </c>
      <c r="F1189">
        <v>78138</v>
      </c>
      <c r="G1189">
        <f t="shared" si="37"/>
        <v>1</v>
      </c>
      <c r="H1189">
        <v>29</v>
      </c>
      <c r="I1189">
        <v>1</v>
      </c>
      <c r="J1189">
        <f>SUM($H$32:H1189)</f>
        <v>44917</v>
      </c>
      <c r="K1189">
        <f>SUM($I$32:I1189)</f>
        <v>1552</v>
      </c>
      <c r="L1189">
        <v>5680</v>
      </c>
      <c r="M1189">
        <v>14335505</v>
      </c>
    </row>
    <row r="1190" spans="1:13" ht="15" customHeight="1" x14ac:dyDescent="0.3">
      <c r="A1190" t="s">
        <v>1213</v>
      </c>
      <c r="B1190">
        <v>9</v>
      </c>
      <c r="C1190">
        <v>8</v>
      </c>
      <c r="D1190">
        <f t="shared" si="36"/>
        <v>1</v>
      </c>
      <c r="E1190">
        <v>78138</v>
      </c>
      <c r="F1190">
        <v>78137</v>
      </c>
      <c r="G1190">
        <f t="shared" si="37"/>
        <v>1</v>
      </c>
      <c r="H1190">
        <v>29</v>
      </c>
      <c r="I1190">
        <v>1</v>
      </c>
      <c r="J1190">
        <f>SUM($H$32:H1190)</f>
        <v>44946</v>
      </c>
      <c r="K1190">
        <f>SUM($I$32:I1190)</f>
        <v>1553</v>
      </c>
      <c r="L1190">
        <v>7275</v>
      </c>
      <c r="M1190">
        <v>14342780</v>
      </c>
    </row>
    <row r="1191" spans="1:13" ht="15" customHeight="1" x14ac:dyDescent="0.3">
      <c r="A1191" t="s">
        <v>1214</v>
      </c>
      <c r="B1191">
        <v>11</v>
      </c>
      <c r="C1191">
        <v>10</v>
      </c>
      <c r="D1191">
        <f t="shared" si="36"/>
        <v>1</v>
      </c>
      <c r="E1191">
        <v>78137</v>
      </c>
      <c r="F1191">
        <v>78136</v>
      </c>
      <c r="G1191">
        <f t="shared" si="37"/>
        <v>1</v>
      </c>
      <c r="H1191">
        <v>35</v>
      </c>
      <c r="I1191">
        <v>1</v>
      </c>
      <c r="J1191">
        <f>SUM($H$32:H1191)</f>
        <v>44981</v>
      </c>
      <c r="K1191">
        <f>SUM($I$32:I1191)</f>
        <v>1554</v>
      </c>
      <c r="L1191">
        <v>6324</v>
      </c>
      <c r="M1191">
        <v>14349104</v>
      </c>
    </row>
    <row r="1192" spans="1:13" ht="15" customHeight="1" x14ac:dyDescent="0.3">
      <c r="A1192" t="s">
        <v>1215</v>
      </c>
      <c r="B1192">
        <v>11</v>
      </c>
      <c r="C1192">
        <v>9</v>
      </c>
      <c r="D1192">
        <f t="shared" si="36"/>
        <v>2</v>
      </c>
      <c r="E1192">
        <v>78136</v>
      </c>
      <c r="F1192">
        <v>78133</v>
      </c>
      <c r="G1192">
        <f t="shared" si="37"/>
        <v>3</v>
      </c>
      <c r="H1192">
        <v>36</v>
      </c>
      <c r="I1192">
        <v>3</v>
      </c>
      <c r="J1192">
        <f>SUM($H$32:H1192)</f>
        <v>45017</v>
      </c>
      <c r="K1192">
        <f>SUM($I$32:I1192)</f>
        <v>1557</v>
      </c>
      <c r="L1192">
        <v>6255</v>
      </c>
      <c r="M1192">
        <v>14355359</v>
      </c>
    </row>
    <row r="1193" spans="1:13" ht="15" customHeight="1" x14ac:dyDescent="0.3">
      <c r="A1193" t="s">
        <v>1216</v>
      </c>
      <c r="B1193">
        <v>7</v>
      </c>
      <c r="C1193">
        <v>6</v>
      </c>
      <c r="D1193">
        <f t="shared" si="36"/>
        <v>1</v>
      </c>
      <c r="E1193">
        <v>78133</v>
      </c>
      <c r="F1193">
        <v>78132</v>
      </c>
      <c r="G1193">
        <f t="shared" si="37"/>
        <v>1</v>
      </c>
      <c r="H1193">
        <v>15</v>
      </c>
      <c r="I1193">
        <v>1</v>
      </c>
      <c r="J1193">
        <f>SUM($H$32:H1193)</f>
        <v>45032</v>
      </c>
      <c r="K1193">
        <f>SUM($I$32:I1193)</f>
        <v>1558</v>
      </c>
      <c r="L1193">
        <v>3954</v>
      </c>
      <c r="M1193">
        <v>14359313</v>
      </c>
    </row>
    <row r="1194" spans="1:13" ht="15" customHeight="1" x14ac:dyDescent="0.3">
      <c r="A1194" t="s">
        <v>1217</v>
      </c>
      <c r="B1194">
        <v>7</v>
      </c>
      <c r="C1194">
        <v>6</v>
      </c>
      <c r="D1194">
        <f t="shared" si="36"/>
        <v>1</v>
      </c>
      <c r="E1194">
        <v>78132</v>
      </c>
      <c r="F1194">
        <v>78131</v>
      </c>
      <c r="G1194">
        <f t="shared" si="37"/>
        <v>1</v>
      </c>
      <c r="H1194">
        <v>19</v>
      </c>
      <c r="I1194">
        <v>1</v>
      </c>
      <c r="J1194">
        <f>SUM($H$32:H1194)</f>
        <v>45051</v>
      </c>
      <c r="K1194">
        <f>SUM($I$32:I1194)</f>
        <v>1559</v>
      </c>
      <c r="L1194">
        <v>3913</v>
      </c>
      <c r="M1194">
        <v>14363226</v>
      </c>
    </row>
    <row r="1195" spans="1:13" ht="15" customHeight="1" x14ac:dyDescent="0.3">
      <c r="A1195" t="s">
        <v>1218</v>
      </c>
      <c r="B1195">
        <v>8</v>
      </c>
      <c r="C1195">
        <v>7</v>
      </c>
      <c r="D1195">
        <f t="shared" si="36"/>
        <v>1</v>
      </c>
      <c r="E1195">
        <v>78131</v>
      </c>
      <c r="F1195">
        <v>78130</v>
      </c>
      <c r="G1195">
        <f t="shared" si="37"/>
        <v>1</v>
      </c>
      <c r="H1195">
        <v>21</v>
      </c>
      <c r="I1195">
        <v>1</v>
      </c>
      <c r="J1195">
        <f>SUM($H$32:H1195)</f>
        <v>45072</v>
      </c>
      <c r="K1195">
        <f>SUM($I$32:I1195)</f>
        <v>1560</v>
      </c>
      <c r="L1195">
        <v>3877</v>
      </c>
      <c r="M1195">
        <v>14367103</v>
      </c>
    </row>
    <row r="1196" spans="1:13" ht="15" customHeight="1" x14ac:dyDescent="0.3">
      <c r="A1196" t="s">
        <v>1219</v>
      </c>
      <c r="B1196">
        <v>6</v>
      </c>
      <c r="C1196">
        <v>4</v>
      </c>
      <c r="D1196">
        <f t="shared" si="36"/>
        <v>2</v>
      </c>
      <c r="E1196">
        <v>78130</v>
      </c>
      <c r="F1196">
        <v>78128</v>
      </c>
      <c r="G1196">
        <f t="shared" si="37"/>
        <v>2</v>
      </c>
      <c r="H1196">
        <v>18</v>
      </c>
      <c r="I1196">
        <v>2</v>
      </c>
      <c r="J1196">
        <f>SUM($H$32:H1196)</f>
        <v>45090</v>
      </c>
      <c r="K1196">
        <f>SUM($I$32:I1196)</f>
        <v>1562</v>
      </c>
      <c r="L1196">
        <v>8397</v>
      </c>
      <c r="M1196">
        <v>14375500</v>
      </c>
    </row>
    <row r="1197" spans="1:13" ht="15" customHeight="1" x14ac:dyDescent="0.3">
      <c r="A1197" t="s">
        <v>1220</v>
      </c>
      <c r="B1197">
        <v>7</v>
      </c>
      <c r="C1197">
        <v>6</v>
      </c>
      <c r="D1197">
        <f t="shared" si="36"/>
        <v>1</v>
      </c>
      <c r="E1197">
        <v>78128</v>
      </c>
      <c r="F1197">
        <v>78127</v>
      </c>
      <c r="G1197">
        <f t="shared" si="37"/>
        <v>1</v>
      </c>
      <c r="H1197">
        <v>19</v>
      </c>
      <c r="I1197">
        <v>1</v>
      </c>
      <c r="J1197">
        <f>SUM($H$32:H1197)</f>
        <v>45109</v>
      </c>
      <c r="K1197">
        <f>SUM($I$32:I1197)</f>
        <v>1563</v>
      </c>
      <c r="L1197">
        <v>5409</v>
      </c>
      <c r="M1197">
        <v>14380909</v>
      </c>
    </row>
    <row r="1198" spans="1:13" ht="15" customHeight="1" x14ac:dyDescent="0.3">
      <c r="A1198" t="s">
        <v>1221</v>
      </c>
      <c r="B1198">
        <v>7</v>
      </c>
      <c r="C1198">
        <v>6</v>
      </c>
      <c r="D1198">
        <f t="shared" si="36"/>
        <v>1</v>
      </c>
      <c r="E1198">
        <v>78127</v>
      </c>
      <c r="F1198">
        <v>78126</v>
      </c>
      <c r="G1198">
        <f t="shared" si="37"/>
        <v>1</v>
      </c>
      <c r="H1198">
        <v>19</v>
      </c>
      <c r="I1198">
        <v>1</v>
      </c>
      <c r="J1198">
        <f>SUM($H$32:H1198)</f>
        <v>45128</v>
      </c>
      <c r="K1198">
        <f>SUM($I$32:I1198)</f>
        <v>1564</v>
      </c>
      <c r="L1198">
        <v>3907</v>
      </c>
      <c r="M1198">
        <v>14384816</v>
      </c>
    </row>
    <row r="1199" spans="1:13" ht="15" customHeight="1" x14ac:dyDescent="0.3">
      <c r="A1199" t="s">
        <v>1222</v>
      </c>
      <c r="B1199">
        <v>6</v>
      </c>
      <c r="C1199">
        <v>6</v>
      </c>
      <c r="D1199">
        <f t="shared" si="36"/>
        <v>0</v>
      </c>
      <c r="E1199">
        <v>78126</v>
      </c>
      <c r="F1199">
        <v>78126</v>
      </c>
      <c r="G1199">
        <f t="shared" si="37"/>
        <v>0</v>
      </c>
      <c r="H1199">
        <v>12</v>
      </c>
      <c r="I1199">
        <v>0</v>
      </c>
      <c r="J1199">
        <f>SUM($H$32:H1199)</f>
        <v>45140</v>
      </c>
      <c r="K1199">
        <f>SUM($I$32:I1199)</f>
        <v>1564</v>
      </c>
      <c r="L1199">
        <v>2055</v>
      </c>
      <c r="M1199">
        <v>14386871</v>
      </c>
    </row>
    <row r="1200" spans="1:13" ht="15" customHeight="1" x14ac:dyDescent="0.3">
      <c r="A1200" t="s">
        <v>1223</v>
      </c>
      <c r="B1200">
        <v>7</v>
      </c>
      <c r="C1200">
        <v>6</v>
      </c>
      <c r="D1200">
        <f t="shared" si="36"/>
        <v>1</v>
      </c>
      <c r="E1200">
        <v>78126</v>
      </c>
      <c r="F1200">
        <v>78125</v>
      </c>
      <c r="G1200">
        <f t="shared" si="37"/>
        <v>1</v>
      </c>
      <c r="H1200">
        <v>19</v>
      </c>
      <c r="I1200">
        <v>1</v>
      </c>
      <c r="J1200">
        <f>SUM($H$32:H1200)</f>
        <v>45159</v>
      </c>
      <c r="K1200">
        <f>SUM($I$32:I1200)</f>
        <v>1565</v>
      </c>
      <c r="L1200">
        <v>4021</v>
      </c>
      <c r="M1200">
        <v>14390892</v>
      </c>
    </row>
    <row r="1201" spans="1:13" ht="15" customHeight="1" x14ac:dyDescent="0.3">
      <c r="A1201" t="s">
        <v>1224</v>
      </c>
      <c r="B1201">
        <v>7</v>
      </c>
      <c r="C1201">
        <v>6</v>
      </c>
      <c r="D1201">
        <f t="shared" si="36"/>
        <v>1</v>
      </c>
      <c r="E1201">
        <v>78125</v>
      </c>
      <c r="F1201">
        <v>78124</v>
      </c>
      <c r="G1201">
        <f t="shared" si="37"/>
        <v>1</v>
      </c>
      <c r="H1201">
        <v>19</v>
      </c>
      <c r="I1201">
        <v>1</v>
      </c>
      <c r="J1201">
        <f>SUM($H$32:H1201)</f>
        <v>45178</v>
      </c>
      <c r="K1201">
        <f>SUM($I$32:I1201)</f>
        <v>1566</v>
      </c>
      <c r="L1201">
        <v>3888</v>
      </c>
      <c r="M1201">
        <v>14394780</v>
      </c>
    </row>
    <row r="1202" spans="1:13" ht="15" customHeight="1" x14ac:dyDescent="0.3">
      <c r="A1202" t="s">
        <v>1225</v>
      </c>
      <c r="B1202">
        <v>4</v>
      </c>
      <c r="C1202">
        <v>3</v>
      </c>
      <c r="D1202">
        <f t="shared" si="36"/>
        <v>1</v>
      </c>
      <c r="E1202">
        <v>78124</v>
      </c>
      <c r="F1202">
        <v>78123</v>
      </c>
      <c r="G1202">
        <f t="shared" si="37"/>
        <v>1</v>
      </c>
      <c r="H1202">
        <v>9</v>
      </c>
      <c r="I1202">
        <v>1</v>
      </c>
      <c r="J1202">
        <f>SUM($H$32:H1202)</f>
        <v>45187</v>
      </c>
      <c r="K1202">
        <f>SUM($I$32:I1202)</f>
        <v>1567</v>
      </c>
      <c r="L1202">
        <v>4962</v>
      </c>
      <c r="M1202">
        <v>14399742</v>
      </c>
    </row>
    <row r="1203" spans="1:13" ht="15" customHeight="1" x14ac:dyDescent="0.3">
      <c r="A1203" t="s">
        <v>1226</v>
      </c>
      <c r="B1203">
        <v>9</v>
      </c>
      <c r="C1203">
        <v>8</v>
      </c>
      <c r="D1203">
        <f t="shared" si="36"/>
        <v>1</v>
      </c>
      <c r="E1203">
        <v>78123</v>
      </c>
      <c r="F1203">
        <v>78122</v>
      </c>
      <c r="G1203">
        <f t="shared" si="37"/>
        <v>1</v>
      </c>
      <c r="H1203">
        <v>14</v>
      </c>
      <c r="I1203">
        <v>1</v>
      </c>
      <c r="J1203">
        <f>SUM($H$32:H1203)</f>
        <v>45201</v>
      </c>
      <c r="K1203">
        <f>SUM($I$32:I1203)</f>
        <v>1568</v>
      </c>
      <c r="L1203">
        <v>2199</v>
      </c>
      <c r="M1203">
        <v>14401941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2200-30AA-4804-A93B-CDCFECEE1917}">
  <dimension ref="A1:M1172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3" x14ac:dyDescent="0.3">
      <c r="A17" t="s">
        <v>23</v>
      </c>
      <c r="B17" s="3" t="b">
        <v>0</v>
      </c>
      <c r="C17" s="1"/>
    </row>
    <row r="18" spans="1:13" x14ac:dyDescent="0.3">
      <c r="A18"/>
      <c r="B18" s="3"/>
      <c r="C18" s="1"/>
    </row>
    <row r="19" spans="1:13" x14ac:dyDescent="0.3">
      <c r="A19" s="2" t="s">
        <v>25</v>
      </c>
      <c r="B19" s="3"/>
      <c r="C19" s="1"/>
    </row>
    <row r="20" spans="1:13" x14ac:dyDescent="0.3">
      <c r="A20" s="1" t="s">
        <v>6</v>
      </c>
      <c r="B20">
        <v>95238</v>
      </c>
      <c r="C20" t="s">
        <v>35</v>
      </c>
      <c r="D20">
        <f>COUNTA(A32:A1172)</f>
        <v>1141</v>
      </c>
    </row>
    <row r="21" spans="1:13" x14ac:dyDescent="0.3">
      <c r="A21" s="1" t="s">
        <v>1</v>
      </c>
      <c r="B21">
        <v>2021109</v>
      </c>
      <c r="C21" t="s">
        <v>43</v>
      </c>
      <c r="D21">
        <f>B27/D20</f>
        <v>39.640666082383873</v>
      </c>
    </row>
    <row r="22" spans="1:13" x14ac:dyDescent="0.3">
      <c r="A22" s="1" t="s">
        <v>2</v>
      </c>
      <c r="B22">
        <v>61231</v>
      </c>
      <c r="C22" t="s">
        <v>36</v>
      </c>
      <c r="D22" s="4">
        <f>(B20-B23)/B20</f>
        <v>0.17911967911967913</v>
      </c>
    </row>
    <row r="23" spans="1:13" x14ac:dyDescent="0.3">
      <c r="A23" s="1" t="s">
        <v>7</v>
      </c>
      <c r="B23">
        <v>78179</v>
      </c>
      <c r="C23" t="s">
        <v>44</v>
      </c>
      <c r="D23" s="4">
        <f>D22/D20</f>
        <v>1.569848195615067E-4</v>
      </c>
    </row>
    <row r="24" spans="1:13" x14ac:dyDescent="0.3">
      <c r="A24" s="1" t="s">
        <v>3</v>
      </c>
      <c r="B24">
        <v>543278</v>
      </c>
      <c r="C24" t="s">
        <v>37</v>
      </c>
      <c r="D24" t="str">
        <f>TEXT(B26/86400000,"hh:mm:ss.000")</f>
        <v>04:00:00.992</v>
      </c>
    </row>
    <row r="25" spans="1:13" x14ac:dyDescent="0.3">
      <c r="A25" s="1" t="s">
        <v>4</v>
      </c>
      <c r="B25">
        <v>21122</v>
      </c>
      <c r="C25" t="s">
        <v>45</v>
      </c>
      <c r="D25">
        <f>AVERAGE(B32:B1172)</f>
        <v>8.1209465381244517</v>
      </c>
    </row>
    <row r="26" spans="1:13" x14ac:dyDescent="0.3">
      <c r="A26" s="1" t="s">
        <v>0</v>
      </c>
      <c r="B26">
        <v>14400992</v>
      </c>
    </row>
    <row r="27" spans="1:13" x14ac:dyDescent="0.3">
      <c r="A27" s="1" t="s">
        <v>8</v>
      </c>
      <c r="B27">
        <v>45230</v>
      </c>
    </row>
    <row r="28" spans="1:13" x14ac:dyDescent="0.3">
      <c r="A28" s="1" t="s">
        <v>34</v>
      </c>
      <c r="B28">
        <v>1453</v>
      </c>
    </row>
    <row r="30" spans="1:13" x14ac:dyDescent="0.3">
      <c r="A30" s="3" t="s">
        <v>26</v>
      </c>
    </row>
    <row r="31" spans="1:13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3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95238</v>
      </c>
      <c r="F32">
        <v>95238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56568</v>
      </c>
      <c r="M32">
        <v>1254184</v>
      </c>
    </row>
    <row r="33" spans="1:13" ht="15" customHeight="1" x14ac:dyDescent="0.3">
      <c r="A33" t="s">
        <v>56</v>
      </c>
      <c r="B33">
        <v>2</v>
      </c>
      <c r="C33">
        <v>2</v>
      </c>
      <c r="D33">
        <f t="shared" si="0"/>
        <v>0</v>
      </c>
      <c r="E33">
        <v>95238</v>
      </c>
      <c r="F33">
        <v>95238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2090</v>
      </c>
      <c r="M33">
        <v>1256274</v>
      </c>
    </row>
    <row r="34" spans="1:13" ht="15" customHeight="1" x14ac:dyDescent="0.3">
      <c r="A34" t="s">
        <v>57</v>
      </c>
      <c r="B34">
        <v>2</v>
      </c>
      <c r="C34">
        <v>2</v>
      </c>
      <c r="D34">
        <f t="shared" si="0"/>
        <v>0</v>
      </c>
      <c r="E34">
        <v>95238</v>
      </c>
      <c r="F34">
        <v>95238</v>
      </c>
      <c r="G34">
        <f t="shared" si="1"/>
        <v>0</v>
      </c>
      <c r="H34">
        <v>2</v>
      </c>
      <c r="I34">
        <v>0</v>
      </c>
      <c r="J34">
        <f>SUM($H$32:H34)</f>
        <v>240</v>
      </c>
      <c r="K34">
        <f>SUM($I$32:I34)</f>
        <v>1</v>
      </c>
      <c r="L34">
        <v>1974</v>
      </c>
      <c r="M34">
        <v>1258248</v>
      </c>
    </row>
    <row r="35" spans="1:13" ht="15" customHeight="1" x14ac:dyDescent="0.3">
      <c r="A35" t="s">
        <v>58</v>
      </c>
      <c r="B35">
        <v>3</v>
      </c>
      <c r="C35">
        <v>3</v>
      </c>
      <c r="D35">
        <f t="shared" si="0"/>
        <v>0</v>
      </c>
      <c r="E35">
        <v>95238</v>
      </c>
      <c r="F35">
        <v>95238</v>
      </c>
      <c r="G35">
        <f t="shared" si="1"/>
        <v>0</v>
      </c>
      <c r="H35">
        <v>5</v>
      </c>
      <c r="I35">
        <v>0</v>
      </c>
      <c r="J35">
        <f>SUM($H$32:H35)</f>
        <v>245</v>
      </c>
      <c r="K35">
        <f>SUM($I$32:I35)</f>
        <v>1</v>
      </c>
      <c r="L35">
        <v>3787</v>
      </c>
      <c r="M35">
        <v>1262035</v>
      </c>
    </row>
    <row r="36" spans="1:13" ht="15" customHeight="1" x14ac:dyDescent="0.3">
      <c r="A36" t="s">
        <v>59</v>
      </c>
      <c r="B36">
        <v>2</v>
      </c>
      <c r="C36">
        <v>2</v>
      </c>
      <c r="D36">
        <f t="shared" si="0"/>
        <v>0</v>
      </c>
      <c r="E36">
        <v>95238</v>
      </c>
      <c r="F36">
        <v>95238</v>
      </c>
      <c r="G36">
        <f t="shared" si="1"/>
        <v>0</v>
      </c>
      <c r="H36">
        <v>2</v>
      </c>
      <c r="I36">
        <v>0</v>
      </c>
      <c r="J36">
        <f>SUM($H$32:H36)</f>
        <v>247</v>
      </c>
      <c r="K36">
        <f>SUM($I$32:I36)</f>
        <v>1</v>
      </c>
      <c r="L36">
        <v>2251</v>
      </c>
      <c r="M36">
        <v>1264286</v>
      </c>
    </row>
    <row r="37" spans="1:13" ht="15" customHeight="1" x14ac:dyDescent="0.3">
      <c r="A37" t="s">
        <v>60</v>
      </c>
      <c r="B37">
        <v>8</v>
      </c>
      <c r="C37">
        <v>8</v>
      </c>
      <c r="D37">
        <f t="shared" si="0"/>
        <v>0</v>
      </c>
      <c r="E37">
        <v>95238</v>
      </c>
      <c r="F37">
        <v>95238</v>
      </c>
      <c r="G37">
        <f t="shared" si="1"/>
        <v>0</v>
      </c>
      <c r="H37">
        <v>14</v>
      </c>
      <c r="I37">
        <v>0</v>
      </c>
      <c r="J37">
        <f>SUM($H$32:H37)</f>
        <v>261</v>
      </c>
      <c r="K37">
        <f>SUM($I$32:I37)</f>
        <v>1</v>
      </c>
      <c r="L37">
        <v>6540</v>
      </c>
      <c r="M37">
        <v>1270826</v>
      </c>
    </row>
    <row r="38" spans="1:13" ht="15" customHeight="1" x14ac:dyDescent="0.3">
      <c r="A38" t="s">
        <v>61</v>
      </c>
      <c r="B38">
        <v>2</v>
      </c>
      <c r="C38">
        <v>2</v>
      </c>
      <c r="D38">
        <f t="shared" si="0"/>
        <v>0</v>
      </c>
      <c r="E38">
        <v>95238</v>
      </c>
      <c r="F38">
        <v>95238</v>
      </c>
      <c r="G38">
        <f t="shared" si="1"/>
        <v>0</v>
      </c>
      <c r="H38">
        <v>2</v>
      </c>
      <c r="I38">
        <v>0</v>
      </c>
      <c r="J38">
        <f>SUM($H$32:H38)</f>
        <v>263</v>
      </c>
      <c r="K38">
        <f>SUM($I$32:I38)</f>
        <v>1</v>
      </c>
      <c r="L38">
        <v>1877</v>
      </c>
      <c r="M38">
        <v>1272703</v>
      </c>
    </row>
    <row r="39" spans="1:13" ht="15" customHeight="1" x14ac:dyDescent="0.3">
      <c r="A39" t="s">
        <v>62</v>
      </c>
      <c r="B39">
        <v>13</v>
      </c>
      <c r="C39">
        <v>13</v>
      </c>
      <c r="D39">
        <f t="shared" si="0"/>
        <v>0</v>
      </c>
      <c r="E39">
        <v>95238</v>
      </c>
      <c r="F39">
        <v>95238</v>
      </c>
      <c r="G39">
        <f t="shared" si="1"/>
        <v>0</v>
      </c>
      <c r="H39">
        <v>27</v>
      </c>
      <c r="I39">
        <v>0</v>
      </c>
      <c r="J39">
        <f>SUM($H$32:H39)</f>
        <v>290</v>
      </c>
      <c r="K39">
        <f>SUM($I$32:I39)</f>
        <v>1</v>
      </c>
      <c r="L39">
        <v>11069</v>
      </c>
      <c r="M39">
        <v>1283772</v>
      </c>
    </row>
    <row r="40" spans="1:13" ht="15" customHeight="1" x14ac:dyDescent="0.3">
      <c r="A40" t="s">
        <v>63</v>
      </c>
      <c r="B40">
        <v>4</v>
      </c>
      <c r="C40">
        <v>4</v>
      </c>
      <c r="D40">
        <f t="shared" si="0"/>
        <v>0</v>
      </c>
      <c r="E40">
        <v>95238</v>
      </c>
      <c r="F40">
        <v>95238</v>
      </c>
      <c r="G40">
        <f t="shared" si="1"/>
        <v>0</v>
      </c>
      <c r="H40">
        <v>6</v>
      </c>
      <c r="I40">
        <v>0</v>
      </c>
      <c r="J40">
        <f>SUM($H$32:H40)</f>
        <v>296</v>
      </c>
      <c r="K40">
        <f>SUM($I$32:I40)</f>
        <v>1</v>
      </c>
      <c r="L40">
        <v>4100</v>
      </c>
      <c r="M40">
        <v>1287872</v>
      </c>
    </row>
    <row r="41" spans="1:13" ht="15" customHeight="1" x14ac:dyDescent="0.3">
      <c r="A41" t="s">
        <v>64</v>
      </c>
      <c r="B41">
        <v>7</v>
      </c>
      <c r="C41">
        <v>7</v>
      </c>
      <c r="D41">
        <f t="shared" si="0"/>
        <v>0</v>
      </c>
      <c r="E41">
        <v>95238</v>
      </c>
      <c r="F41">
        <v>95238</v>
      </c>
      <c r="G41">
        <f t="shared" si="1"/>
        <v>0</v>
      </c>
      <c r="H41">
        <v>13</v>
      </c>
      <c r="I41">
        <v>0</v>
      </c>
      <c r="J41">
        <f>SUM($H$32:H41)</f>
        <v>309</v>
      </c>
      <c r="K41">
        <f>SUM($I$32:I41)</f>
        <v>1</v>
      </c>
      <c r="L41">
        <v>6836</v>
      </c>
      <c r="M41">
        <v>1294708</v>
      </c>
    </row>
    <row r="42" spans="1:13" ht="15" customHeight="1" x14ac:dyDescent="0.3">
      <c r="A42" t="s">
        <v>65</v>
      </c>
      <c r="B42">
        <v>20</v>
      </c>
      <c r="C42">
        <v>20</v>
      </c>
      <c r="D42">
        <f t="shared" si="0"/>
        <v>0</v>
      </c>
      <c r="E42">
        <v>95238</v>
      </c>
      <c r="F42">
        <v>95238</v>
      </c>
      <c r="G42">
        <f t="shared" si="1"/>
        <v>0</v>
      </c>
      <c r="H42">
        <v>50</v>
      </c>
      <c r="I42">
        <v>0</v>
      </c>
      <c r="J42">
        <f>SUM($H$32:H42)</f>
        <v>359</v>
      </c>
      <c r="K42">
        <f>SUM($I$32:I42)</f>
        <v>1</v>
      </c>
      <c r="L42">
        <v>18349</v>
      </c>
      <c r="M42">
        <v>1313057</v>
      </c>
    </row>
    <row r="43" spans="1:13" ht="15" customHeight="1" x14ac:dyDescent="0.3">
      <c r="A43" t="s">
        <v>66</v>
      </c>
      <c r="B43">
        <v>2</v>
      </c>
      <c r="C43">
        <v>2</v>
      </c>
      <c r="D43">
        <f t="shared" si="0"/>
        <v>0</v>
      </c>
      <c r="E43">
        <v>95238</v>
      </c>
      <c r="F43">
        <v>95238</v>
      </c>
      <c r="G43">
        <f t="shared" si="1"/>
        <v>0</v>
      </c>
      <c r="H43">
        <v>2</v>
      </c>
      <c r="I43">
        <v>0</v>
      </c>
      <c r="J43">
        <f>SUM($H$32:H43)</f>
        <v>361</v>
      </c>
      <c r="K43">
        <f>SUM($I$32:I43)</f>
        <v>1</v>
      </c>
      <c r="L43">
        <v>1969</v>
      </c>
      <c r="M43">
        <v>1315026</v>
      </c>
    </row>
    <row r="44" spans="1:13" ht="15" customHeight="1" x14ac:dyDescent="0.3">
      <c r="A44" t="s">
        <v>67</v>
      </c>
      <c r="B44">
        <v>2</v>
      </c>
      <c r="C44">
        <v>2</v>
      </c>
      <c r="D44">
        <f t="shared" si="0"/>
        <v>0</v>
      </c>
      <c r="E44">
        <v>95238</v>
      </c>
      <c r="F44">
        <v>95238</v>
      </c>
      <c r="G44">
        <f t="shared" si="1"/>
        <v>0</v>
      </c>
      <c r="H44">
        <v>2</v>
      </c>
      <c r="I44">
        <v>0</v>
      </c>
      <c r="J44">
        <f>SUM($H$32:H44)</f>
        <v>363</v>
      </c>
      <c r="K44">
        <f>SUM($I$32:I44)</f>
        <v>1</v>
      </c>
      <c r="L44">
        <v>1835</v>
      </c>
      <c r="M44">
        <v>1316861</v>
      </c>
    </row>
    <row r="45" spans="1:13" ht="15" customHeight="1" x14ac:dyDescent="0.3">
      <c r="A45" t="s">
        <v>68</v>
      </c>
      <c r="B45">
        <v>1</v>
      </c>
      <c r="C45">
        <v>1</v>
      </c>
      <c r="D45">
        <f t="shared" si="0"/>
        <v>0</v>
      </c>
      <c r="E45">
        <v>95238</v>
      </c>
      <c r="F45">
        <v>95238</v>
      </c>
      <c r="G45">
        <f t="shared" si="1"/>
        <v>0</v>
      </c>
      <c r="H45">
        <v>0</v>
      </c>
      <c r="I45">
        <v>0</v>
      </c>
      <c r="J45">
        <f>SUM($H$32:H45)</f>
        <v>363</v>
      </c>
      <c r="K45">
        <f>SUM($I$32:I45)</f>
        <v>1</v>
      </c>
      <c r="L45">
        <v>44</v>
      </c>
      <c r="M45">
        <v>1316905</v>
      </c>
    </row>
    <row r="46" spans="1:13" ht="15" customHeight="1" x14ac:dyDescent="0.3">
      <c r="A46" t="s">
        <v>69</v>
      </c>
      <c r="B46">
        <v>2</v>
      </c>
      <c r="C46">
        <v>2</v>
      </c>
      <c r="D46">
        <f t="shared" si="0"/>
        <v>0</v>
      </c>
      <c r="E46">
        <v>95238</v>
      </c>
      <c r="F46">
        <v>95238</v>
      </c>
      <c r="G46">
        <f t="shared" si="1"/>
        <v>0</v>
      </c>
      <c r="H46">
        <v>2</v>
      </c>
      <c r="I46">
        <v>0</v>
      </c>
      <c r="J46">
        <f>SUM($H$32:H46)</f>
        <v>365</v>
      </c>
      <c r="K46">
        <f>SUM($I$32:I46)</f>
        <v>1</v>
      </c>
      <c r="L46">
        <v>1977</v>
      </c>
      <c r="M46">
        <v>1318882</v>
      </c>
    </row>
    <row r="47" spans="1:13" ht="15" customHeight="1" x14ac:dyDescent="0.3">
      <c r="A47" t="s">
        <v>70</v>
      </c>
      <c r="B47">
        <v>2</v>
      </c>
      <c r="C47">
        <v>2</v>
      </c>
      <c r="D47">
        <f t="shared" si="0"/>
        <v>0</v>
      </c>
      <c r="E47">
        <v>95238</v>
      </c>
      <c r="F47">
        <v>95238</v>
      </c>
      <c r="G47">
        <f t="shared" si="1"/>
        <v>0</v>
      </c>
      <c r="H47">
        <v>2</v>
      </c>
      <c r="I47">
        <v>0</v>
      </c>
      <c r="J47">
        <f>SUM($H$32:H47)</f>
        <v>367</v>
      </c>
      <c r="K47">
        <f>SUM($I$32:I47)</f>
        <v>1</v>
      </c>
      <c r="L47">
        <v>2088</v>
      </c>
      <c r="M47">
        <v>1320970</v>
      </c>
    </row>
    <row r="48" spans="1:13" ht="15" customHeight="1" x14ac:dyDescent="0.3">
      <c r="A48" t="s">
        <v>71</v>
      </c>
      <c r="B48">
        <v>8</v>
      </c>
      <c r="C48">
        <v>8</v>
      </c>
      <c r="D48">
        <f t="shared" si="0"/>
        <v>0</v>
      </c>
      <c r="E48">
        <v>95238</v>
      </c>
      <c r="F48">
        <v>95238</v>
      </c>
      <c r="G48">
        <f t="shared" si="1"/>
        <v>0</v>
      </c>
      <c r="H48">
        <v>14</v>
      </c>
      <c r="I48">
        <v>0</v>
      </c>
      <c r="J48">
        <f>SUM($H$32:H48)</f>
        <v>381</v>
      </c>
      <c r="K48">
        <f>SUM($I$32:I48)</f>
        <v>1</v>
      </c>
      <c r="L48">
        <v>7304</v>
      </c>
      <c r="M48">
        <v>1328274</v>
      </c>
    </row>
    <row r="49" spans="1:13" ht="15" customHeight="1" x14ac:dyDescent="0.3">
      <c r="A49" t="s">
        <v>72</v>
      </c>
      <c r="B49">
        <v>3</v>
      </c>
      <c r="C49">
        <v>3</v>
      </c>
      <c r="D49">
        <f t="shared" si="0"/>
        <v>0</v>
      </c>
      <c r="E49">
        <v>95238</v>
      </c>
      <c r="F49">
        <v>95238</v>
      </c>
      <c r="G49">
        <f t="shared" si="1"/>
        <v>0</v>
      </c>
      <c r="H49">
        <v>5</v>
      </c>
      <c r="I49">
        <v>0</v>
      </c>
      <c r="J49">
        <f>SUM($H$32:H49)</f>
        <v>386</v>
      </c>
      <c r="K49">
        <f>SUM($I$32:I49)</f>
        <v>1</v>
      </c>
      <c r="L49">
        <v>4257</v>
      </c>
      <c r="M49">
        <v>1332531</v>
      </c>
    </row>
    <row r="50" spans="1:13" ht="15" customHeight="1" x14ac:dyDescent="0.3">
      <c r="A50" t="s">
        <v>73</v>
      </c>
      <c r="B50">
        <v>4</v>
      </c>
      <c r="C50">
        <v>4</v>
      </c>
      <c r="D50">
        <f t="shared" si="0"/>
        <v>0</v>
      </c>
      <c r="E50">
        <v>95238</v>
      </c>
      <c r="F50">
        <v>95238</v>
      </c>
      <c r="G50">
        <f t="shared" si="1"/>
        <v>0</v>
      </c>
      <c r="H50">
        <v>6</v>
      </c>
      <c r="I50">
        <v>0</v>
      </c>
      <c r="J50">
        <f>SUM($H$32:H50)</f>
        <v>392</v>
      </c>
      <c r="K50">
        <f>SUM($I$32:I50)</f>
        <v>1</v>
      </c>
      <c r="L50">
        <v>3854</v>
      </c>
      <c r="M50">
        <v>1336385</v>
      </c>
    </row>
    <row r="51" spans="1:13" ht="15" customHeight="1" x14ac:dyDescent="0.3">
      <c r="A51" t="s">
        <v>74</v>
      </c>
      <c r="B51">
        <v>4</v>
      </c>
      <c r="C51">
        <v>4</v>
      </c>
      <c r="D51">
        <f t="shared" si="0"/>
        <v>0</v>
      </c>
      <c r="E51">
        <v>95238</v>
      </c>
      <c r="F51">
        <v>95238</v>
      </c>
      <c r="G51">
        <f t="shared" si="1"/>
        <v>0</v>
      </c>
      <c r="H51">
        <v>6</v>
      </c>
      <c r="I51">
        <v>0</v>
      </c>
      <c r="J51">
        <f>SUM($H$32:H51)</f>
        <v>398</v>
      </c>
      <c r="K51">
        <f>SUM($I$32:I51)</f>
        <v>1</v>
      </c>
      <c r="L51">
        <v>3838</v>
      </c>
      <c r="M51">
        <v>1340223</v>
      </c>
    </row>
    <row r="52" spans="1:13" ht="15" customHeight="1" x14ac:dyDescent="0.3">
      <c r="A52" t="s">
        <v>75</v>
      </c>
      <c r="B52">
        <v>3</v>
      </c>
      <c r="C52">
        <v>3</v>
      </c>
      <c r="D52">
        <f t="shared" si="0"/>
        <v>0</v>
      </c>
      <c r="E52">
        <v>95238</v>
      </c>
      <c r="F52">
        <v>95238</v>
      </c>
      <c r="G52">
        <f t="shared" si="1"/>
        <v>0</v>
      </c>
      <c r="H52">
        <v>5</v>
      </c>
      <c r="I52">
        <v>0</v>
      </c>
      <c r="J52">
        <f>SUM($H$32:H52)</f>
        <v>403</v>
      </c>
      <c r="K52">
        <f>SUM($I$32:I52)</f>
        <v>1</v>
      </c>
      <c r="L52">
        <v>3725</v>
      </c>
      <c r="M52">
        <v>1343948</v>
      </c>
    </row>
    <row r="53" spans="1:13" ht="15" customHeight="1" x14ac:dyDescent="0.3">
      <c r="A53" t="s">
        <v>76</v>
      </c>
      <c r="B53">
        <v>3</v>
      </c>
      <c r="C53">
        <v>3</v>
      </c>
      <c r="D53">
        <f t="shared" si="0"/>
        <v>0</v>
      </c>
      <c r="E53">
        <v>95238</v>
      </c>
      <c r="F53">
        <v>95238</v>
      </c>
      <c r="G53">
        <f t="shared" si="1"/>
        <v>0</v>
      </c>
      <c r="H53">
        <v>5</v>
      </c>
      <c r="I53">
        <v>0</v>
      </c>
      <c r="J53">
        <f>SUM($H$32:H53)</f>
        <v>408</v>
      </c>
      <c r="K53">
        <f>SUM($I$32:I53)</f>
        <v>1</v>
      </c>
      <c r="L53">
        <v>3765</v>
      </c>
      <c r="M53">
        <v>1347713</v>
      </c>
    </row>
    <row r="54" spans="1:13" ht="15" customHeight="1" x14ac:dyDescent="0.3">
      <c r="A54" t="s">
        <v>77</v>
      </c>
      <c r="B54">
        <v>6</v>
      </c>
      <c r="C54">
        <v>6</v>
      </c>
      <c r="D54">
        <f t="shared" si="0"/>
        <v>0</v>
      </c>
      <c r="E54">
        <v>95238</v>
      </c>
      <c r="F54">
        <v>95238</v>
      </c>
      <c r="G54">
        <f t="shared" si="1"/>
        <v>0</v>
      </c>
      <c r="H54">
        <v>12</v>
      </c>
      <c r="I54">
        <v>0</v>
      </c>
      <c r="J54">
        <f>SUM($H$32:H54)</f>
        <v>420</v>
      </c>
      <c r="K54">
        <f>SUM($I$32:I54)</f>
        <v>1</v>
      </c>
      <c r="L54">
        <v>5791</v>
      </c>
      <c r="M54">
        <v>1353504</v>
      </c>
    </row>
    <row r="55" spans="1:13" ht="15" customHeight="1" x14ac:dyDescent="0.3">
      <c r="A55" t="s">
        <v>78</v>
      </c>
      <c r="B55">
        <v>4</v>
      </c>
      <c r="C55">
        <v>4</v>
      </c>
      <c r="D55">
        <f t="shared" si="0"/>
        <v>0</v>
      </c>
      <c r="E55">
        <v>95238</v>
      </c>
      <c r="F55">
        <v>95238</v>
      </c>
      <c r="G55">
        <f t="shared" si="1"/>
        <v>0</v>
      </c>
      <c r="H55">
        <v>6</v>
      </c>
      <c r="I55">
        <v>0</v>
      </c>
      <c r="J55">
        <f>SUM($H$32:H55)</f>
        <v>426</v>
      </c>
      <c r="K55">
        <f>SUM($I$32:I55)</f>
        <v>1</v>
      </c>
      <c r="L55">
        <v>3993</v>
      </c>
      <c r="M55">
        <v>1357497</v>
      </c>
    </row>
    <row r="56" spans="1:13" ht="15" customHeight="1" x14ac:dyDescent="0.3">
      <c r="A56" t="s">
        <v>79</v>
      </c>
      <c r="B56">
        <v>4</v>
      </c>
      <c r="C56">
        <v>4</v>
      </c>
      <c r="D56">
        <f t="shared" si="0"/>
        <v>0</v>
      </c>
      <c r="E56">
        <v>95238</v>
      </c>
      <c r="F56">
        <v>95238</v>
      </c>
      <c r="G56">
        <f t="shared" si="1"/>
        <v>0</v>
      </c>
      <c r="H56">
        <v>6</v>
      </c>
      <c r="I56">
        <v>0</v>
      </c>
      <c r="J56">
        <f>SUM($H$32:H56)</f>
        <v>432</v>
      </c>
      <c r="K56">
        <f>SUM($I$32:I56)</f>
        <v>1</v>
      </c>
      <c r="L56">
        <v>3701</v>
      </c>
      <c r="M56">
        <v>1361198</v>
      </c>
    </row>
    <row r="57" spans="1:13" ht="15" customHeight="1" x14ac:dyDescent="0.3">
      <c r="A57" t="s">
        <v>80</v>
      </c>
      <c r="B57">
        <v>15</v>
      </c>
      <c r="C57">
        <v>15</v>
      </c>
      <c r="D57">
        <f t="shared" si="0"/>
        <v>0</v>
      </c>
      <c r="E57">
        <v>95238</v>
      </c>
      <c r="F57">
        <v>95238</v>
      </c>
      <c r="G57">
        <f t="shared" si="1"/>
        <v>0</v>
      </c>
      <c r="H57">
        <v>29</v>
      </c>
      <c r="I57">
        <v>0</v>
      </c>
      <c r="J57">
        <f>SUM($H$32:H57)</f>
        <v>461</v>
      </c>
      <c r="K57">
        <f>SUM($I$32:I57)</f>
        <v>1</v>
      </c>
      <c r="L57">
        <v>11738</v>
      </c>
      <c r="M57">
        <v>1372936</v>
      </c>
    </row>
    <row r="58" spans="1:13" ht="15" customHeight="1" x14ac:dyDescent="0.3">
      <c r="A58" t="s">
        <v>81</v>
      </c>
      <c r="B58">
        <v>3</v>
      </c>
      <c r="C58">
        <v>3</v>
      </c>
      <c r="D58">
        <f t="shared" si="0"/>
        <v>0</v>
      </c>
      <c r="E58">
        <v>95238</v>
      </c>
      <c r="F58">
        <v>95238</v>
      </c>
      <c r="G58">
        <f t="shared" si="1"/>
        <v>0</v>
      </c>
      <c r="H58">
        <v>5</v>
      </c>
      <c r="I58">
        <v>0</v>
      </c>
      <c r="J58">
        <f>SUM($H$32:H58)</f>
        <v>466</v>
      </c>
      <c r="K58">
        <f>SUM($I$32:I58)</f>
        <v>1</v>
      </c>
      <c r="L58">
        <v>4205</v>
      </c>
      <c r="M58">
        <v>1377141</v>
      </c>
    </row>
    <row r="59" spans="1:13" ht="15" customHeight="1" x14ac:dyDescent="0.3">
      <c r="A59" t="s">
        <v>82</v>
      </c>
      <c r="B59">
        <v>11</v>
      </c>
      <c r="C59">
        <v>11</v>
      </c>
      <c r="D59">
        <f t="shared" si="0"/>
        <v>0</v>
      </c>
      <c r="E59">
        <v>95238</v>
      </c>
      <c r="F59">
        <v>95238</v>
      </c>
      <c r="G59">
        <f t="shared" si="1"/>
        <v>0</v>
      </c>
      <c r="H59">
        <v>25</v>
      </c>
      <c r="I59">
        <v>0</v>
      </c>
      <c r="J59">
        <f>SUM($H$32:H59)</f>
        <v>491</v>
      </c>
      <c r="K59">
        <f>SUM($I$32:I59)</f>
        <v>1</v>
      </c>
      <c r="L59">
        <v>9418</v>
      </c>
      <c r="M59">
        <v>1386559</v>
      </c>
    </row>
    <row r="60" spans="1:13" ht="15" customHeight="1" x14ac:dyDescent="0.3">
      <c r="A60" t="s">
        <v>83</v>
      </c>
      <c r="B60">
        <v>4</v>
      </c>
      <c r="C60">
        <v>4</v>
      </c>
      <c r="D60">
        <f t="shared" si="0"/>
        <v>0</v>
      </c>
      <c r="E60">
        <v>95238</v>
      </c>
      <c r="F60">
        <v>95238</v>
      </c>
      <c r="G60">
        <f t="shared" si="1"/>
        <v>0</v>
      </c>
      <c r="H60">
        <v>6</v>
      </c>
      <c r="I60">
        <v>0</v>
      </c>
      <c r="J60">
        <f>SUM($H$32:H60)</f>
        <v>497</v>
      </c>
      <c r="K60">
        <f>SUM($I$32:I60)</f>
        <v>1</v>
      </c>
      <c r="L60">
        <v>4321</v>
      </c>
      <c r="M60">
        <v>1390880</v>
      </c>
    </row>
    <row r="61" spans="1:13" ht="15" customHeight="1" x14ac:dyDescent="0.3">
      <c r="A61" t="s">
        <v>84</v>
      </c>
      <c r="B61">
        <v>2</v>
      </c>
      <c r="C61">
        <v>2</v>
      </c>
      <c r="D61">
        <f t="shared" si="0"/>
        <v>0</v>
      </c>
      <c r="E61">
        <v>95238</v>
      </c>
      <c r="F61">
        <v>95238</v>
      </c>
      <c r="G61">
        <f t="shared" si="1"/>
        <v>0</v>
      </c>
      <c r="H61">
        <v>2</v>
      </c>
      <c r="I61">
        <v>0</v>
      </c>
      <c r="J61">
        <f>SUM($H$32:H61)</f>
        <v>499</v>
      </c>
      <c r="K61">
        <f>SUM($I$32:I61)</f>
        <v>1</v>
      </c>
      <c r="L61">
        <v>2218</v>
      </c>
      <c r="M61">
        <v>1393098</v>
      </c>
    </row>
    <row r="62" spans="1:13" ht="15" customHeight="1" x14ac:dyDescent="0.3">
      <c r="A62" t="s">
        <v>85</v>
      </c>
      <c r="B62">
        <v>7</v>
      </c>
      <c r="C62">
        <v>7</v>
      </c>
      <c r="D62">
        <f t="shared" si="0"/>
        <v>0</v>
      </c>
      <c r="E62">
        <v>95238</v>
      </c>
      <c r="F62">
        <v>95238</v>
      </c>
      <c r="G62">
        <f t="shared" si="1"/>
        <v>0</v>
      </c>
      <c r="H62">
        <v>13</v>
      </c>
      <c r="I62">
        <v>0</v>
      </c>
      <c r="J62">
        <f>SUM($H$32:H62)</f>
        <v>512</v>
      </c>
      <c r="K62">
        <f>SUM($I$32:I62)</f>
        <v>1</v>
      </c>
      <c r="L62">
        <v>6348</v>
      </c>
      <c r="M62">
        <v>1399446</v>
      </c>
    </row>
    <row r="63" spans="1:13" ht="15" customHeight="1" x14ac:dyDescent="0.3">
      <c r="A63" t="s">
        <v>86</v>
      </c>
      <c r="B63">
        <v>2</v>
      </c>
      <c r="C63">
        <v>2</v>
      </c>
      <c r="D63">
        <f t="shared" si="0"/>
        <v>0</v>
      </c>
      <c r="E63">
        <v>95238</v>
      </c>
      <c r="F63">
        <v>95238</v>
      </c>
      <c r="G63">
        <f t="shared" si="1"/>
        <v>0</v>
      </c>
      <c r="H63">
        <v>2</v>
      </c>
      <c r="I63">
        <v>0</v>
      </c>
      <c r="J63">
        <f>SUM($H$32:H63)</f>
        <v>514</v>
      </c>
      <c r="K63">
        <f>SUM($I$32:I63)</f>
        <v>1</v>
      </c>
      <c r="L63">
        <v>2098</v>
      </c>
      <c r="M63">
        <v>1401544</v>
      </c>
    </row>
    <row r="64" spans="1:13" ht="15" customHeight="1" x14ac:dyDescent="0.3">
      <c r="A64" t="s">
        <v>87</v>
      </c>
      <c r="B64">
        <v>18</v>
      </c>
      <c r="C64">
        <v>18</v>
      </c>
      <c r="D64">
        <f t="shared" si="0"/>
        <v>0</v>
      </c>
      <c r="E64">
        <v>95238</v>
      </c>
      <c r="F64">
        <v>95238</v>
      </c>
      <c r="G64">
        <f t="shared" si="1"/>
        <v>0</v>
      </c>
      <c r="H64">
        <v>48</v>
      </c>
      <c r="I64">
        <v>0</v>
      </c>
      <c r="J64">
        <f>SUM($H$32:H64)</f>
        <v>562</v>
      </c>
      <c r="K64">
        <f>SUM($I$32:I64)</f>
        <v>1</v>
      </c>
      <c r="L64">
        <v>18777</v>
      </c>
      <c r="M64">
        <v>1420321</v>
      </c>
    </row>
    <row r="65" spans="1:13" ht="15" customHeight="1" x14ac:dyDescent="0.3">
      <c r="A65" t="s">
        <v>88</v>
      </c>
      <c r="B65">
        <v>2</v>
      </c>
      <c r="C65">
        <v>2</v>
      </c>
      <c r="D65">
        <f t="shared" si="0"/>
        <v>0</v>
      </c>
      <c r="E65">
        <v>95238</v>
      </c>
      <c r="F65">
        <v>95238</v>
      </c>
      <c r="G65">
        <f t="shared" si="1"/>
        <v>0</v>
      </c>
      <c r="H65">
        <v>2</v>
      </c>
      <c r="I65">
        <v>0</v>
      </c>
      <c r="J65">
        <f>SUM($H$32:H65)</f>
        <v>564</v>
      </c>
      <c r="K65">
        <f>SUM($I$32:I65)</f>
        <v>1</v>
      </c>
      <c r="L65">
        <v>1913</v>
      </c>
      <c r="M65">
        <v>1422234</v>
      </c>
    </row>
    <row r="66" spans="1:13" ht="15" customHeight="1" x14ac:dyDescent="0.3">
      <c r="A66" t="s">
        <v>89</v>
      </c>
      <c r="B66">
        <v>2</v>
      </c>
      <c r="C66">
        <v>2</v>
      </c>
      <c r="D66">
        <f t="shared" si="0"/>
        <v>0</v>
      </c>
      <c r="E66">
        <v>95238</v>
      </c>
      <c r="F66">
        <v>95238</v>
      </c>
      <c r="G66">
        <f t="shared" si="1"/>
        <v>0</v>
      </c>
      <c r="H66">
        <v>2</v>
      </c>
      <c r="I66">
        <v>0</v>
      </c>
      <c r="J66">
        <f>SUM($H$32:H66)</f>
        <v>566</v>
      </c>
      <c r="K66">
        <f>SUM($I$32:I66)</f>
        <v>1</v>
      </c>
      <c r="L66">
        <v>2122</v>
      </c>
      <c r="M66">
        <v>1424356</v>
      </c>
    </row>
    <row r="67" spans="1:13" ht="15" customHeight="1" x14ac:dyDescent="0.3">
      <c r="A67" t="s">
        <v>90</v>
      </c>
      <c r="B67">
        <v>12</v>
      </c>
      <c r="C67">
        <v>12</v>
      </c>
      <c r="D67">
        <f t="shared" si="0"/>
        <v>0</v>
      </c>
      <c r="E67">
        <v>95238</v>
      </c>
      <c r="F67">
        <v>95238</v>
      </c>
      <c r="G67">
        <f t="shared" si="1"/>
        <v>0</v>
      </c>
      <c r="H67">
        <v>26</v>
      </c>
      <c r="I67">
        <v>0</v>
      </c>
      <c r="J67">
        <f>SUM($H$32:H67)</f>
        <v>592</v>
      </c>
      <c r="K67">
        <f>SUM($I$32:I67)</f>
        <v>1</v>
      </c>
      <c r="L67">
        <v>10233</v>
      </c>
      <c r="M67">
        <v>1434589</v>
      </c>
    </row>
    <row r="68" spans="1:13" ht="15" customHeight="1" x14ac:dyDescent="0.3">
      <c r="A68" t="s">
        <v>91</v>
      </c>
      <c r="B68">
        <v>8</v>
      </c>
      <c r="C68">
        <v>8</v>
      </c>
      <c r="D68">
        <f t="shared" si="0"/>
        <v>0</v>
      </c>
      <c r="E68">
        <v>95238</v>
      </c>
      <c r="F68">
        <v>95238</v>
      </c>
      <c r="G68">
        <f t="shared" si="1"/>
        <v>0</v>
      </c>
      <c r="H68">
        <v>14</v>
      </c>
      <c r="I68">
        <v>0</v>
      </c>
      <c r="J68">
        <f>SUM($H$32:H68)</f>
        <v>606</v>
      </c>
      <c r="K68">
        <f>SUM($I$32:I68)</f>
        <v>1</v>
      </c>
      <c r="L68">
        <v>6364</v>
      </c>
      <c r="M68">
        <v>1440953</v>
      </c>
    </row>
    <row r="69" spans="1:13" ht="15" customHeight="1" x14ac:dyDescent="0.3">
      <c r="A69" t="s">
        <v>92</v>
      </c>
      <c r="B69">
        <v>5</v>
      </c>
      <c r="C69">
        <v>5</v>
      </c>
      <c r="D69">
        <f t="shared" si="0"/>
        <v>0</v>
      </c>
      <c r="E69">
        <v>95238</v>
      </c>
      <c r="F69">
        <v>95238</v>
      </c>
      <c r="G69">
        <f t="shared" si="1"/>
        <v>0</v>
      </c>
      <c r="H69">
        <v>11</v>
      </c>
      <c r="I69">
        <v>0</v>
      </c>
      <c r="J69">
        <f>SUM($H$32:H69)</f>
        <v>617</v>
      </c>
      <c r="K69">
        <f>SUM($I$32:I69)</f>
        <v>1</v>
      </c>
      <c r="L69">
        <v>5856</v>
      </c>
      <c r="M69">
        <v>1446809</v>
      </c>
    </row>
    <row r="70" spans="1:13" ht="15" customHeight="1" x14ac:dyDescent="0.3">
      <c r="A70" t="s">
        <v>93</v>
      </c>
      <c r="B70">
        <v>6</v>
      </c>
      <c r="C70">
        <v>6</v>
      </c>
      <c r="D70">
        <f t="shared" si="0"/>
        <v>0</v>
      </c>
      <c r="E70">
        <v>95238</v>
      </c>
      <c r="F70">
        <v>95238</v>
      </c>
      <c r="G70">
        <f t="shared" si="1"/>
        <v>0</v>
      </c>
      <c r="H70">
        <v>12</v>
      </c>
      <c r="I70">
        <v>0</v>
      </c>
      <c r="J70">
        <f>SUM($H$32:H70)</f>
        <v>629</v>
      </c>
      <c r="K70">
        <f>SUM($I$32:I70)</f>
        <v>1</v>
      </c>
      <c r="L70">
        <v>6697</v>
      </c>
      <c r="M70">
        <v>1453506</v>
      </c>
    </row>
    <row r="71" spans="1:13" ht="15" customHeight="1" x14ac:dyDescent="0.3">
      <c r="A71" t="s">
        <v>94</v>
      </c>
      <c r="B71">
        <v>14</v>
      </c>
      <c r="C71">
        <v>14</v>
      </c>
      <c r="D71">
        <f t="shared" si="0"/>
        <v>0</v>
      </c>
      <c r="E71">
        <v>95238</v>
      </c>
      <c r="F71">
        <v>95238</v>
      </c>
      <c r="G71">
        <f t="shared" si="1"/>
        <v>0</v>
      </c>
      <c r="H71">
        <v>28</v>
      </c>
      <c r="I71">
        <v>0</v>
      </c>
      <c r="J71">
        <f>SUM($H$32:H71)</f>
        <v>657</v>
      </c>
      <c r="K71">
        <f>SUM($I$32:I71)</f>
        <v>1</v>
      </c>
      <c r="L71">
        <v>11818</v>
      </c>
      <c r="M71">
        <v>1465324</v>
      </c>
    </row>
    <row r="72" spans="1:13" ht="15" customHeight="1" x14ac:dyDescent="0.3">
      <c r="A72" t="s">
        <v>95</v>
      </c>
      <c r="B72">
        <v>6</v>
      </c>
      <c r="C72">
        <v>6</v>
      </c>
      <c r="D72">
        <f t="shared" si="0"/>
        <v>0</v>
      </c>
      <c r="E72">
        <v>95238</v>
      </c>
      <c r="F72">
        <v>95238</v>
      </c>
      <c r="G72">
        <f t="shared" si="1"/>
        <v>0</v>
      </c>
      <c r="H72">
        <v>12</v>
      </c>
      <c r="I72">
        <v>0</v>
      </c>
      <c r="J72">
        <f>SUM($H$32:H72)</f>
        <v>669</v>
      </c>
      <c r="K72">
        <f>SUM($I$32:I72)</f>
        <v>1</v>
      </c>
      <c r="L72">
        <v>6563</v>
      </c>
      <c r="M72">
        <v>1471887</v>
      </c>
    </row>
    <row r="73" spans="1:13" ht="15" customHeight="1" x14ac:dyDescent="0.3">
      <c r="A73" t="s">
        <v>96</v>
      </c>
      <c r="B73">
        <v>5</v>
      </c>
      <c r="C73">
        <v>5</v>
      </c>
      <c r="D73">
        <f t="shared" si="0"/>
        <v>0</v>
      </c>
      <c r="E73">
        <v>95238</v>
      </c>
      <c r="F73">
        <v>95238</v>
      </c>
      <c r="G73">
        <f t="shared" si="1"/>
        <v>0</v>
      </c>
      <c r="H73">
        <v>11</v>
      </c>
      <c r="I73">
        <v>0</v>
      </c>
      <c r="J73">
        <f>SUM($H$32:H73)</f>
        <v>680</v>
      </c>
      <c r="K73">
        <f>SUM($I$32:I73)</f>
        <v>1</v>
      </c>
      <c r="L73">
        <v>6073</v>
      </c>
      <c r="M73">
        <v>1477961</v>
      </c>
    </row>
    <row r="74" spans="1:13" ht="15" customHeight="1" x14ac:dyDescent="0.3">
      <c r="A74" t="s">
        <v>97</v>
      </c>
      <c r="B74">
        <v>10</v>
      </c>
      <c r="C74">
        <v>10</v>
      </c>
      <c r="D74">
        <f t="shared" si="0"/>
        <v>0</v>
      </c>
      <c r="E74">
        <v>95238</v>
      </c>
      <c r="F74">
        <v>95238</v>
      </c>
      <c r="G74">
        <f t="shared" si="1"/>
        <v>0</v>
      </c>
      <c r="H74">
        <v>24</v>
      </c>
      <c r="I74">
        <v>0</v>
      </c>
      <c r="J74">
        <f>SUM($H$32:H74)</f>
        <v>704</v>
      </c>
      <c r="K74">
        <f>SUM($I$32:I74)</f>
        <v>1</v>
      </c>
      <c r="L74">
        <v>9279</v>
      </c>
      <c r="M74">
        <v>1487240</v>
      </c>
    </row>
    <row r="75" spans="1:13" ht="15" customHeight="1" x14ac:dyDescent="0.3">
      <c r="A75" t="s">
        <v>98</v>
      </c>
      <c r="B75">
        <v>5</v>
      </c>
      <c r="C75">
        <v>5</v>
      </c>
      <c r="D75">
        <f t="shared" si="0"/>
        <v>0</v>
      </c>
      <c r="E75">
        <v>95238</v>
      </c>
      <c r="F75">
        <v>95238</v>
      </c>
      <c r="G75">
        <f t="shared" si="1"/>
        <v>0</v>
      </c>
      <c r="H75">
        <v>11</v>
      </c>
      <c r="I75">
        <v>0</v>
      </c>
      <c r="J75">
        <f>SUM($H$32:H75)</f>
        <v>715</v>
      </c>
      <c r="K75">
        <f>SUM($I$32:I75)</f>
        <v>1</v>
      </c>
      <c r="L75">
        <v>6031</v>
      </c>
      <c r="M75">
        <v>1493271</v>
      </c>
    </row>
    <row r="76" spans="1:13" ht="15" customHeight="1" x14ac:dyDescent="0.3">
      <c r="A76" t="s">
        <v>99</v>
      </c>
      <c r="B76">
        <v>5</v>
      </c>
      <c r="C76">
        <v>5</v>
      </c>
      <c r="D76">
        <f t="shared" si="0"/>
        <v>0</v>
      </c>
      <c r="E76">
        <v>95238</v>
      </c>
      <c r="F76">
        <v>95238</v>
      </c>
      <c r="G76">
        <f t="shared" si="1"/>
        <v>0</v>
      </c>
      <c r="H76">
        <v>11</v>
      </c>
      <c r="I76">
        <v>0</v>
      </c>
      <c r="J76">
        <f>SUM($H$32:H76)</f>
        <v>726</v>
      </c>
      <c r="K76">
        <f>SUM($I$32:I76)</f>
        <v>1</v>
      </c>
      <c r="L76">
        <v>6099</v>
      </c>
      <c r="M76">
        <v>1499370</v>
      </c>
    </row>
    <row r="77" spans="1:13" ht="15" customHeight="1" x14ac:dyDescent="0.3">
      <c r="A77" t="s">
        <v>100</v>
      </c>
      <c r="B77">
        <v>5</v>
      </c>
      <c r="C77">
        <v>5</v>
      </c>
      <c r="D77">
        <f t="shared" si="0"/>
        <v>0</v>
      </c>
      <c r="E77">
        <v>95238</v>
      </c>
      <c r="F77">
        <v>95238</v>
      </c>
      <c r="G77">
        <f t="shared" si="1"/>
        <v>0</v>
      </c>
      <c r="H77">
        <v>11</v>
      </c>
      <c r="I77">
        <v>0</v>
      </c>
      <c r="J77">
        <f>SUM($H$32:H77)</f>
        <v>737</v>
      </c>
      <c r="K77">
        <f>SUM($I$32:I77)</f>
        <v>1</v>
      </c>
      <c r="L77">
        <v>5744</v>
      </c>
      <c r="M77">
        <v>1505114</v>
      </c>
    </row>
    <row r="78" spans="1:13" ht="15" customHeight="1" x14ac:dyDescent="0.3">
      <c r="A78" t="s">
        <v>101</v>
      </c>
      <c r="B78">
        <v>5</v>
      </c>
      <c r="C78">
        <v>5</v>
      </c>
      <c r="D78">
        <f t="shared" si="0"/>
        <v>0</v>
      </c>
      <c r="E78">
        <v>95238</v>
      </c>
      <c r="F78">
        <v>95238</v>
      </c>
      <c r="G78">
        <f t="shared" si="1"/>
        <v>0</v>
      </c>
      <c r="H78">
        <v>11</v>
      </c>
      <c r="I78">
        <v>0</v>
      </c>
      <c r="J78">
        <f>SUM($H$32:H78)</f>
        <v>748</v>
      </c>
      <c r="K78">
        <f>SUM($I$32:I78)</f>
        <v>1</v>
      </c>
      <c r="L78">
        <v>6265</v>
      </c>
      <c r="M78">
        <v>1511379</v>
      </c>
    </row>
    <row r="79" spans="1:13" ht="15" customHeight="1" x14ac:dyDescent="0.3">
      <c r="A79" t="s">
        <v>102</v>
      </c>
      <c r="B79">
        <v>4</v>
      </c>
      <c r="C79">
        <v>4</v>
      </c>
      <c r="D79">
        <f t="shared" si="0"/>
        <v>0</v>
      </c>
      <c r="E79">
        <v>95238</v>
      </c>
      <c r="F79">
        <v>95238</v>
      </c>
      <c r="G79">
        <f t="shared" si="1"/>
        <v>0</v>
      </c>
      <c r="H79">
        <v>6</v>
      </c>
      <c r="I79">
        <v>0</v>
      </c>
      <c r="J79">
        <f>SUM($H$32:H79)</f>
        <v>754</v>
      </c>
      <c r="K79">
        <f>SUM($I$32:I79)</f>
        <v>1</v>
      </c>
      <c r="L79">
        <v>3897</v>
      </c>
      <c r="M79">
        <v>1515276</v>
      </c>
    </row>
    <row r="80" spans="1:13" ht="15" customHeight="1" x14ac:dyDescent="0.3">
      <c r="A80" t="s">
        <v>103</v>
      </c>
      <c r="B80">
        <v>10</v>
      </c>
      <c r="C80">
        <v>10</v>
      </c>
      <c r="D80">
        <f t="shared" si="0"/>
        <v>0</v>
      </c>
      <c r="E80">
        <v>95238</v>
      </c>
      <c r="F80">
        <v>95238</v>
      </c>
      <c r="G80">
        <f t="shared" si="1"/>
        <v>0</v>
      </c>
      <c r="H80">
        <v>24</v>
      </c>
      <c r="I80">
        <v>0</v>
      </c>
      <c r="J80">
        <f>SUM($H$32:H80)</f>
        <v>778</v>
      </c>
      <c r="K80">
        <f>SUM($I$32:I80)</f>
        <v>1</v>
      </c>
      <c r="L80">
        <v>10129</v>
      </c>
      <c r="M80">
        <v>1525405</v>
      </c>
    </row>
    <row r="81" spans="1:13" ht="15" customHeight="1" x14ac:dyDescent="0.3">
      <c r="A81" t="s">
        <v>104</v>
      </c>
      <c r="B81">
        <v>12</v>
      </c>
      <c r="C81">
        <v>12</v>
      </c>
      <c r="D81">
        <f t="shared" si="0"/>
        <v>0</v>
      </c>
      <c r="E81">
        <v>95238</v>
      </c>
      <c r="F81">
        <v>95238</v>
      </c>
      <c r="G81">
        <f t="shared" si="1"/>
        <v>0</v>
      </c>
      <c r="H81">
        <v>26</v>
      </c>
      <c r="I81">
        <v>0</v>
      </c>
      <c r="J81">
        <f>SUM($H$32:H81)</f>
        <v>804</v>
      </c>
      <c r="K81">
        <f>SUM($I$32:I81)</f>
        <v>1</v>
      </c>
      <c r="L81">
        <v>10336</v>
      </c>
      <c r="M81">
        <v>1535741</v>
      </c>
    </row>
    <row r="82" spans="1:13" ht="15" customHeight="1" x14ac:dyDescent="0.3">
      <c r="A82" t="s">
        <v>105</v>
      </c>
      <c r="B82">
        <v>2</v>
      </c>
      <c r="C82">
        <v>2</v>
      </c>
      <c r="D82">
        <f t="shared" si="0"/>
        <v>0</v>
      </c>
      <c r="E82">
        <v>95238</v>
      </c>
      <c r="F82">
        <v>95238</v>
      </c>
      <c r="G82">
        <f t="shared" si="1"/>
        <v>0</v>
      </c>
      <c r="H82">
        <v>2</v>
      </c>
      <c r="I82">
        <v>0</v>
      </c>
      <c r="J82">
        <f>SUM($H$32:H82)</f>
        <v>806</v>
      </c>
      <c r="K82">
        <f>SUM($I$32:I82)</f>
        <v>1</v>
      </c>
      <c r="L82">
        <v>1778</v>
      </c>
      <c r="M82">
        <v>1537519</v>
      </c>
    </row>
    <row r="83" spans="1:13" ht="15" customHeight="1" x14ac:dyDescent="0.3">
      <c r="A83" t="s">
        <v>106</v>
      </c>
      <c r="B83">
        <v>11</v>
      </c>
      <c r="C83">
        <v>11</v>
      </c>
      <c r="D83">
        <f t="shared" si="0"/>
        <v>0</v>
      </c>
      <c r="E83">
        <v>95238</v>
      </c>
      <c r="F83">
        <v>95238</v>
      </c>
      <c r="G83">
        <f t="shared" si="1"/>
        <v>0</v>
      </c>
      <c r="H83">
        <v>25</v>
      </c>
      <c r="I83">
        <v>0</v>
      </c>
      <c r="J83">
        <f>SUM($H$32:H83)</f>
        <v>831</v>
      </c>
      <c r="K83">
        <f>SUM($I$32:I83)</f>
        <v>1</v>
      </c>
      <c r="L83">
        <v>9276</v>
      </c>
      <c r="M83">
        <v>1546795</v>
      </c>
    </row>
    <row r="84" spans="1:13" ht="15" customHeight="1" x14ac:dyDescent="0.3">
      <c r="A84" t="s">
        <v>107</v>
      </c>
      <c r="B84">
        <v>2</v>
      </c>
      <c r="C84">
        <v>2</v>
      </c>
      <c r="D84">
        <f t="shared" si="0"/>
        <v>0</v>
      </c>
      <c r="E84">
        <v>95238</v>
      </c>
      <c r="F84">
        <v>95238</v>
      </c>
      <c r="G84">
        <f t="shared" si="1"/>
        <v>0</v>
      </c>
      <c r="H84">
        <v>2</v>
      </c>
      <c r="I84">
        <v>0</v>
      </c>
      <c r="J84">
        <f>SUM($H$32:H84)</f>
        <v>833</v>
      </c>
      <c r="K84">
        <f>SUM($I$32:I84)</f>
        <v>1</v>
      </c>
      <c r="L84">
        <v>1955</v>
      </c>
      <c r="M84">
        <v>1548750</v>
      </c>
    </row>
    <row r="85" spans="1:13" ht="15" customHeight="1" x14ac:dyDescent="0.3">
      <c r="A85" t="s">
        <v>108</v>
      </c>
      <c r="B85">
        <v>6</v>
      </c>
      <c r="C85">
        <v>6</v>
      </c>
      <c r="D85">
        <f t="shared" si="0"/>
        <v>0</v>
      </c>
      <c r="E85">
        <v>95238</v>
      </c>
      <c r="F85">
        <v>95238</v>
      </c>
      <c r="G85">
        <f t="shared" si="1"/>
        <v>0</v>
      </c>
      <c r="H85">
        <v>12</v>
      </c>
      <c r="I85">
        <v>0</v>
      </c>
      <c r="J85">
        <f>SUM($H$32:H85)</f>
        <v>845</v>
      </c>
      <c r="K85">
        <f>SUM($I$32:I85)</f>
        <v>1</v>
      </c>
      <c r="L85">
        <v>6918</v>
      </c>
      <c r="M85">
        <v>1555668</v>
      </c>
    </row>
    <row r="86" spans="1:13" ht="15" customHeight="1" x14ac:dyDescent="0.3">
      <c r="A86" t="s">
        <v>109</v>
      </c>
      <c r="B86">
        <v>8</v>
      </c>
      <c r="C86">
        <v>8</v>
      </c>
      <c r="D86">
        <f t="shared" si="0"/>
        <v>0</v>
      </c>
      <c r="E86">
        <v>95238</v>
      </c>
      <c r="F86">
        <v>95238</v>
      </c>
      <c r="G86">
        <f t="shared" si="1"/>
        <v>0</v>
      </c>
      <c r="H86">
        <v>14</v>
      </c>
      <c r="I86">
        <v>0</v>
      </c>
      <c r="J86">
        <f>SUM($H$32:H86)</f>
        <v>859</v>
      </c>
      <c r="K86">
        <f>SUM($I$32:I86)</f>
        <v>1</v>
      </c>
      <c r="L86">
        <v>6137</v>
      </c>
      <c r="M86">
        <v>1561805</v>
      </c>
    </row>
    <row r="87" spans="1:13" ht="15" customHeight="1" x14ac:dyDescent="0.3">
      <c r="A87" t="s">
        <v>110</v>
      </c>
      <c r="B87">
        <v>13</v>
      </c>
      <c r="C87">
        <v>13</v>
      </c>
      <c r="D87">
        <f t="shared" si="0"/>
        <v>0</v>
      </c>
      <c r="E87">
        <v>95238</v>
      </c>
      <c r="F87">
        <v>95238</v>
      </c>
      <c r="G87">
        <f t="shared" si="1"/>
        <v>0</v>
      </c>
      <c r="H87">
        <v>27</v>
      </c>
      <c r="I87">
        <v>0</v>
      </c>
      <c r="J87">
        <f>SUM($H$32:H87)</f>
        <v>886</v>
      </c>
      <c r="K87">
        <f>SUM($I$32:I87)</f>
        <v>1</v>
      </c>
      <c r="L87">
        <v>11559</v>
      </c>
      <c r="M87">
        <v>1573365</v>
      </c>
    </row>
    <row r="88" spans="1:13" ht="15" customHeight="1" x14ac:dyDescent="0.3">
      <c r="A88" t="s">
        <v>111</v>
      </c>
      <c r="B88">
        <v>2</v>
      </c>
      <c r="C88">
        <v>2</v>
      </c>
      <c r="D88">
        <f t="shared" si="0"/>
        <v>0</v>
      </c>
      <c r="E88">
        <v>95238</v>
      </c>
      <c r="F88">
        <v>95238</v>
      </c>
      <c r="G88">
        <f t="shared" si="1"/>
        <v>0</v>
      </c>
      <c r="H88">
        <v>2</v>
      </c>
      <c r="I88">
        <v>0</v>
      </c>
      <c r="J88">
        <f>SUM($H$32:H88)</f>
        <v>888</v>
      </c>
      <c r="K88">
        <f>SUM($I$32:I88)</f>
        <v>1</v>
      </c>
      <c r="L88">
        <v>1929</v>
      </c>
      <c r="M88">
        <v>1575294</v>
      </c>
    </row>
    <row r="89" spans="1:13" ht="15" customHeight="1" x14ac:dyDescent="0.3">
      <c r="A89" t="s">
        <v>112</v>
      </c>
      <c r="B89">
        <v>10</v>
      </c>
      <c r="C89">
        <v>10</v>
      </c>
      <c r="D89">
        <f t="shared" si="0"/>
        <v>0</v>
      </c>
      <c r="E89">
        <v>95238</v>
      </c>
      <c r="F89">
        <v>95238</v>
      </c>
      <c r="G89">
        <f t="shared" si="1"/>
        <v>0</v>
      </c>
      <c r="H89">
        <v>24</v>
      </c>
      <c r="I89">
        <v>0</v>
      </c>
      <c r="J89">
        <f>SUM($H$32:H89)</f>
        <v>912</v>
      </c>
      <c r="K89">
        <f>SUM($I$32:I89)</f>
        <v>1</v>
      </c>
      <c r="L89">
        <v>9623</v>
      </c>
      <c r="M89">
        <v>1584917</v>
      </c>
    </row>
    <row r="90" spans="1:13" ht="15" customHeight="1" x14ac:dyDescent="0.3">
      <c r="A90" t="s">
        <v>113</v>
      </c>
      <c r="B90">
        <v>8</v>
      </c>
      <c r="C90">
        <v>8</v>
      </c>
      <c r="D90">
        <f t="shared" si="0"/>
        <v>0</v>
      </c>
      <c r="E90">
        <v>95238</v>
      </c>
      <c r="F90">
        <v>95238</v>
      </c>
      <c r="G90">
        <f t="shared" si="1"/>
        <v>0</v>
      </c>
      <c r="H90">
        <v>14</v>
      </c>
      <c r="I90">
        <v>0</v>
      </c>
      <c r="J90">
        <f>SUM($H$32:H90)</f>
        <v>926</v>
      </c>
      <c r="K90">
        <f>SUM($I$32:I90)</f>
        <v>1</v>
      </c>
      <c r="L90">
        <v>7012</v>
      </c>
      <c r="M90">
        <v>1591929</v>
      </c>
    </row>
    <row r="91" spans="1:13" ht="15" customHeight="1" x14ac:dyDescent="0.3">
      <c r="A91" t="s">
        <v>114</v>
      </c>
      <c r="B91">
        <v>5</v>
      </c>
      <c r="C91">
        <v>5</v>
      </c>
      <c r="D91">
        <f t="shared" si="0"/>
        <v>0</v>
      </c>
      <c r="E91">
        <v>95238</v>
      </c>
      <c r="F91">
        <v>95238</v>
      </c>
      <c r="G91">
        <f t="shared" si="1"/>
        <v>0</v>
      </c>
      <c r="H91">
        <v>11</v>
      </c>
      <c r="I91">
        <v>0</v>
      </c>
      <c r="J91">
        <f>SUM($H$32:H91)</f>
        <v>937</v>
      </c>
      <c r="K91">
        <f>SUM($I$32:I91)</f>
        <v>1</v>
      </c>
      <c r="L91">
        <v>6265</v>
      </c>
      <c r="M91">
        <v>1598194</v>
      </c>
    </row>
    <row r="92" spans="1:13" ht="15" customHeight="1" x14ac:dyDescent="0.3">
      <c r="A92" t="s">
        <v>115</v>
      </c>
      <c r="B92">
        <v>2</v>
      </c>
      <c r="C92">
        <v>2</v>
      </c>
      <c r="D92">
        <f t="shared" si="0"/>
        <v>0</v>
      </c>
      <c r="E92">
        <v>95238</v>
      </c>
      <c r="F92">
        <v>95238</v>
      </c>
      <c r="G92">
        <f t="shared" si="1"/>
        <v>0</v>
      </c>
      <c r="H92">
        <v>2</v>
      </c>
      <c r="I92">
        <v>0</v>
      </c>
      <c r="J92">
        <f>SUM($H$32:H92)</f>
        <v>939</v>
      </c>
      <c r="K92">
        <f>SUM($I$32:I92)</f>
        <v>1</v>
      </c>
      <c r="L92">
        <v>1884</v>
      </c>
      <c r="M92">
        <v>1600078</v>
      </c>
    </row>
    <row r="93" spans="1:13" ht="15" customHeight="1" x14ac:dyDescent="0.3">
      <c r="A93" t="s">
        <v>116</v>
      </c>
      <c r="B93">
        <v>4</v>
      </c>
      <c r="C93">
        <v>4</v>
      </c>
      <c r="D93">
        <f t="shared" si="0"/>
        <v>0</v>
      </c>
      <c r="E93">
        <v>95238</v>
      </c>
      <c r="F93">
        <v>95238</v>
      </c>
      <c r="G93">
        <f t="shared" si="1"/>
        <v>0</v>
      </c>
      <c r="H93">
        <v>6</v>
      </c>
      <c r="I93">
        <v>0</v>
      </c>
      <c r="J93">
        <f>SUM($H$32:H93)</f>
        <v>945</v>
      </c>
      <c r="K93">
        <f>SUM($I$32:I93)</f>
        <v>1</v>
      </c>
      <c r="L93">
        <v>4042</v>
      </c>
      <c r="M93">
        <v>1604120</v>
      </c>
    </row>
    <row r="94" spans="1:13" ht="15" customHeight="1" x14ac:dyDescent="0.3">
      <c r="A94" t="s">
        <v>117</v>
      </c>
      <c r="B94">
        <v>11</v>
      </c>
      <c r="C94">
        <v>11</v>
      </c>
      <c r="D94">
        <f t="shared" si="0"/>
        <v>0</v>
      </c>
      <c r="E94">
        <v>95238</v>
      </c>
      <c r="F94">
        <v>95238</v>
      </c>
      <c r="G94">
        <f t="shared" si="1"/>
        <v>0</v>
      </c>
      <c r="H94">
        <v>25</v>
      </c>
      <c r="I94">
        <v>0</v>
      </c>
      <c r="J94">
        <f>SUM($H$32:H94)</f>
        <v>970</v>
      </c>
      <c r="K94">
        <f>SUM($I$32:I94)</f>
        <v>1</v>
      </c>
      <c r="L94">
        <v>10381</v>
      </c>
      <c r="M94">
        <v>1614501</v>
      </c>
    </row>
    <row r="95" spans="1:13" ht="15" customHeight="1" x14ac:dyDescent="0.3">
      <c r="A95" t="s">
        <v>118</v>
      </c>
      <c r="B95">
        <v>2</v>
      </c>
      <c r="C95">
        <v>2</v>
      </c>
      <c r="D95">
        <f t="shared" si="0"/>
        <v>0</v>
      </c>
      <c r="E95">
        <v>95238</v>
      </c>
      <c r="F95">
        <v>95238</v>
      </c>
      <c r="G95">
        <f t="shared" si="1"/>
        <v>0</v>
      </c>
      <c r="H95">
        <v>2</v>
      </c>
      <c r="I95">
        <v>0</v>
      </c>
      <c r="J95">
        <f>SUM($H$32:H95)</f>
        <v>972</v>
      </c>
      <c r="K95">
        <f>SUM($I$32:I95)</f>
        <v>1</v>
      </c>
      <c r="L95">
        <v>2046</v>
      </c>
      <c r="M95">
        <v>1616547</v>
      </c>
    </row>
    <row r="96" spans="1:13" ht="15" customHeight="1" x14ac:dyDescent="0.3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95238</v>
      </c>
      <c r="F96">
        <v>95238</v>
      </c>
      <c r="G96">
        <f t="shared" ref="G96:G159" si="3">E96-F96</f>
        <v>0</v>
      </c>
      <c r="H96">
        <v>2</v>
      </c>
      <c r="I96">
        <v>0</v>
      </c>
      <c r="J96">
        <f>SUM($H$32:H96)</f>
        <v>974</v>
      </c>
      <c r="K96">
        <f>SUM($I$32:I96)</f>
        <v>1</v>
      </c>
      <c r="L96">
        <v>2123</v>
      </c>
      <c r="M96">
        <v>1618670</v>
      </c>
    </row>
    <row r="97" spans="1:13" ht="15" customHeight="1" x14ac:dyDescent="0.3">
      <c r="A97" t="s">
        <v>120</v>
      </c>
      <c r="B97">
        <v>6</v>
      </c>
      <c r="C97">
        <v>6</v>
      </c>
      <c r="D97">
        <f t="shared" si="2"/>
        <v>0</v>
      </c>
      <c r="E97">
        <v>95238</v>
      </c>
      <c r="F97">
        <v>95238</v>
      </c>
      <c r="G97">
        <f t="shared" si="3"/>
        <v>0</v>
      </c>
      <c r="H97">
        <v>12</v>
      </c>
      <c r="I97">
        <v>0</v>
      </c>
      <c r="J97">
        <f>SUM($H$32:H97)</f>
        <v>986</v>
      </c>
      <c r="K97">
        <f>SUM($I$32:I97)</f>
        <v>1</v>
      </c>
      <c r="L97">
        <v>6015</v>
      </c>
      <c r="M97">
        <v>1624685</v>
      </c>
    </row>
    <row r="98" spans="1:13" ht="15" customHeight="1" x14ac:dyDescent="0.3">
      <c r="A98" t="s">
        <v>121</v>
      </c>
      <c r="B98">
        <v>4</v>
      </c>
      <c r="C98">
        <v>4</v>
      </c>
      <c r="D98">
        <f t="shared" si="2"/>
        <v>0</v>
      </c>
      <c r="E98">
        <v>95238</v>
      </c>
      <c r="F98">
        <v>95238</v>
      </c>
      <c r="G98">
        <f t="shared" si="3"/>
        <v>0</v>
      </c>
      <c r="H98">
        <v>6</v>
      </c>
      <c r="I98">
        <v>0</v>
      </c>
      <c r="J98">
        <f>SUM($H$32:H98)</f>
        <v>992</v>
      </c>
      <c r="K98">
        <f>SUM($I$32:I98)</f>
        <v>1</v>
      </c>
      <c r="L98">
        <v>3755</v>
      </c>
      <c r="M98">
        <v>1628440</v>
      </c>
    </row>
    <row r="99" spans="1:13" ht="15" customHeight="1" x14ac:dyDescent="0.3">
      <c r="A99" t="s">
        <v>122</v>
      </c>
      <c r="B99">
        <v>3</v>
      </c>
      <c r="C99">
        <v>3</v>
      </c>
      <c r="D99">
        <f t="shared" si="2"/>
        <v>0</v>
      </c>
      <c r="E99">
        <v>95238</v>
      </c>
      <c r="F99">
        <v>95238</v>
      </c>
      <c r="G99">
        <f t="shared" si="3"/>
        <v>0</v>
      </c>
      <c r="H99">
        <v>5</v>
      </c>
      <c r="I99">
        <v>0</v>
      </c>
      <c r="J99">
        <f>SUM($H$32:H99)</f>
        <v>997</v>
      </c>
      <c r="K99">
        <f>SUM($I$32:I99)</f>
        <v>1</v>
      </c>
      <c r="L99">
        <v>3775</v>
      </c>
      <c r="M99">
        <v>1632215</v>
      </c>
    </row>
    <row r="100" spans="1:13" ht="15" customHeight="1" x14ac:dyDescent="0.3">
      <c r="A100" t="s">
        <v>123</v>
      </c>
      <c r="B100">
        <v>10</v>
      </c>
      <c r="C100">
        <v>10</v>
      </c>
      <c r="D100">
        <f t="shared" si="2"/>
        <v>0</v>
      </c>
      <c r="E100">
        <v>95238</v>
      </c>
      <c r="F100">
        <v>95238</v>
      </c>
      <c r="G100">
        <f t="shared" si="3"/>
        <v>0</v>
      </c>
      <c r="H100">
        <v>24</v>
      </c>
      <c r="I100">
        <v>0</v>
      </c>
      <c r="J100">
        <f>SUM($H$32:H100)</f>
        <v>1021</v>
      </c>
      <c r="K100">
        <f>SUM($I$32:I100)</f>
        <v>1</v>
      </c>
      <c r="L100">
        <v>9193</v>
      </c>
      <c r="M100">
        <v>1641408</v>
      </c>
    </row>
    <row r="101" spans="1:13" ht="15" customHeight="1" x14ac:dyDescent="0.3">
      <c r="A101" t="s">
        <v>124</v>
      </c>
      <c r="B101">
        <v>10</v>
      </c>
      <c r="C101">
        <v>10</v>
      </c>
      <c r="D101">
        <f t="shared" si="2"/>
        <v>0</v>
      </c>
      <c r="E101">
        <v>95238</v>
      </c>
      <c r="F101">
        <v>95238</v>
      </c>
      <c r="G101">
        <f t="shared" si="3"/>
        <v>0</v>
      </c>
      <c r="H101">
        <v>24</v>
      </c>
      <c r="I101">
        <v>0</v>
      </c>
      <c r="J101">
        <f>SUM($H$32:H101)</f>
        <v>1045</v>
      </c>
      <c r="K101">
        <f>SUM($I$32:I101)</f>
        <v>1</v>
      </c>
      <c r="L101">
        <v>9131</v>
      </c>
      <c r="M101">
        <v>1650539</v>
      </c>
    </row>
    <row r="102" spans="1:13" ht="15" customHeight="1" x14ac:dyDescent="0.3">
      <c r="A102" t="s">
        <v>125</v>
      </c>
      <c r="B102">
        <v>6</v>
      </c>
      <c r="C102">
        <v>6</v>
      </c>
      <c r="D102">
        <f t="shared" si="2"/>
        <v>0</v>
      </c>
      <c r="E102">
        <v>95238</v>
      </c>
      <c r="F102">
        <v>95238</v>
      </c>
      <c r="G102">
        <f t="shared" si="3"/>
        <v>0</v>
      </c>
      <c r="H102">
        <v>12</v>
      </c>
      <c r="I102">
        <v>0</v>
      </c>
      <c r="J102">
        <f>SUM($H$32:H102)</f>
        <v>1057</v>
      </c>
      <c r="K102">
        <f>SUM($I$32:I102)</f>
        <v>1</v>
      </c>
      <c r="L102">
        <v>6575</v>
      </c>
      <c r="M102">
        <v>1657114</v>
      </c>
    </row>
    <row r="103" spans="1:13" ht="15" customHeight="1" x14ac:dyDescent="0.3">
      <c r="A103" t="s">
        <v>126</v>
      </c>
      <c r="B103">
        <v>11</v>
      </c>
      <c r="C103">
        <v>11</v>
      </c>
      <c r="D103">
        <f t="shared" si="2"/>
        <v>0</v>
      </c>
      <c r="E103">
        <v>95238</v>
      </c>
      <c r="F103">
        <v>95238</v>
      </c>
      <c r="G103">
        <f t="shared" si="3"/>
        <v>0</v>
      </c>
      <c r="H103">
        <v>25</v>
      </c>
      <c r="I103">
        <v>0</v>
      </c>
      <c r="J103">
        <f>SUM($H$32:H103)</f>
        <v>1082</v>
      </c>
      <c r="K103">
        <f>SUM($I$32:I103)</f>
        <v>1</v>
      </c>
      <c r="L103">
        <v>9112</v>
      </c>
      <c r="M103">
        <v>1666226</v>
      </c>
    </row>
    <row r="104" spans="1:13" ht="15" customHeight="1" x14ac:dyDescent="0.3">
      <c r="A104" t="s">
        <v>127</v>
      </c>
      <c r="B104">
        <v>11</v>
      </c>
      <c r="C104">
        <v>11</v>
      </c>
      <c r="D104">
        <f t="shared" si="2"/>
        <v>0</v>
      </c>
      <c r="E104">
        <v>95238</v>
      </c>
      <c r="F104">
        <v>95238</v>
      </c>
      <c r="G104">
        <f t="shared" si="3"/>
        <v>0</v>
      </c>
      <c r="H104">
        <v>25</v>
      </c>
      <c r="I104">
        <v>0</v>
      </c>
      <c r="J104">
        <f>SUM($H$32:H104)</f>
        <v>1107</v>
      </c>
      <c r="K104">
        <f>SUM($I$32:I104)</f>
        <v>1</v>
      </c>
      <c r="L104">
        <v>7653</v>
      </c>
      <c r="M104">
        <v>1673879</v>
      </c>
    </row>
    <row r="105" spans="1:13" ht="15" customHeight="1" x14ac:dyDescent="0.3">
      <c r="A105" t="s">
        <v>128</v>
      </c>
      <c r="B105">
        <v>9</v>
      </c>
      <c r="C105">
        <v>9</v>
      </c>
      <c r="D105">
        <f t="shared" si="2"/>
        <v>0</v>
      </c>
      <c r="E105">
        <v>95238</v>
      </c>
      <c r="F105">
        <v>95238</v>
      </c>
      <c r="G105">
        <f t="shared" si="3"/>
        <v>0</v>
      </c>
      <c r="H105">
        <v>23</v>
      </c>
      <c r="I105">
        <v>0</v>
      </c>
      <c r="J105">
        <f>SUM($H$32:H105)</f>
        <v>1130</v>
      </c>
      <c r="K105">
        <f>SUM($I$32:I105)</f>
        <v>1</v>
      </c>
      <c r="L105">
        <v>9118</v>
      </c>
      <c r="M105">
        <v>1682997</v>
      </c>
    </row>
    <row r="106" spans="1:13" ht="15" customHeight="1" x14ac:dyDescent="0.3">
      <c r="A106" t="s">
        <v>129</v>
      </c>
      <c r="B106">
        <v>4</v>
      </c>
      <c r="C106">
        <v>4</v>
      </c>
      <c r="D106">
        <f t="shared" si="2"/>
        <v>0</v>
      </c>
      <c r="E106">
        <v>95238</v>
      </c>
      <c r="F106">
        <v>95238</v>
      </c>
      <c r="G106">
        <f t="shared" si="3"/>
        <v>0</v>
      </c>
      <c r="H106">
        <v>6</v>
      </c>
      <c r="I106">
        <v>0</v>
      </c>
      <c r="J106">
        <f>SUM($H$32:H106)</f>
        <v>1136</v>
      </c>
      <c r="K106">
        <f>SUM($I$32:I106)</f>
        <v>1</v>
      </c>
      <c r="L106">
        <v>4045</v>
      </c>
      <c r="M106">
        <v>1687042</v>
      </c>
    </row>
    <row r="107" spans="1:13" ht="15" customHeight="1" x14ac:dyDescent="0.3">
      <c r="A107" t="s">
        <v>130</v>
      </c>
      <c r="B107">
        <v>2</v>
      </c>
      <c r="C107">
        <v>2</v>
      </c>
      <c r="D107">
        <f t="shared" si="2"/>
        <v>0</v>
      </c>
      <c r="E107">
        <v>95238</v>
      </c>
      <c r="F107">
        <v>95238</v>
      </c>
      <c r="G107">
        <f t="shared" si="3"/>
        <v>0</v>
      </c>
      <c r="H107">
        <v>2</v>
      </c>
      <c r="I107">
        <v>0</v>
      </c>
      <c r="J107">
        <f>SUM($H$32:H107)</f>
        <v>1138</v>
      </c>
      <c r="K107">
        <f>SUM($I$32:I107)</f>
        <v>1</v>
      </c>
      <c r="L107">
        <v>1896</v>
      </c>
      <c r="M107">
        <v>1688938</v>
      </c>
    </row>
    <row r="108" spans="1:13" ht="15" customHeight="1" x14ac:dyDescent="0.3">
      <c r="A108" t="s">
        <v>131</v>
      </c>
      <c r="B108">
        <v>15</v>
      </c>
      <c r="C108">
        <v>15</v>
      </c>
      <c r="D108">
        <f t="shared" si="2"/>
        <v>0</v>
      </c>
      <c r="E108">
        <v>95238</v>
      </c>
      <c r="F108">
        <v>95238</v>
      </c>
      <c r="G108">
        <f t="shared" si="3"/>
        <v>0</v>
      </c>
      <c r="H108">
        <v>29</v>
      </c>
      <c r="I108">
        <v>0</v>
      </c>
      <c r="J108">
        <f>SUM($H$32:H108)</f>
        <v>1167</v>
      </c>
      <c r="K108">
        <f>SUM($I$32:I108)</f>
        <v>1</v>
      </c>
      <c r="L108">
        <v>11407</v>
      </c>
      <c r="M108">
        <v>1700345</v>
      </c>
    </row>
    <row r="109" spans="1:13" ht="15" customHeight="1" x14ac:dyDescent="0.3">
      <c r="A109" t="s">
        <v>132</v>
      </c>
      <c r="B109">
        <v>9</v>
      </c>
      <c r="C109">
        <v>9</v>
      </c>
      <c r="D109">
        <f t="shared" si="2"/>
        <v>0</v>
      </c>
      <c r="E109">
        <v>95238</v>
      </c>
      <c r="F109">
        <v>95238</v>
      </c>
      <c r="G109">
        <f t="shared" si="3"/>
        <v>0</v>
      </c>
      <c r="H109">
        <v>23</v>
      </c>
      <c r="I109">
        <v>0</v>
      </c>
      <c r="J109">
        <f>SUM($H$32:H109)</f>
        <v>1190</v>
      </c>
      <c r="K109">
        <f>SUM($I$32:I109)</f>
        <v>1</v>
      </c>
      <c r="L109">
        <v>10494</v>
      </c>
      <c r="M109">
        <v>1710839</v>
      </c>
    </row>
    <row r="110" spans="1:13" ht="15" customHeight="1" x14ac:dyDescent="0.3">
      <c r="A110" t="s">
        <v>133</v>
      </c>
      <c r="B110">
        <v>6</v>
      </c>
      <c r="C110">
        <v>6</v>
      </c>
      <c r="D110">
        <f t="shared" si="2"/>
        <v>0</v>
      </c>
      <c r="E110">
        <v>95238</v>
      </c>
      <c r="F110">
        <v>95238</v>
      </c>
      <c r="G110">
        <f t="shared" si="3"/>
        <v>0</v>
      </c>
      <c r="H110">
        <v>12</v>
      </c>
      <c r="I110">
        <v>0</v>
      </c>
      <c r="J110">
        <f>SUM($H$32:H110)</f>
        <v>1202</v>
      </c>
      <c r="K110">
        <f>SUM($I$32:I110)</f>
        <v>1</v>
      </c>
      <c r="L110">
        <v>6132</v>
      </c>
      <c r="M110">
        <v>1716971</v>
      </c>
    </row>
    <row r="111" spans="1:13" ht="15" customHeight="1" x14ac:dyDescent="0.3">
      <c r="A111" t="s">
        <v>134</v>
      </c>
      <c r="B111">
        <v>2</v>
      </c>
      <c r="C111">
        <v>2</v>
      </c>
      <c r="D111">
        <f t="shared" si="2"/>
        <v>0</v>
      </c>
      <c r="E111">
        <v>95238</v>
      </c>
      <c r="F111">
        <v>95238</v>
      </c>
      <c r="G111">
        <f t="shared" si="3"/>
        <v>0</v>
      </c>
      <c r="H111">
        <v>2</v>
      </c>
      <c r="I111">
        <v>0</v>
      </c>
      <c r="J111">
        <f>SUM($H$32:H111)</f>
        <v>1204</v>
      </c>
      <c r="K111">
        <f>SUM($I$32:I111)</f>
        <v>1</v>
      </c>
      <c r="L111">
        <v>1992</v>
      </c>
      <c r="M111">
        <v>1718963</v>
      </c>
    </row>
    <row r="112" spans="1:13" ht="15" customHeight="1" x14ac:dyDescent="0.3">
      <c r="A112" t="s">
        <v>135</v>
      </c>
      <c r="B112">
        <v>2</v>
      </c>
      <c r="C112">
        <v>2</v>
      </c>
      <c r="D112">
        <f t="shared" si="2"/>
        <v>0</v>
      </c>
      <c r="E112">
        <v>95238</v>
      </c>
      <c r="F112">
        <v>95238</v>
      </c>
      <c r="G112">
        <f t="shared" si="3"/>
        <v>0</v>
      </c>
      <c r="H112">
        <v>2</v>
      </c>
      <c r="I112">
        <v>0</v>
      </c>
      <c r="J112">
        <f>SUM($H$32:H112)</f>
        <v>1206</v>
      </c>
      <c r="K112">
        <f>SUM($I$32:I112)</f>
        <v>1</v>
      </c>
      <c r="L112">
        <v>1820</v>
      </c>
      <c r="M112">
        <v>1720783</v>
      </c>
    </row>
    <row r="113" spans="1:13" ht="15" customHeight="1" x14ac:dyDescent="0.3">
      <c r="A113" t="s">
        <v>136</v>
      </c>
      <c r="B113">
        <v>7</v>
      </c>
      <c r="C113">
        <v>7</v>
      </c>
      <c r="D113">
        <f t="shared" si="2"/>
        <v>0</v>
      </c>
      <c r="E113">
        <v>95238</v>
      </c>
      <c r="F113">
        <v>95238</v>
      </c>
      <c r="G113">
        <f t="shared" si="3"/>
        <v>0</v>
      </c>
      <c r="H113">
        <v>13</v>
      </c>
      <c r="I113">
        <v>0</v>
      </c>
      <c r="J113">
        <f>SUM($H$32:H113)</f>
        <v>1219</v>
      </c>
      <c r="K113">
        <f>SUM($I$32:I113)</f>
        <v>1</v>
      </c>
      <c r="L113">
        <v>6366</v>
      </c>
      <c r="M113">
        <v>1727149</v>
      </c>
    </row>
    <row r="114" spans="1:13" ht="15" customHeight="1" x14ac:dyDescent="0.3">
      <c r="A114" t="s">
        <v>137</v>
      </c>
      <c r="B114">
        <v>2</v>
      </c>
      <c r="C114">
        <v>2</v>
      </c>
      <c r="D114">
        <f t="shared" si="2"/>
        <v>0</v>
      </c>
      <c r="E114">
        <v>95238</v>
      </c>
      <c r="F114">
        <v>95238</v>
      </c>
      <c r="G114">
        <f t="shared" si="3"/>
        <v>0</v>
      </c>
      <c r="H114">
        <v>2</v>
      </c>
      <c r="I114">
        <v>0</v>
      </c>
      <c r="J114">
        <f>SUM($H$32:H114)</f>
        <v>1221</v>
      </c>
      <c r="K114">
        <f>SUM($I$32:I114)</f>
        <v>1</v>
      </c>
      <c r="L114">
        <v>2372</v>
      </c>
      <c r="M114">
        <v>1729521</v>
      </c>
    </row>
    <row r="115" spans="1:13" ht="15" customHeight="1" x14ac:dyDescent="0.3">
      <c r="A115" t="s">
        <v>138</v>
      </c>
      <c r="B115">
        <v>2</v>
      </c>
      <c r="C115">
        <v>2</v>
      </c>
      <c r="D115">
        <f t="shared" si="2"/>
        <v>0</v>
      </c>
      <c r="E115">
        <v>95238</v>
      </c>
      <c r="F115">
        <v>95238</v>
      </c>
      <c r="G115">
        <f t="shared" si="3"/>
        <v>0</v>
      </c>
      <c r="H115">
        <v>2</v>
      </c>
      <c r="I115">
        <v>0</v>
      </c>
      <c r="J115">
        <f>SUM($H$32:H115)</f>
        <v>1223</v>
      </c>
      <c r="K115">
        <f>SUM($I$32:I115)</f>
        <v>1</v>
      </c>
      <c r="L115">
        <v>1764</v>
      </c>
      <c r="M115">
        <v>1731285</v>
      </c>
    </row>
    <row r="116" spans="1:13" ht="15" customHeight="1" x14ac:dyDescent="0.3">
      <c r="A116" t="s">
        <v>139</v>
      </c>
      <c r="B116">
        <v>2</v>
      </c>
      <c r="C116">
        <v>2</v>
      </c>
      <c r="D116">
        <f t="shared" si="2"/>
        <v>0</v>
      </c>
      <c r="E116">
        <v>95238</v>
      </c>
      <c r="F116">
        <v>95238</v>
      </c>
      <c r="G116">
        <f t="shared" si="3"/>
        <v>0</v>
      </c>
      <c r="H116">
        <v>2</v>
      </c>
      <c r="I116">
        <v>0</v>
      </c>
      <c r="J116">
        <f>SUM($H$32:H116)</f>
        <v>1225</v>
      </c>
      <c r="K116">
        <f>SUM($I$32:I116)</f>
        <v>1</v>
      </c>
      <c r="L116">
        <v>1912</v>
      </c>
      <c r="M116">
        <v>1733197</v>
      </c>
    </row>
    <row r="117" spans="1:13" ht="15" customHeight="1" x14ac:dyDescent="0.3">
      <c r="A117" t="s">
        <v>140</v>
      </c>
      <c r="B117">
        <v>8</v>
      </c>
      <c r="C117">
        <v>8</v>
      </c>
      <c r="D117">
        <f t="shared" si="2"/>
        <v>0</v>
      </c>
      <c r="E117">
        <v>95238</v>
      </c>
      <c r="F117">
        <v>95238</v>
      </c>
      <c r="G117">
        <f t="shared" si="3"/>
        <v>0</v>
      </c>
      <c r="H117">
        <v>14</v>
      </c>
      <c r="I117">
        <v>0</v>
      </c>
      <c r="J117">
        <f>SUM($H$32:H117)</f>
        <v>1239</v>
      </c>
      <c r="K117">
        <f>SUM($I$32:I117)</f>
        <v>1</v>
      </c>
      <c r="L117">
        <v>6977</v>
      </c>
      <c r="M117">
        <v>1740174</v>
      </c>
    </row>
    <row r="118" spans="1:13" ht="15" customHeight="1" x14ac:dyDescent="0.3">
      <c r="A118" t="s">
        <v>141</v>
      </c>
      <c r="B118">
        <v>3</v>
      </c>
      <c r="C118">
        <v>3</v>
      </c>
      <c r="D118">
        <f t="shared" si="2"/>
        <v>0</v>
      </c>
      <c r="E118">
        <v>95238</v>
      </c>
      <c r="F118">
        <v>95238</v>
      </c>
      <c r="G118">
        <f t="shared" si="3"/>
        <v>0</v>
      </c>
      <c r="H118">
        <v>5</v>
      </c>
      <c r="I118">
        <v>0</v>
      </c>
      <c r="J118">
        <f>SUM($H$32:H118)</f>
        <v>1244</v>
      </c>
      <c r="K118">
        <f>SUM($I$32:I118)</f>
        <v>1</v>
      </c>
      <c r="L118">
        <v>3796</v>
      </c>
      <c r="M118">
        <v>1743970</v>
      </c>
    </row>
    <row r="119" spans="1:13" ht="15" customHeight="1" x14ac:dyDescent="0.3">
      <c r="A119" t="s">
        <v>142</v>
      </c>
      <c r="B119">
        <v>11</v>
      </c>
      <c r="C119">
        <v>11</v>
      </c>
      <c r="D119">
        <f t="shared" si="2"/>
        <v>0</v>
      </c>
      <c r="E119">
        <v>95238</v>
      </c>
      <c r="F119">
        <v>95238</v>
      </c>
      <c r="G119">
        <f t="shared" si="3"/>
        <v>0</v>
      </c>
      <c r="H119">
        <v>25</v>
      </c>
      <c r="I119">
        <v>0</v>
      </c>
      <c r="J119">
        <f>SUM($H$32:H119)</f>
        <v>1269</v>
      </c>
      <c r="K119">
        <f>SUM($I$32:I119)</f>
        <v>1</v>
      </c>
      <c r="L119">
        <v>10432</v>
      </c>
      <c r="M119">
        <v>1754402</v>
      </c>
    </row>
    <row r="120" spans="1:13" ht="15" customHeight="1" x14ac:dyDescent="0.3">
      <c r="A120" t="s">
        <v>143</v>
      </c>
      <c r="B120">
        <v>3</v>
      </c>
      <c r="C120">
        <v>3</v>
      </c>
      <c r="D120">
        <f t="shared" si="2"/>
        <v>0</v>
      </c>
      <c r="E120">
        <v>95238</v>
      </c>
      <c r="F120">
        <v>95238</v>
      </c>
      <c r="G120">
        <f t="shared" si="3"/>
        <v>0</v>
      </c>
      <c r="H120">
        <v>5</v>
      </c>
      <c r="I120">
        <v>0</v>
      </c>
      <c r="J120">
        <f>SUM($H$32:H120)</f>
        <v>1274</v>
      </c>
      <c r="K120">
        <f>SUM($I$32:I120)</f>
        <v>1</v>
      </c>
      <c r="L120">
        <v>4414</v>
      </c>
      <c r="M120">
        <v>1758816</v>
      </c>
    </row>
    <row r="121" spans="1:13" ht="15" customHeight="1" x14ac:dyDescent="0.3">
      <c r="A121" t="s">
        <v>144</v>
      </c>
      <c r="B121">
        <v>7</v>
      </c>
      <c r="C121">
        <v>7</v>
      </c>
      <c r="D121">
        <f t="shared" si="2"/>
        <v>0</v>
      </c>
      <c r="E121">
        <v>95238</v>
      </c>
      <c r="F121">
        <v>95238</v>
      </c>
      <c r="G121">
        <f t="shared" si="3"/>
        <v>0</v>
      </c>
      <c r="H121">
        <v>13</v>
      </c>
      <c r="I121">
        <v>0</v>
      </c>
      <c r="J121">
        <f>SUM($H$32:H121)</f>
        <v>1287</v>
      </c>
      <c r="K121">
        <f>SUM($I$32:I121)</f>
        <v>1</v>
      </c>
      <c r="L121">
        <v>6498</v>
      </c>
      <c r="M121">
        <v>1765314</v>
      </c>
    </row>
    <row r="122" spans="1:13" ht="15" customHeight="1" x14ac:dyDescent="0.3">
      <c r="A122" t="s">
        <v>145</v>
      </c>
      <c r="B122">
        <v>5</v>
      </c>
      <c r="C122">
        <v>5</v>
      </c>
      <c r="D122">
        <f t="shared" si="2"/>
        <v>0</v>
      </c>
      <c r="E122">
        <v>95238</v>
      </c>
      <c r="F122">
        <v>95238</v>
      </c>
      <c r="G122">
        <f t="shared" si="3"/>
        <v>0</v>
      </c>
      <c r="H122">
        <v>11</v>
      </c>
      <c r="I122">
        <v>0</v>
      </c>
      <c r="J122">
        <f>SUM($H$32:H122)</f>
        <v>1298</v>
      </c>
      <c r="K122">
        <f>SUM($I$32:I122)</f>
        <v>1</v>
      </c>
      <c r="L122">
        <v>6782</v>
      </c>
      <c r="M122">
        <v>1772096</v>
      </c>
    </row>
    <row r="123" spans="1:13" ht="15" customHeight="1" x14ac:dyDescent="0.3">
      <c r="A123" t="s">
        <v>146</v>
      </c>
      <c r="B123">
        <v>9</v>
      </c>
      <c r="C123">
        <v>9</v>
      </c>
      <c r="D123">
        <f t="shared" si="2"/>
        <v>0</v>
      </c>
      <c r="E123">
        <v>95238</v>
      </c>
      <c r="F123">
        <v>95238</v>
      </c>
      <c r="G123">
        <f t="shared" si="3"/>
        <v>0</v>
      </c>
      <c r="H123">
        <v>23</v>
      </c>
      <c r="I123">
        <v>0</v>
      </c>
      <c r="J123">
        <f>SUM($H$32:H123)</f>
        <v>1321</v>
      </c>
      <c r="K123">
        <f>SUM($I$32:I123)</f>
        <v>1</v>
      </c>
      <c r="L123">
        <v>9570</v>
      </c>
      <c r="M123">
        <v>1781666</v>
      </c>
    </row>
    <row r="124" spans="1:13" ht="15" customHeight="1" x14ac:dyDescent="0.3">
      <c r="A124" t="s">
        <v>147</v>
      </c>
      <c r="B124">
        <v>10</v>
      </c>
      <c r="C124">
        <v>10</v>
      </c>
      <c r="D124">
        <f t="shared" si="2"/>
        <v>0</v>
      </c>
      <c r="E124">
        <v>95238</v>
      </c>
      <c r="F124">
        <v>95238</v>
      </c>
      <c r="G124">
        <f t="shared" si="3"/>
        <v>0</v>
      </c>
      <c r="H124">
        <v>24</v>
      </c>
      <c r="I124">
        <v>0</v>
      </c>
      <c r="J124">
        <f>SUM($H$32:H124)</f>
        <v>1345</v>
      </c>
      <c r="K124">
        <f>SUM($I$32:I124)</f>
        <v>1</v>
      </c>
      <c r="L124">
        <v>9827</v>
      </c>
      <c r="M124">
        <v>1791493</v>
      </c>
    </row>
    <row r="125" spans="1:13" ht="15" customHeight="1" x14ac:dyDescent="0.3">
      <c r="A125" t="s">
        <v>148</v>
      </c>
      <c r="B125">
        <v>2</v>
      </c>
      <c r="C125">
        <v>2</v>
      </c>
      <c r="D125">
        <f t="shared" si="2"/>
        <v>0</v>
      </c>
      <c r="E125">
        <v>95238</v>
      </c>
      <c r="F125">
        <v>95238</v>
      </c>
      <c r="G125">
        <f t="shared" si="3"/>
        <v>0</v>
      </c>
      <c r="H125">
        <v>2</v>
      </c>
      <c r="I125">
        <v>0</v>
      </c>
      <c r="J125">
        <f>SUM($H$32:H125)</f>
        <v>1347</v>
      </c>
      <c r="K125">
        <f>SUM($I$32:I125)</f>
        <v>1</v>
      </c>
      <c r="L125">
        <v>2174</v>
      </c>
      <c r="M125">
        <v>1793667</v>
      </c>
    </row>
    <row r="126" spans="1:13" ht="15" customHeight="1" x14ac:dyDescent="0.3">
      <c r="A126" t="s">
        <v>149</v>
      </c>
      <c r="B126">
        <v>2</v>
      </c>
      <c r="C126">
        <v>2</v>
      </c>
      <c r="D126">
        <f t="shared" si="2"/>
        <v>0</v>
      </c>
      <c r="E126">
        <v>95238</v>
      </c>
      <c r="F126">
        <v>95238</v>
      </c>
      <c r="G126">
        <f t="shared" si="3"/>
        <v>0</v>
      </c>
      <c r="H126">
        <v>2</v>
      </c>
      <c r="I126">
        <v>0</v>
      </c>
      <c r="J126">
        <f>SUM($H$32:H126)</f>
        <v>1349</v>
      </c>
      <c r="K126">
        <f>SUM($I$32:I126)</f>
        <v>1</v>
      </c>
      <c r="L126">
        <v>1862</v>
      </c>
      <c r="M126">
        <v>1795529</v>
      </c>
    </row>
    <row r="127" spans="1:13" ht="15" customHeight="1" x14ac:dyDescent="0.3">
      <c r="A127" t="s">
        <v>150</v>
      </c>
      <c r="B127">
        <v>5</v>
      </c>
      <c r="C127">
        <v>5</v>
      </c>
      <c r="D127">
        <f t="shared" si="2"/>
        <v>0</v>
      </c>
      <c r="E127">
        <v>95238</v>
      </c>
      <c r="F127">
        <v>95238</v>
      </c>
      <c r="G127">
        <f t="shared" si="3"/>
        <v>0</v>
      </c>
      <c r="H127">
        <v>11</v>
      </c>
      <c r="I127">
        <v>0</v>
      </c>
      <c r="J127">
        <f>SUM($H$32:H127)</f>
        <v>1360</v>
      </c>
      <c r="K127">
        <f>SUM($I$32:I127)</f>
        <v>1</v>
      </c>
      <c r="L127">
        <v>6574</v>
      </c>
      <c r="M127">
        <v>1802103</v>
      </c>
    </row>
    <row r="128" spans="1:13" ht="15" customHeight="1" x14ac:dyDescent="0.3">
      <c r="A128" t="s">
        <v>151</v>
      </c>
      <c r="B128">
        <v>3</v>
      </c>
      <c r="C128">
        <v>3</v>
      </c>
      <c r="D128">
        <f t="shared" si="2"/>
        <v>0</v>
      </c>
      <c r="E128">
        <v>95238</v>
      </c>
      <c r="F128">
        <v>95238</v>
      </c>
      <c r="G128">
        <f t="shared" si="3"/>
        <v>0</v>
      </c>
      <c r="H128">
        <v>5</v>
      </c>
      <c r="I128">
        <v>0</v>
      </c>
      <c r="J128">
        <f>SUM($H$32:H128)</f>
        <v>1365</v>
      </c>
      <c r="K128">
        <f>SUM($I$32:I128)</f>
        <v>1</v>
      </c>
      <c r="L128">
        <v>3944</v>
      </c>
      <c r="M128">
        <v>1806047</v>
      </c>
    </row>
    <row r="129" spans="1:13" ht="15" customHeight="1" x14ac:dyDescent="0.3">
      <c r="A129" t="s">
        <v>152</v>
      </c>
      <c r="B129">
        <v>3</v>
      </c>
      <c r="C129">
        <v>3</v>
      </c>
      <c r="D129">
        <f t="shared" si="2"/>
        <v>0</v>
      </c>
      <c r="E129">
        <v>95238</v>
      </c>
      <c r="F129">
        <v>95238</v>
      </c>
      <c r="G129">
        <f t="shared" si="3"/>
        <v>0</v>
      </c>
      <c r="H129">
        <v>5</v>
      </c>
      <c r="I129">
        <v>0</v>
      </c>
      <c r="J129">
        <f>SUM($H$32:H129)</f>
        <v>1370</v>
      </c>
      <c r="K129">
        <f>SUM($I$32:I129)</f>
        <v>1</v>
      </c>
      <c r="L129">
        <v>4188</v>
      </c>
      <c r="M129">
        <v>1810235</v>
      </c>
    </row>
    <row r="130" spans="1:13" ht="15" customHeight="1" x14ac:dyDescent="0.3">
      <c r="A130" t="s">
        <v>153</v>
      </c>
      <c r="B130">
        <v>5</v>
      </c>
      <c r="C130">
        <v>5</v>
      </c>
      <c r="D130">
        <f t="shared" si="2"/>
        <v>0</v>
      </c>
      <c r="E130">
        <v>95238</v>
      </c>
      <c r="F130">
        <v>95238</v>
      </c>
      <c r="G130">
        <f t="shared" si="3"/>
        <v>0</v>
      </c>
      <c r="H130">
        <v>11</v>
      </c>
      <c r="I130">
        <v>0</v>
      </c>
      <c r="J130">
        <f>SUM($H$32:H130)</f>
        <v>1381</v>
      </c>
      <c r="K130">
        <f>SUM($I$32:I130)</f>
        <v>1</v>
      </c>
      <c r="L130">
        <v>5799</v>
      </c>
      <c r="M130">
        <v>1816034</v>
      </c>
    </row>
    <row r="131" spans="1:13" ht="15" customHeight="1" x14ac:dyDescent="0.3">
      <c r="A131" t="s">
        <v>154</v>
      </c>
      <c r="B131">
        <v>6</v>
      </c>
      <c r="C131">
        <v>6</v>
      </c>
      <c r="D131">
        <f t="shared" si="2"/>
        <v>0</v>
      </c>
      <c r="E131">
        <v>95238</v>
      </c>
      <c r="F131">
        <v>95238</v>
      </c>
      <c r="G131">
        <f t="shared" si="3"/>
        <v>0</v>
      </c>
      <c r="H131">
        <v>12</v>
      </c>
      <c r="I131">
        <v>0</v>
      </c>
      <c r="J131">
        <f>SUM($H$32:H131)</f>
        <v>1393</v>
      </c>
      <c r="K131">
        <f>SUM($I$32:I131)</f>
        <v>1</v>
      </c>
      <c r="L131">
        <v>6243</v>
      </c>
      <c r="M131">
        <v>1822277</v>
      </c>
    </row>
    <row r="132" spans="1:13" ht="15" customHeight="1" x14ac:dyDescent="0.3">
      <c r="A132" t="s">
        <v>155</v>
      </c>
      <c r="B132">
        <v>6</v>
      </c>
      <c r="C132">
        <v>6</v>
      </c>
      <c r="D132">
        <f t="shared" si="2"/>
        <v>0</v>
      </c>
      <c r="E132">
        <v>95238</v>
      </c>
      <c r="F132">
        <v>95238</v>
      </c>
      <c r="G132">
        <f t="shared" si="3"/>
        <v>0</v>
      </c>
      <c r="H132">
        <v>12</v>
      </c>
      <c r="I132">
        <v>0</v>
      </c>
      <c r="J132">
        <f>SUM($H$32:H132)</f>
        <v>1405</v>
      </c>
      <c r="K132">
        <f>SUM($I$32:I132)</f>
        <v>1</v>
      </c>
      <c r="L132">
        <v>6332</v>
      </c>
      <c r="M132">
        <v>1828609</v>
      </c>
    </row>
    <row r="133" spans="1:13" ht="15" customHeight="1" x14ac:dyDescent="0.3">
      <c r="A133" t="s">
        <v>156</v>
      </c>
      <c r="B133">
        <v>2</v>
      </c>
      <c r="C133">
        <v>2</v>
      </c>
      <c r="D133">
        <f t="shared" si="2"/>
        <v>0</v>
      </c>
      <c r="E133">
        <v>95238</v>
      </c>
      <c r="F133">
        <v>95238</v>
      </c>
      <c r="G133">
        <f t="shared" si="3"/>
        <v>0</v>
      </c>
      <c r="H133">
        <v>2</v>
      </c>
      <c r="I133">
        <v>0</v>
      </c>
      <c r="J133">
        <f>SUM($H$32:H133)</f>
        <v>1407</v>
      </c>
      <c r="K133">
        <f>SUM($I$32:I133)</f>
        <v>1</v>
      </c>
      <c r="L133">
        <v>2114</v>
      </c>
      <c r="M133">
        <v>1830724</v>
      </c>
    </row>
    <row r="134" spans="1:13" ht="15" customHeight="1" x14ac:dyDescent="0.3">
      <c r="A134" t="s">
        <v>157</v>
      </c>
      <c r="B134">
        <v>4</v>
      </c>
      <c r="C134">
        <v>4</v>
      </c>
      <c r="D134">
        <f t="shared" si="2"/>
        <v>0</v>
      </c>
      <c r="E134">
        <v>95238</v>
      </c>
      <c r="F134">
        <v>95238</v>
      </c>
      <c r="G134">
        <f t="shared" si="3"/>
        <v>0</v>
      </c>
      <c r="H134">
        <v>6</v>
      </c>
      <c r="I134">
        <v>0</v>
      </c>
      <c r="J134">
        <f>SUM($H$32:H134)</f>
        <v>1413</v>
      </c>
      <c r="K134">
        <f>SUM($I$32:I134)</f>
        <v>1</v>
      </c>
      <c r="L134">
        <v>2209</v>
      </c>
      <c r="M134">
        <v>1832933</v>
      </c>
    </row>
    <row r="135" spans="1:13" ht="15" customHeight="1" x14ac:dyDescent="0.3">
      <c r="A135" t="s">
        <v>158</v>
      </c>
      <c r="B135">
        <v>3</v>
      </c>
      <c r="C135">
        <v>3</v>
      </c>
      <c r="D135">
        <f t="shared" si="2"/>
        <v>0</v>
      </c>
      <c r="E135">
        <v>95238</v>
      </c>
      <c r="F135">
        <v>95238</v>
      </c>
      <c r="G135">
        <f t="shared" si="3"/>
        <v>0</v>
      </c>
      <c r="H135">
        <v>5</v>
      </c>
      <c r="I135">
        <v>0</v>
      </c>
      <c r="J135">
        <f>SUM($H$32:H135)</f>
        <v>1418</v>
      </c>
      <c r="K135">
        <f>SUM($I$32:I135)</f>
        <v>1</v>
      </c>
      <c r="L135">
        <v>3821</v>
      </c>
      <c r="M135">
        <v>1836754</v>
      </c>
    </row>
    <row r="136" spans="1:13" ht="15" customHeight="1" x14ac:dyDescent="0.3">
      <c r="A136" t="s">
        <v>159</v>
      </c>
      <c r="B136">
        <v>8</v>
      </c>
      <c r="C136">
        <v>8</v>
      </c>
      <c r="D136">
        <f t="shared" si="2"/>
        <v>0</v>
      </c>
      <c r="E136">
        <v>95238</v>
      </c>
      <c r="F136">
        <v>95238</v>
      </c>
      <c r="G136">
        <f t="shared" si="3"/>
        <v>0</v>
      </c>
      <c r="H136">
        <v>14</v>
      </c>
      <c r="I136">
        <v>0</v>
      </c>
      <c r="J136">
        <f>SUM($H$32:H136)</f>
        <v>1432</v>
      </c>
      <c r="K136">
        <f>SUM($I$32:I136)</f>
        <v>1</v>
      </c>
      <c r="L136">
        <v>6878</v>
      </c>
      <c r="M136">
        <v>1843632</v>
      </c>
    </row>
    <row r="137" spans="1:13" ht="15" customHeight="1" x14ac:dyDescent="0.3">
      <c r="A137" t="s">
        <v>160</v>
      </c>
      <c r="B137">
        <v>8</v>
      </c>
      <c r="C137">
        <v>8</v>
      </c>
      <c r="D137">
        <f t="shared" si="2"/>
        <v>0</v>
      </c>
      <c r="E137">
        <v>95238</v>
      </c>
      <c r="F137">
        <v>95238</v>
      </c>
      <c r="G137">
        <f t="shared" si="3"/>
        <v>0</v>
      </c>
      <c r="H137">
        <v>14</v>
      </c>
      <c r="I137">
        <v>0</v>
      </c>
      <c r="J137">
        <f>SUM($H$32:H137)</f>
        <v>1446</v>
      </c>
      <c r="K137">
        <f>SUM($I$32:I137)</f>
        <v>1</v>
      </c>
      <c r="L137">
        <v>6745</v>
      </c>
      <c r="M137">
        <v>1850377</v>
      </c>
    </row>
    <row r="138" spans="1:13" ht="15" customHeight="1" x14ac:dyDescent="0.3">
      <c r="A138" t="s">
        <v>161</v>
      </c>
      <c r="B138">
        <v>12</v>
      </c>
      <c r="C138">
        <v>12</v>
      </c>
      <c r="D138">
        <f t="shared" si="2"/>
        <v>0</v>
      </c>
      <c r="E138">
        <v>95238</v>
      </c>
      <c r="F138">
        <v>95238</v>
      </c>
      <c r="G138">
        <f t="shared" si="3"/>
        <v>0</v>
      </c>
      <c r="H138">
        <v>26</v>
      </c>
      <c r="I138">
        <v>0</v>
      </c>
      <c r="J138">
        <f>SUM($H$32:H138)</f>
        <v>1472</v>
      </c>
      <c r="K138">
        <f>SUM($I$32:I138)</f>
        <v>1</v>
      </c>
      <c r="L138">
        <v>10392</v>
      </c>
      <c r="M138">
        <v>1860769</v>
      </c>
    </row>
    <row r="139" spans="1:13" ht="15" customHeight="1" x14ac:dyDescent="0.3">
      <c r="A139" t="s">
        <v>162</v>
      </c>
      <c r="B139">
        <v>13</v>
      </c>
      <c r="C139">
        <v>13</v>
      </c>
      <c r="D139">
        <f t="shared" si="2"/>
        <v>0</v>
      </c>
      <c r="E139">
        <v>95238</v>
      </c>
      <c r="F139">
        <v>95238</v>
      </c>
      <c r="G139">
        <f t="shared" si="3"/>
        <v>0</v>
      </c>
      <c r="H139">
        <v>27</v>
      </c>
      <c r="I139">
        <v>0</v>
      </c>
      <c r="J139">
        <f>SUM($H$32:H139)</f>
        <v>1499</v>
      </c>
      <c r="K139">
        <f>SUM($I$32:I139)</f>
        <v>1</v>
      </c>
      <c r="L139">
        <v>6920</v>
      </c>
      <c r="M139">
        <v>1867689</v>
      </c>
    </row>
    <row r="140" spans="1:13" ht="15" customHeight="1" x14ac:dyDescent="0.3">
      <c r="A140" t="s">
        <v>163</v>
      </c>
      <c r="B140">
        <v>2</v>
      </c>
      <c r="C140">
        <v>2</v>
      </c>
      <c r="D140">
        <f t="shared" si="2"/>
        <v>0</v>
      </c>
      <c r="E140">
        <v>95238</v>
      </c>
      <c r="F140">
        <v>95238</v>
      </c>
      <c r="G140">
        <f t="shared" si="3"/>
        <v>0</v>
      </c>
      <c r="H140">
        <v>2</v>
      </c>
      <c r="I140">
        <v>0</v>
      </c>
      <c r="J140">
        <f>SUM($H$32:H140)</f>
        <v>1501</v>
      </c>
      <c r="K140">
        <f>SUM($I$32:I140)</f>
        <v>1</v>
      </c>
      <c r="L140">
        <v>2251</v>
      </c>
      <c r="M140">
        <v>1869940</v>
      </c>
    </row>
    <row r="141" spans="1:13" ht="15" customHeight="1" x14ac:dyDescent="0.3">
      <c r="A141" t="s">
        <v>164</v>
      </c>
      <c r="B141">
        <v>83</v>
      </c>
      <c r="C141">
        <v>63</v>
      </c>
      <c r="D141">
        <f t="shared" si="2"/>
        <v>20</v>
      </c>
      <c r="E141">
        <v>95238</v>
      </c>
      <c r="F141">
        <v>95218</v>
      </c>
      <c r="G141">
        <f t="shared" si="3"/>
        <v>20</v>
      </c>
      <c r="H141">
        <v>1225</v>
      </c>
      <c r="I141">
        <v>28</v>
      </c>
      <c r="J141">
        <f>SUM($H$32:H141)</f>
        <v>2726</v>
      </c>
      <c r="K141">
        <f>SUM($I$32:I141)</f>
        <v>29</v>
      </c>
      <c r="L141">
        <v>271564</v>
      </c>
      <c r="M141">
        <v>2141504</v>
      </c>
    </row>
    <row r="142" spans="1:13" ht="15" customHeight="1" x14ac:dyDescent="0.3">
      <c r="A142" t="s">
        <v>165</v>
      </c>
      <c r="B142">
        <v>6</v>
      </c>
      <c r="C142">
        <v>6</v>
      </c>
      <c r="D142">
        <f t="shared" si="2"/>
        <v>0</v>
      </c>
      <c r="E142">
        <v>95218</v>
      </c>
      <c r="F142">
        <v>95218</v>
      </c>
      <c r="G142">
        <f t="shared" si="3"/>
        <v>0</v>
      </c>
      <c r="H142">
        <v>12</v>
      </c>
      <c r="I142">
        <v>0</v>
      </c>
      <c r="J142">
        <f>SUM($H$32:H142)</f>
        <v>2738</v>
      </c>
      <c r="K142">
        <f>SUM($I$32:I142)</f>
        <v>29</v>
      </c>
      <c r="L142">
        <v>6180</v>
      </c>
      <c r="M142">
        <v>2147684</v>
      </c>
    </row>
    <row r="143" spans="1:13" ht="15" customHeight="1" x14ac:dyDescent="0.3">
      <c r="A143" t="s">
        <v>166</v>
      </c>
      <c r="B143">
        <v>5</v>
      </c>
      <c r="C143">
        <v>5</v>
      </c>
      <c r="D143">
        <f t="shared" si="2"/>
        <v>0</v>
      </c>
      <c r="E143">
        <v>95218</v>
      </c>
      <c r="F143">
        <v>95218</v>
      </c>
      <c r="G143">
        <f t="shared" si="3"/>
        <v>0</v>
      </c>
      <c r="H143">
        <v>11</v>
      </c>
      <c r="I143">
        <v>0</v>
      </c>
      <c r="J143">
        <f>SUM($H$32:H143)</f>
        <v>2749</v>
      </c>
      <c r="K143">
        <f>SUM($I$32:I143)</f>
        <v>29</v>
      </c>
      <c r="L143">
        <v>6021</v>
      </c>
      <c r="M143">
        <v>2153705</v>
      </c>
    </row>
    <row r="144" spans="1:13" ht="15" customHeight="1" x14ac:dyDescent="0.3">
      <c r="A144" t="s">
        <v>167</v>
      </c>
      <c r="B144">
        <v>44</v>
      </c>
      <c r="C144">
        <v>1</v>
      </c>
      <c r="D144">
        <f t="shared" si="2"/>
        <v>43</v>
      </c>
      <c r="E144">
        <v>95218</v>
      </c>
      <c r="F144">
        <v>94764</v>
      </c>
      <c r="G144">
        <f t="shared" si="3"/>
        <v>454</v>
      </c>
      <c r="H144">
        <v>10</v>
      </c>
      <c r="I144">
        <v>5</v>
      </c>
      <c r="J144">
        <f>SUM($H$32:H144)</f>
        <v>2759</v>
      </c>
      <c r="K144">
        <f>SUM($I$32:I144)</f>
        <v>34</v>
      </c>
      <c r="L144">
        <v>10327</v>
      </c>
      <c r="M144">
        <v>2164032</v>
      </c>
    </row>
    <row r="145" spans="1:13" ht="15" customHeight="1" x14ac:dyDescent="0.3">
      <c r="A145" t="s">
        <v>168</v>
      </c>
      <c r="B145">
        <v>5</v>
      </c>
      <c r="C145">
        <v>5</v>
      </c>
      <c r="D145">
        <f t="shared" si="2"/>
        <v>0</v>
      </c>
      <c r="E145">
        <v>94764</v>
      </c>
      <c r="F145">
        <v>94764</v>
      </c>
      <c r="G145">
        <f t="shared" si="3"/>
        <v>0</v>
      </c>
      <c r="H145">
        <v>11</v>
      </c>
      <c r="I145">
        <v>0</v>
      </c>
      <c r="J145">
        <f>SUM($H$32:H145)</f>
        <v>2770</v>
      </c>
      <c r="K145">
        <f>SUM($I$32:I145)</f>
        <v>34</v>
      </c>
      <c r="L145">
        <v>5824</v>
      </c>
      <c r="M145">
        <v>2169856</v>
      </c>
    </row>
    <row r="146" spans="1:13" ht="15" customHeight="1" x14ac:dyDescent="0.3">
      <c r="A146" t="s">
        <v>169</v>
      </c>
      <c r="B146">
        <v>3</v>
      </c>
      <c r="C146">
        <v>3</v>
      </c>
      <c r="D146">
        <f t="shared" si="2"/>
        <v>0</v>
      </c>
      <c r="E146">
        <v>94764</v>
      </c>
      <c r="F146">
        <v>94764</v>
      </c>
      <c r="G146">
        <f t="shared" si="3"/>
        <v>0</v>
      </c>
      <c r="H146">
        <v>5</v>
      </c>
      <c r="I146">
        <v>0</v>
      </c>
      <c r="J146">
        <f>SUM($H$32:H146)</f>
        <v>2775</v>
      </c>
      <c r="K146">
        <f>SUM($I$32:I146)</f>
        <v>34</v>
      </c>
      <c r="L146">
        <v>2183</v>
      </c>
      <c r="M146">
        <v>2172039</v>
      </c>
    </row>
    <row r="147" spans="1:13" ht="15" customHeight="1" x14ac:dyDescent="0.3">
      <c r="A147" t="s">
        <v>170</v>
      </c>
      <c r="B147">
        <v>14</v>
      </c>
      <c r="C147">
        <v>12</v>
      </c>
      <c r="D147">
        <f t="shared" si="2"/>
        <v>2</v>
      </c>
      <c r="E147">
        <v>94764</v>
      </c>
      <c r="F147">
        <v>94758</v>
      </c>
      <c r="G147">
        <f t="shared" si="3"/>
        <v>6</v>
      </c>
      <c r="H147">
        <v>53</v>
      </c>
      <c r="I147">
        <v>3</v>
      </c>
      <c r="J147">
        <f>SUM($H$32:H147)</f>
        <v>2828</v>
      </c>
      <c r="K147">
        <f>SUM($I$32:I147)</f>
        <v>37</v>
      </c>
      <c r="L147">
        <v>16404</v>
      </c>
      <c r="M147">
        <v>2188443</v>
      </c>
    </row>
    <row r="148" spans="1:13" ht="15" customHeight="1" x14ac:dyDescent="0.3">
      <c r="A148" t="s">
        <v>171</v>
      </c>
      <c r="B148">
        <v>29</v>
      </c>
      <c r="C148">
        <v>20</v>
      </c>
      <c r="D148">
        <f t="shared" si="2"/>
        <v>9</v>
      </c>
      <c r="E148">
        <v>94758</v>
      </c>
      <c r="F148">
        <v>94649</v>
      </c>
      <c r="G148">
        <f t="shared" si="3"/>
        <v>109</v>
      </c>
      <c r="H148">
        <v>177</v>
      </c>
      <c r="I148">
        <v>9</v>
      </c>
      <c r="J148">
        <f>SUM($H$32:H148)</f>
        <v>3005</v>
      </c>
      <c r="K148">
        <f>SUM($I$32:I148)</f>
        <v>46</v>
      </c>
      <c r="L148">
        <v>55932</v>
      </c>
      <c r="M148">
        <v>2244375</v>
      </c>
    </row>
    <row r="149" spans="1:13" ht="15" customHeight="1" x14ac:dyDescent="0.3">
      <c r="A149" t="s">
        <v>172</v>
      </c>
      <c r="B149">
        <v>5</v>
      </c>
      <c r="C149">
        <v>5</v>
      </c>
      <c r="D149">
        <f t="shared" si="2"/>
        <v>0</v>
      </c>
      <c r="E149">
        <v>94649</v>
      </c>
      <c r="F149">
        <v>94649</v>
      </c>
      <c r="G149">
        <f t="shared" si="3"/>
        <v>0</v>
      </c>
      <c r="H149">
        <v>11</v>
      </c>
      <c r="I149">
        <v>0</v>
      </c>
      <c r="J149">
        <f>SUM($H$32:H149)</f>
        <v>3016</v>
      </c>
      <c r="K149">
        <f>SUM($I$32:I149)</f>
        <v>46</v>
      </c>
      <c r="L149">
        <v>6012</v>
      </c>
      <c r="M149">
        <v>2250387</v>
      </c>
    </row>
    <row r="150" spans="1:13" ht="15" customHeight="1" x14ac:dyDescent="0.3">
      <c r="A150" t="s">
        <v>173</v>
      </c>
      <c r="B150">
        <v>5</v>
      </c>
      <c r="C150">
        <v>5</v>
      </c>
      <c r="D150">
        <f t="shared" si="2"/>
        <v>0</v>
      </c>
      <c r="E150">
        <v>94649</v>
      </c>
      <c r="F150">
        <v>94649</v>
      </c>
      <c r="G150">
        <f t="shared" si="3"/>
        <v>0</v>
      </c>
      <c r="H150">
        <v>11</v>
      </c>
      <c r="I150">
        <v>0</v>
      </c>
      <c r="J150">
        <f>SUM($H$32:H150)</f>
        <v>3027</v>
      </c>
      <c r="K150">
        <f>SUM($I$32:I150)</f>
        <v>46</v>
      </c>
      <c r="L150">
        <v>5943</v>
      </c>
      <c r="M150">
        <v>2256330</v>
      </c>
    </row>
    <row r="151" spans="1:13" ht="15" customHeight="1" x14ac:dyDescent="0.3">
      <c r="A151" t="s">
        <v>174</v>
      </c>
      <c r="B151">
        <v>3</v>
      </c>
      <c r="C151">
        <v>3</v>
      </c>
      <c r="D151">
        <f t="shared" si="2"/>
        <v>0</v>
      </c>
      <c r="E151">
        <v>94649</v>
      </c>
      <c r="F151">
        <v>94649</v>
      </c>
      <c r="G151">
        <f t="shared" si="3"/>
        <v>0</v>
      </c>
      <c r="H151">
        <v>5</v>
      </c>
      <c r="I151">
        <v>0</v>
      </c>
      <c r="J151">
        <f>SUM($H$32:H151)</f>
        <v>3032</v>
      </c>
      <c r="K151">
        <f>SUM($I$32:I151)</f>
        <v>46</v>
      </c>
      <c r="L151">
        <v>3762</v>
      </c>
      <c r="M151">
        <v>2260092</v>
      </c>
    </row>
    <row r="152" spans="1:13" ht="15" customHeight="1" x14ac:dyDescent="0.3">
      <c r="A152" t="s">
        <v>175</v>
      </c>
      <c r="B152">
        <v>4</v>
      </c>
      <c r="C152">
        <v>4</v>
      </c>
      <c r="D152">
        <f t="shared" si="2"/>
        <v>0</v>
      </c>
      <c r="E152">
        <v>94649</v>
      </c>
      <c r="F152">
        <v>94649</v>
      </c>
      <c r="G152">
        <f t="shared" si="3"/>
        <v>0</v>
      </c>
      <c r="H152">
        <v>6</v>
      </c>
      <c r="I152">
        <v>0</v>
      </c>
      <c r="J152">
        <f>SUM($H$32:H152)</f>
        <v>3038</v>
      </c>
      <c r="K152">
        <f>SUM($I$32:I152)</f>
        <v>46</v>
      </c>
      <c r="L152">
        <v>3743</v>
      </c>
      <c r="M152">
        <v>2263835</v>
      </c>
    </row>
    <row r="153" spans="1:13" ht="15" customHeight="1" x14ac:dyDescent="0.3">
      <c r="A153" t="s">
        <v>176</v>
      </c>
      <c r="B153">
        <v>10</v>
      </c>
      <c r="C153">
        <v>8</v>
      </c>
      <c r="D153">
        <f t="shared" si="2"/>
        <v>2</v>
      </c>
      <c r="E153">
        <v>94649</v>
      </c>
      <c r="F153">
        <v>94621</v>
      </c>
      <c r="G153">
        <f t="shared" si="3"/>
        <v>28</v>
      </c>
      <c r="H153">
        <v>38</v>
      </c>
      <c r="I153">
        <v>2</v>
      </c>
      <c r="J153">
        <f>SUM($H$32:H153)</f>
        <v>3076</v>
      </c>
      <c r="K153">
        <f>SUM($I$32:I153)</f>
        <v>48</v>
      </c>
      <c r="L153">
        <v>13507</v>
      </c>
      <c r="M153">
        <v>2277342</v>
      </c>
    </row>
    <row r="154" spans="1:13" ht="15" customHeight="1" x14ac:dyDescent="0.3">
      <c r="A154" t="s">
        <v>177</v>
      </c>
      <c r="B154">
        <v>3</v>
      </c>
      <c r="C154">
        <v>3</v>
      </c>
      <c r="D154">
        <f t="shared" si="2"/>
        <v>0</v>
      </c>
      <c r="E154">
        <v>94621</v>
      </c>
      <c r="F154">
        <v>94621</v>
      </c>
      <c r="G154">
        <f t="shared" si="3"/>
        <v>0</v>
      </c>
      <c r="H154">
        <v>5</v>
      </c>
      <c r="I154">
        <v>0</v>
      </c>
      <c r="J154">
        <f>SUM($H$32:H154)</f>
        <v>3081</v>
      </c>
      <c r="K154">
        <f>SUM($I$32:I154)</f>
        <v>48</v>
      </c>
      <c r="L154">
        <v>3792</v>
      </c>
      <c r="M154">
        <v>2281134</v>
      </c>
    </row>
    <row r="155" spans="1:13" ht="15" customHeight="1" x14ac:dyDescent="0.3">
      <c r="A155" t="s">
        <v>178</v>
      </c>
      <c r="B155">
        <v>3</v>
      </c>
      <c r="C155">
        <v>3</v>
      </c>
      <c r="D155">
        <f t="shared" si="2"/>
        <v>0</v>
      </c>
      <c r="E155">
        <v>94621</v>
      </c>
      <c r="F155">
        <v>94621</v>
      </c>
      <c r="G155">
        <f t="shared" si="3"/>
        <v>0</v>
      </c>
      <c r="H155">
        <v>5</v>
      </c>
      <c r="I155">
        <v>0</v>
      </c>
      <c r="J155">
        <f>SUM($H$32:H155)</f>
        <v>3086</v>
      </c>
      <c r="K155">
        <f>SUM($I$32:I155)</f>
        <v>48</v>
      </c>
      <c r="L155">
        <v>3907</v>
      </c>
      <c r="M155">
        <v>2285041</v>
      </c>
    </row>
    <row r="156" spans="1:13" ht="15" customHeight="1" x14ac:dyDescent="0.3">
      <c r="A156" t="s">
        <v>179</v>
      </c>
      <c r="B156">
        <v>3</v>
      </c>
      <c r="C156">
        <v>3</v>
      </c>
      <c r="D156">
        <f t="shared" si="2"/>
        <v>0</v>
      </c>
      <c r="E156">
        <v>94621</v>
      </c>
      <c r="F156">
        <v>94621</v>
      </c>
      <c r="G156">
        <f t="shared" si="3"/>
        <v>0</v>
      </c>
      <c r="H156">
        <v>5</v>
      </c>
      <c r="I156">
        <v>0</v>
      </c>
      <c r="J156">
        <f>SUM($H$32:H156)</f>
        <v>3091</v>
      </c>
      <c r="K156">
        <f>SUM($I$32:I156)</f>
        <v>48</v>
      </c>
      <c r="L156">
        <v>3735</v>
      </c>
      <c r="M156">
        <v>2288776</v>
      </c>
    </row>
    <row r="157" spans="1:13" ht="15" customHeight="1" x14ac:dyDescent="0.3">
      <c r="A157" t="s">
        <v>180</v>
      </c>
      <c r="B157">
        <v>3</v>
      </c>
      <c r="C157">
        <v>3</v>
      </c>
      <c r="D157">
        <f t="shared" si="2"/>
        <v>0</v>
      </c>
      <c r="E157">
        <v>94621</v>
      </c>
      <c r="F157">
        <v>94621</v>
      </c>
      <c r="G157">
        <f t="shared" si="3"/>
        <v>0</v>
      </c>
      <c r="H157">
        <v>5</v>
      </c>
      <c r="I157">
        <v>0</v>
      </c>
      <c r="J157">
        <f>SUM($H$32:H157)</f>
        <v>3096</v>
      </c>
      <c r="K157">
        <f>SUM($I$32:I157)</f>
        <v>48</v>
      </c>
      <c r="L157">
        <v>2185</v>
      </c>
      <c r="M157">
        <v>2290961</v>
      </c>
    </row>
    <row r="158" spans="1:13" ht="15" customHeight="1" x14ac:dyDescent="0.3">
      <c r="A158" t="s">
        <v>181</v>
      </c>
      <c r="B158">
        <v>5</v>
      </c>
      <c r="C158">
        <v>5</v>
      </c>
      <c r="D158">
        <f t="shared" si="2"/>
        <v>0</v>
      </c>
      <c r="E158">
        <v>94621</v>
      </c>
      <c r="F158">
        <v>94621</v>
      </c>
      <c r="G158">
        <f t="shared" si="3"/>
        <v>0</v>
      </c>
      <c r="H158">
        <v>11</v>
      </c>
      <c r="I158">
        <v>0</v>
      </c>
      <c r="J158">
        <f>SUM($H$32:H158)</f>
        <v>3107</v>
      </c>
      <c r="K158">
        <f>SUM($I$32:I158)</f>
        <v>48</v>
      </c>
      <c r="L158">
        <v>5838</v>
      </c>
      <c r="M158">
        <v>2296800</v>
      </c>
    </row>
    <row r="159" spans="1:13" ht="15" customHeight="1" x14ac:dyDescent="0.3">
      <c r="A159" t="s">
        <v>182</v>
      </c>
      <c r="B159">
        <v>7</v>
      </c>
      <c r="C159">
        <v>4</v>
      </c>
      <c r="D159">
        <f t="shared" si="2"/>
        <v>3</v>
      </c>
      <c r="E159">
        <v>94621</v>
      </c>
      <c r="F159">
        <v>94607</v>
      </c>
      <c r="G159">
        <f t="shared" si="3"/>
        <v>14</v>
      </c>
      <c r="H159">
        <v>28</v>
      </c>
      <c r="I159">
        <v>6</v>
      </c>
      <c r="J159">
        <f>SUM($H$32:H159)</f>
        <v>3135</v>
      </c>
      <c r="K159">
        <f>SUM($I$32:I159)</f>
        <v>54</v>
      </c>
      <c r="L159">
        <v>12078</v>
      </c>
      <c r="M159">
        <v>2308878</v>
      </c>
    </row>
    <row r="160" spans="1:13" ht="15" customHeight="1" x14ac:dyDescent="0.3">
      <c r="A160" t="s">
        <v>183</v>
      </c>
      <c r="B160">
        <v>3</v>
      </c>
      <c r="C160">
        <v>3</v>
      </c>
      <c r="D160">
        <f t="shared" ref="D160:D223" si="4">B160-C160</f>
        <v>0</v>
      </c>
      <c r="E160">
        <v>94607</v>
      </c>
      <c r="F160">
        <v>94607</v>
      </c>
      <c r="G160">
        <f t="shared" ref="G160:G223" si="5">E160-F160</f>
        <v>0</v>
      </c>
      <c r="H160">
        <v>5</v>
      </c>
      <c r="I160">
        <v>0</v>
      </c>
      <c r="J160">
        <f>SUM($H$32:H160)</f>
        <v>3140</v>
      </c>
      <c r="K160">
        <f>SUM($I$32:I160)</f>
        <v>54</v>
      </c>
      <c r="L160">
        <v>2375</v>
      </c>
      <c r="M160">
        <v>2311253</v>
      </c>
    </row>
    <row r="161" spans="1:13" ht="15" customHeight="1" x14ac:dyDescent="0.3">
      <c r="A161" t="s">
        <v>184</v>
      </c>
      <c r="B161">
        <v>9</v>
      </c>
      <c r="C161">
        <v>8</v>
      </c>
      <c r="D161">
        <f t="shared" si="4"/>
        <v>1</v>
      </c>
      <c r="E161">
        <v>94607</v>
      </c>
      <c r="F161">
        <v>94602</v>
      </c>
      <c r="G161">
        <f t="shared" si="5"/>
        <v>5</v>
      </c>
      <c r="H161">
        <v>29</v>
      </c>
      <c r="I161">
        <v>1</v>
      </c>
      <c r="J161">
        <f>SUM($H$32:H161)</f>
        <v>3169</v>
      </c>
      <c r="K161">
        <f>SUM($I$32:I161)</f>
        <v>55</v>
      </c>
      <c r="L161">
        <v>11590</v>
      </c>
      <c r="M161">
        <v>2322843</v>
      </c>
    </row>
    <row r="162" spans="1:13" ht="15" customHeight="1" x14ac:dyDescent="0.3">
      <c r="A162" t="s">
        <v>185</v>
      </c>
      <c r="B162">
        <v>3</v>
      </c>
      <c r="C162">
        <v>3</v>
      </c>
      <c r="D162">
        <f t="shared" si="4"/>
        <v>0</v>
      </c>
      <c r="E162">
        <v>94602</v>
      </c>
      <c r="F162">
        <v>94602</v>
      </c>
      <c r="G162">
        <f t="shared" si="5"/>
        <v>0</v>
      </c>
      <c r="H162">
        <v>5</v>
      </c>
      <c r="I162">
        <v>0</v>
      </c>
      <c r="J162">
        <f>SUM($H$32:H162)</f>
        <v>3174</v>
      </c>
      <c r="K162">
        <f>SUM($I$32:I162)</f>
        <v>55</v>
      </c>
      <c r="L162">
        <v>2180</v>
      </c>
      <c r="M162">
        <v>2325023</v>
      </c>
    </row>
    <row r="163" spans="1:13" ht="15" customHeight="1" x14ac:dyDescent="0.3">
      <c r="A163" t="s">
        <v>186</v>
      </c>
      <c r="B163">
        <v>3</v>
      </c>
      <c r="C163">
        <v>3</v>
      </c>
      <c r="D163">
        <f t="shared" si="4"/>
        <v>0</v>
      </c>
      <c r="E163">
        <v>94602</v>
      </c>
      <c r="F163">
        <v>94602</v>
      </c>
      <c r="G163">
        <f t="shared" si="5"/>
        <v>0</v>
      </c>
      <c r="H163">
        <v>5</v>
      </c>
      <c r="I163">
        <v>0</v>
      </c>
      <c r="J163">
        <f>SUM($H$32:H163)</f>
        <v>3179</v>
      </c>
      <c r="K163">
        <f>SUM($I$32:I163)</f>
        <v>55</v>
      </c>
      <c r="L163">
        <v>2304</v>
      </c>
      <c r="M163">
        <v>2327327</v>
      </c>
    </row>
    <row r="164" spans="1:13" ht="15" customHeight="1" x14ac:dyDescent="0.3">
      <c r="A164" t="s">
        <v>187</v>
      </c>
      <c r="B164">
        <v>3</v>
      </c>
      <c r="C164">
        <v>3</v>
      </c>
      <c r="D164">
        <f t="shared" si="4"/>
        <v>0</v>
      </c>
      <c r="E164">
        <v>94602</v>
      </c>
      <c r="F164">
        <v>94602</v>
      </c>
      <c r="G164">
        <f t="shared" si="5"/>
        <v>0</v>
      </c>
      <c r="H164">
        <v>5</v>
      </c>
      <c r="I164">
        <v>0</v>
      </c>
      <c r="J164">
        <f>SUM($H$32:H164)</f>
        <v>3184</v>
      </c>
      <c r="K164">
        <f>SUM($I$32:I164)</f>
        <v>55</v>
      </c>
      <c r="L164">
        <v>2127</v>
      </c>
      <c r="M164">
        <v>2329454</v>
      </c>
    </row>
    <row r="165" spans="1:13" ht="15" customHeight="1" x14ac:dyDescent="0.3">
      <c r="A165" t="s">
        <v>188</v>
      </c>
      <c r="B165">
        <v>3</v>
      </c>
      <c r="C165">
        <v>3</v>
      </c>
      <c r="D165">
        <f t="shared" si="4"/>
        <v>0</v>
      </c>
      <c r="E165">
        <v>94602</v>
      </c>
      <c r="F165">
        <v>94602</v>
      </c>
      <c r="G165">
        <f t="shared" si="5"/>
        <v>0</v>
      </c>
      <c r="H165">
        <v>5</v>
      </c>
      <c r="I165">
        <v>0</v>
      </c>
      <c r="J165">
        <f>SUM($H$32:H165)</f>
        <v>3189</v>
      </c>
      <c r="K165">
        <f>SUM($I$32:I165)</f>
        <v>55</v>
      </c>
      <c r="L165">
        <v>2089</v>
      </c>
      <c r="M165">
        <v>2331543</v>
      </c>
    </row>
    <row r="166" spans="1:13" ht="15" customHeight="1" x14ac:dyDescent="0.3">
      <c r="A166" t="s">
        <v>189</v>
      </c>
      <c r="B166">
        <v>4</v>
      </c>
      <c r="C166">
        <v>4</v>
      </c>
      <c r="D166">
        <f t="shared" si="4"/>
        <v>0</v>
      </c>
      <c r="E166">
        <v>94602</v>
      </c>
      <c r="F166">
        <v>94602</v>
      </c>
      <c r="G166">
        <f t="shared" si="5"/>
        <v>0</v>
      </c>
      <c r="H166">
        <v>6</v>
      </c>
      <c r="I166">
        <v>0</v>
      </c>
      <c r="J166">
        <f>SUM($H$32:H166)</f>
        <v>3195</v>
      </c>
      <c r="K166">
        <f>SUM($I$32:I166)</f>
        <v>55</v>
      </c>
      <c r="L166">
        <v>3653</v>
      </c>
      <c r="M166">
        <v>2335196</v>
      </c>
    </row>
    <row r="167" spans="1:13" ht="15" customHeight="1" x14ac:dyDescent="0.3">
      <c r="A167" t="s">
        <v>190</v>
      </c>
      <c r="B167">
        <v>3</v>
      </c>
      <c r="C167">
        <v>3</v>
      </c>
      <c r="D167">
        <f t="shared" si="4"/>
        <v>0</v>
      </c>
      <c r="E167">
        <v>94602</v>
      </c>
      <c r="F167">
        <v>94602</v>
      </c>
      <c r="G167">
        <f t="shared" si="5"/>
        <v>0</v>
      </c>
      <c r="H167">
        <v>5</v>
      </c>
      <c r="I167">
        <v>0</v>
      </c>
      <c r="J167">
        <f>SUM($H$32:H167)</f>
        <v>3200</v>
      </c>
      <c r="K167">
        <f>SUM($I$32:I167)</f>
        <v>55</v>
      </c>
      <c r="L167">
        <v>2242</v>
      </c>
      <c r="M167">
        <v>2337438</v>
      </c>
    </row>
    <row r="168" spans="1:13" ht="15" customHeight="1" x14ac:dyDescent="0.3">
      <c r="A168" t="s">
        <v>191</v>
      </c>
      <c r="B168">
        <v>3</v>
      </c>
      <c r="C168">
        <v>3</v>
      </c>
      <c r="D168">
        <f t="shared" si="4"/>
        <v>0</v>
      </c>
      <c r="E168">
        <v>94602</v>
      </c>
      <c r="F168">
        <v>94602</v>
      </c>
      <c r="G168">
        <f t="shared" si="5"/>
        <v>0</v>
      </c>
      <c r="H168">
        <v>5</v>
      </c>
      <c r="I168">
        <v>0</v>
      </c>
      <c r="J168">
        <f>SUM($H$32:H168)</f>
        <v>3205</v>
      </c>
      <c r="K168">
        <f>SUM($I$32:I168)</f>
        <v>55</v>
      </c>
      <c r="L168">
        <v>2051</v>
      </c>
      <c r="M168">
        <v>2339489</v>
      </c>
    </row>
    <row r="169" spans="1:13" ht="15" customHeight="1" x14ac:dyDescent="0.3">
      <c r="A169" t="s">
        <v>192</v>
      </c>
      <c r="B169">
        <v>3</v>
      </c>
      <c r="C169">
        <v>3</v>
      </c>
      <c r="D169">
        <f t="shared" si="4"/>
        <v>0</v>
      </c>
      <c r="E169">
        <v>94602</v>
      </c>
      <c r="F169">
        <v>94602</v>
      </c>
      <c r="G169">
        <f t="shared" si="5"/>
        <v>0</v>
      </c>
      <c r="H169">
        <v>5</v>
      </c>
      <c r="I169">
        <v>0</v>
      </c>
      <c r="J169">
        <f>SUM($H$32:H169)</f>
        <v>3210</v>
      </c>
      <c r="K169">
        <f>SUM($I$32:I169)</f>
        <v>55</v>
      </c>
      <c r="L169">
        <v>2241</v>
      </c>
      <c r="M169">
        <v>2341730</v>
      </c>
    </row>
    <row r="170" spans="1:13" ht="15" customHeight="1" x14ac:dyDescent="0.3">
      <c r="A170" t="s">
        <v>193</v>
      </c>
      <c r="B170">
        <v>3</v>
      </c>
      <c r="C170">
        <v>3</v>
      </c>
      <c r="D170">
        <f t="shared" si="4"/>
        <v>0</v>
      </c>
      <c r="E170">
        <v>94602</v>
      </c>
      <c r="F170">
        <v>94602</v>
      </c>
      <c r="G170">
        <f t="shared" si="5"/>
        <v>0</v>
      </c>
      <c r="H170">
        <v>5</v>
      </c>
      <c r="I170">
        <v>0</v>
      </c>
      <c r="J170">
        <f>SUM($H$32:H170)</f>
        <v>3215</v>
      </c>
      <c r="K170">
        <f>SUM($I$32:I170)</f>
        <v>55</v>
      </c>
      <c r="L170">
        <v>2150</v>
      </c>
      <c r="M170">
        <v>2343880</v>
      </c>
    </row>
    <row r="171" spans="1:13" ht="15" customHeight="1" x14ac:dyDescent="0.3">
      <c r="A171" t="s">
        <v>194</v>
      </c>
      <c r="B171">
        <v>3</v>
      </c>
      <c r="C171">
        <v>3</v>
      </c>
      <c r="D171">
        <f t="shared" si="4"/>
        <v>0</v>
      </c>
      <c r="E171">
        <v>94602</v>
      </c>
      <c r="F171">
        <v>94602</v>
      </c>
      <c r="G171">
        <f t="shared" si="5"/>
        <v>0</v>
      </c>
      <c r="H171">
        <v>5</v>
      </c>
      <c r="I171">
        <v>0</v>
      </c>
      <c r="J171">
        <f>SUM($H$32:H171)</f>
        <v>3220</v>
      </c>
      <c r="K171">
        <f>SUM($I$32:I171)</f>
        <v>55</v>
      </c>
      <c r="L171">
        <v>3631</v>
      </c>
      <c r="M171">
        <v>2347511</v>
      </c>
    </row>
    <row r="172" spans="1:13" ht="15" customHeight="1" x14ac:dyDescent="0.3">
      <c r="A172" t="s">
        <v>195</v>
      </c>
      <c r="B172">
        <v>3</v>
      </c>
      <c r="C172">
        <v>3</v>
      </c>
      <c r="D172">
        <f t="shared" si="4"/>
        <v>0</v>
      </c>
      <c r="E172">
        <v>94602</v>
      </c>
      <c r="F172">
        <v>94602</v>
      </c>
      <c r="G172">
        <f t="shared" si="5"/>
        <v>0</v>
      </c>
      <c r="H172">
        <v>5</v>
      </c>
      <c r="I172">
        <v>0</v>
      </c>
      <c r="J172">
        <f>SUM($H$32:H172)</f>
        <v>3225</v>
      </c>
      <c r="K172">
        <f>SUM($I$32:I172)</f>
        <v>55</v>
      </c>
      <c r="L172">
        <v>2140</v>
      </c>
      <c r="M172">
        <v>2349651</v>
      </c>
    </row>
    <row r="173" spans="1:13" ht="15" customHeight="1" x14ac:dyDescent="0.3">
      <c r="A173" t="s">
        <v>196</v>
      </c>
      <c r="B173">
        <v>3</v>
      </c>
      <c r="C173">
        <v>3</v>
      </c>
      <c r="D173">
        <f t="shared" si="4"/>
        <v>0</v>
      </c>
      <c r="E173">
        <v>94602</v>
      </c>
      <c r="F173">
        <v>94602</v>
      </c>
      <c r="G173">
        <f t="shared" si="5"/>
        <v>0</v>
      </c>
      <c r="H173">
        <v>5</v>
      </c>
      <c r="I173">
        <v>0</v>
      </c>
      <c r="J173">
        <f>SUM($H$32:H173)</f>
        <v>3230</v>
      </c>
      <c r="K173">
        <f>SUM($I$32:I173)</f>
        <v>55</v>
      </c>
      <c r="L173">
        <v>2159</v>
      </c>
      <c r="M173">
        <v>2351810</v>
      </c>
    </row>
    <row r="174" spans="1:13" ht="15" customHeight="1" x14ac:dyDescent="0.3">
      <c r="A174" t="s">
        <v>197</v>
      </c>
      <c r="B174">
        <v>3</v>
      </c>
      <c r="C174">
        <v>2</v>
      </c>
      <c r="D174">
        <f t="shared" si="4"/>
        <v>1</v>
      </c>
      <c r="E174">
        <v>94602</v>
      </c>
      <c r="F174">
        <v>94601</v>
      </c>
      <c r="G174">
        <f t="shared" si="5"/>
        <v>1</v>
      </c>
      <c r="H174">
        <v>7</v>
      </c>
      <c r="I174">
        <v>1</v>
      </c>
      <c r="J174">
        <f>SUM($H$32:H174)</f>
        <v>3237</v>
      </c>
      <c r="K174">
        <f>SUM($I$32:I174)</f>
        <v>56</v>
      </c>
      <c r="L174">
        <v>5971</v>
      </c>
      <c r="M174">
        <v>2357781</v>
      </c>
    </row>
    <row r="175" spans="1:13" ht="15" customHeight="1" x14ac:dyDescent="0.3">
      <c r="A175" t="s">
        <v>198</v>
      </c>
      <c r="B175">
        <v>3</v>
      </c>
      <c r="C175">
        <v>3</v>
      </c>
      <c r="D175">
        <f t="shared" si="4"/>
        <v>0</v>
      </c>
      <c r="E175">
        <v>94601</v>
      </c>
      <c r="F175">
        <v>94601</v>
      </c>
      <c r="G175">
        <f t="shared" si="5"/>
        <v>0</v>
      </c>
      <c r="H175">
        <v>5</v>
      </c>
      <c r="I175">
        <v>0</v>
      </c>
      <c r="J175">
        <f>SUM($H$32:H175)</f>
        <v>3242</v>
      </c>
      <c r="K175">
        <f>SUM($I$32:I175)</f>
        <v>56</v>
      </c>
      <c r="L175">
        <v>2081</v>
      </c>
      <c r="M175">
        <v>2359862</v>
      </c>
    </row>
    <row r="176" spans="1:13" ht="15" customHeight="1" x14ac:dyDescent="0.3">
      <c r="A176" t="s">
        <v>199</v>
      </c>
      <c r="B176">
        <v>5</v>
      </c>
      <c r="C176">
        <v>5</v>
      </c>
      <c r="D176">
        <f t="shared" si="4"/>
        <v>0</v>
      </c>
      <c r="E176">
        <v>94601</v>
      </c>
      <c r="F176">
        <v>94601</v>
      </c>
      <c r="G176">
        <f t="shared" si="5"/>
        <v>0</v>
      </c>
      <c r="H176">
        <v>11</v>
      </c>
      <c r="I176">
        <v>0</v>
      </c>
      <c r="J176">
        <f>SUM($H$32:H176)</f>
        <v>3253</v>
      </c>
      <c r="K176">
        <f>SUM($I$32:I176)</f>
        <v>56</v>
      </c>
      <c r="L176">
        <v>5853</v>
      </c>
      <c r="M176">
        <v>2365715</v>
      </c>
    </row>
    <row r="177" spans="1:13" ht="15" customHeight="1" x14ac:dyDescent="0.3">
      <c r="A177" t="s">
        <v>200</v>
      </c>
      <c r="B177">
        <v>4</v>
      </c>
      <c r="C177">
        <v>4</v>
      </c>
      <c r="D177">
        <f t="shared" si="4"/>
        <v>0</v>
      </c>
      <c r="E177">
        <v>94601</v>
      </c>
      <c r="F177">
        <v>94601</v>
      </c>
      <c r="G177">
        <f t="shared" si="5"/>
        <v>0</v>
      </c>
      <c r="H177">
        <v>6</v>
      </c>
      <c r="I177">
        <v>0</v>
      </c>
      <c r="J177">
        <f>SUM($H$32:H177)</f>
        <v>3259</v>
      </c>
      <c r="K177">
        <f>SUM($I$32:I177)</f>
        <v>56</v>
      </c>
      <c r="L177">
        <v>3745</v>
      </c>
      <c r="M177">
        <v>2369460</v>
      </c>
    </row>
    <row r="178" spans="1:13" ht="15" customHeight="1" x14ac:dyDescent="0.3">
      <c r="A178" t="s">
        <v>201</v>
      </c>
      <c r="B178">
        <v>4</v>
      </c>
      <c r="C178">
        <v>4</v>
      </c>
      <c r="D178">
        <f t="shared" si="4"/>
        <v>0</v>
      </c>
      <c r="E178">
        <v>94601</v>
      </c>
      <c r="F178">
        <v>94601</v>
      </c>
      <c r="G178">
        <f t="shared" si="5"/>
        <v>0</v>
      </c>
      <c r="H178">
        <v>6</v>
      </c>
      <c r="I178">
        <v>0</v>
      </c>
      <c r="J178">
        <f>SUM($H$32:H178)</f>
        <v>3265</v>
      </c>
      <c r="K178">
        <f>SUM($I$32:I178)</f>
        <v>56</v>
      </c>
      <c r="L178">
        <v>3707</v>
      </c>
      <c r="M178">
        <v>2373167</v>
      </c>
    </row>
    <row r="179" spans="1:13" ht="15" customHeight="1" x14ac:dyDescent="0.3">
      <c r="A179" t="s">
        <v>202</v>
      </c>
      <c r="B179">
        <v>5</v>
      </c>
      <c r="C179">
        <v>5</v>
      </c>
      <c r="D179">
        <f t="shared" si="4"/>
        <v>0</v>
      </c>
      <c r="E179">
        <v>94601</v>
      </c>
      <c r="F179">
        <v>94601</v>
      </c>
      <c r="G179">
        <f t="shared" si="5"/>
        <v>0</v>
      </c>
      <c r="H179">
        <v>11</v>
      </c>
      <c r="I179">
        <v>0</v>
      </c>
      <c r="J179">
        <f>SUM($H$32:H179)</f>
        <v>3276</v>
      </c>
      <c r="K179">
        <f>SUM($I$32:I179)</f>
        <v>56</v>
      </c>
      <c r="L179">
        <v>6338</v>
      </c>
      <c r="M179">
        <v>2379505</v>
      </c>
    </row>
    <row r="180" spans="1:13" ht="15" customHeight="1" x14ac:dyDescent="0.3">
      <c r="A180" t="s">
        <v>203</v>
      </c>
      <c r="B180">
        <v>5</v>
      </c>
      <c r="C180">
        <v>5</v>
      </c>
      <c r="D180">
        <f t="shared" si="4"/>
        <v>0</v>
      </c>
      <c r="E180">
        <v>94601</v>
      </c>
      <c r="F180">
        <v>94601</v>
      </c>
      <c r="G180">
        <f t="shared" si="5"/>
        <v>0</v>
      </c>
      <c r="H180">
        <v>11</v>
      </c>
      <c r="I180">
        <v>0</v>
      </c>
      <c r="J180">
        <f>SUM($H$32:H180)</f>
        <v>3287</v>
      </c>
      <c r="K180">
        <f>SUM($I$32:I180)</f>
        <v>56</v>
      </c>
      <c r="L180">
        <v>5717</v>
      </c>
      <c r="M180">
        <v>2385222</v>
      </c>
    </row>
    <row r="181" spans="1:13" ht="15" customHeight="1" x14ac:dyDescent="0.3">
      <c r="A181" t="s">
        <v>204</v>
      </c>
      <c r="B181">
        <v>4</v>
      </c>
      <c r="C181">
        <v>4</v>
      </c>
      <c r="D181">
        <f t="shared" si="4"/>
        <v>0</v>
      </c>
      <c r="E181">
        <v>94601</v>
      </c>
      <c r="F181">
        <v>94601</v>
      </c>
      <c r="G181">
        <f t="shared" si="5"/>
        <v>0</v>
      </c>
      <c r="H181">
        <v>6</v>
      </c>
      <c r="I181">
        <v>0</v>
      </c>
      <c r="J181">
        <f>SUM($H$32:H181)</f>
        <v>3293</v>
      </c>
      <c r="K181">
        <f>SUM($I$32:I181)</f>
        <v>56</v>
      </c>
      <c r="L181">
        <v>3771</v>
      </c>
      <c r="M181">
        <v>2388993</v>
      </c>
    </row>
    <row r="182" spans="1:13" ht="15" customHeight="1" x14ac:dyDescent="0.3">
      <c r="A182" t="s">
        <v>205</v>
      </c>
      <c r="B182">
        <v>5</v>
      </c>
      <c r="C182">
        <v>5</v>
      </c>
      <c r="D182">
        <f t="shared" si="4"/>
        <v>0</v>
      </c>
      <c r="E182">
        <v>94601</v>
      </c>
      <c r="F182">
        <v>94601</v>
      </c>
      <c r="G182">
        <f t="shared" si="5"/>
        <v>0</v>
      </c>
      <c r="H182">
        <v>11</v>
      </c>
      <c r="I182">
        <v>0</v>
      </c>
      <c r="J182">
        <f>SUM($H$32:H182)</f>
        <v>3304</v>
      </c>
      <c r="K182">
        <f>SUM($I$32:I182)</f>
        <v>56</v>
      </c>
      <c r="L182">
        <v>5882</v>
      </c>
      <c r="M182">
        <v>2394875</v>
      </c>
    </row>
    <row r="183" spans="1:13" ht="15" customHeight="1" x14ac:dyDescent="0.3">
      <c r="A183" t="s">
        <v>206</v>
      </c>
      <c r="B183">
        <v>10</v>
      </c>
      <c r="C183">
        <v>6</v>
      </c>
      <c r="D183">
        <f t="shared" si="4"/>
        <v>4</v>
      </c>
      <c r="E183">
        <v>94601</v>
      </c>
      <c r="F183">
        <v>94461</v>
      </c>
      <c r="G183">
        <f t="shared" si="5"/>
        <v>140</v>
      </c>
      <c r="H183">
        <v>48</v>
      </c>
      <c r="I183">
        <v>7</v>
      </c>
      <c r="J183">
        <f>SUM($H$32:H183)</f>
        <v>3352</v>
      </c>
      <c r="K183">
        <f>SUM($I$32:I183)</f>
        <v>63</v>
      </c>
      <c r="L183">
        <v>19132</v>
      </c>
      <c r="M183">
        <v>2414007</v>
      </c>
    </row>
    <row r="184" spans="1:13" ht="15" customHeight="1" x14ac:dyDescent="0.3">
      <c r="A184" t="s">
        <v>207</v>
      </c>
      <c r="B184">
        <v>3</v>
      </c>
      <c r="C184">
        <v>3</v>
      </c>
      <c r="D184">
        <f t="shared" si="4"/>
        <v>0</v>
      </c>
      <c r="E184">
        <v>94461</v>
      </c>
      <c r="F184">
        <v>94461</v>
      </c>
      <c r="G184">
        <f t="shared" si="5"/>
        <v>0</v>
      </c>
      <c r="H184">
        <v>5</v>
      </c>
      <c r="I184">
        <v>0</v>
      </c>
      <c r="J184">
        <f>SUM($H$32:H184)</f>
        <v>3357</v>
      </c>
      <c r="K184">
        <f>SUM($I$32:I184)</f>
        <v>63</v>
      </c>
      <c r="L184">
        <v>2295</v>
      </c>
      <c r="M184">
        <v>2416302</v>
      </c>
    </row>
    <row r="185" spans="1:13" ht="15" customHeight="1" x14ac:dyDescent="0.3">
      <c r="A185" t="s">
        <v>208</v>
      </c>
      <c r="B185">
        <v>3</v>
      </c>
      <c r="C185">
        <v>3</v>
      </c>
      <c r="D185">
        <f t="shared" si="4"/>
        <v>0</v>
      </c>
      <c r="E185">
        <v>94461</v>
      </c>
      <c r="F185">
        <v>94461</v>
      </c>
      <c r="G185">
        <f t="shared" si="5"/>
        <v>0</v>
      </c>
      <c r="H185">
        <v>5</v>
      </c>
      <c r="I185">
        <v>0</v>
      </c>
      <c r="J185">
        <f>SUM($H$32:H185)</f>
        <v>3362</v>
      </c>
      <c r="K185">
        <f>SUM($I$32:I185)</f>
        <v>63</v>
      </c>
      <c r="L185">
        <v>2116</v>
      </c>
      <c r="M185">
        <v>2418418</v>
      </c>
    </row>
    <row r="186" spans="1:13" ht="15" customHeight="1" x14ac:dyDescent="0.3">
      <c r="A186" t="s">
        <v>209</v>
      </c>
      <c r="B186">
        <v>141</v>
      </c>
      <c r="C186">
        <v>76</v>
      </c>
      <c r="D186">
        <f t="shared" si="4"/>
        <v>65</v>
      </c>
      <c r="E186">
        <v>94461</v>
      </c>
      <c r="F186">
        <v>94297</v>
      </c>
      <c r="G186">
        <f t="shared" si="5"/>
        <v>164</v>
      </c>
      <c r="H186">
        <v>2603</v>
      </c>
      <c r="I186">
        <v>78</v>
      </c>
      <c r="J186">
        <f>SUM($H$32:H186)</f>
        <v>5965</v>
      </c>
      <c r="K186">
        <f>SUM($I$32:I186)</f>
        <v>141</v>
      </c>
      <c r="L186">
        <v>494550</v>
      </c>
      <c r="M186">
        <v>2912968</v>
      </c>
    </row>
    <row r="187" spans="1:13" ht="15" customHeight="1" x14ac:dyDescent="0.3">
      <c r="A187" t="s">
        <v>210</v>
      </c>
      <c r="B187">
        <v>5</v>
      </c>
      <c r="C187">
        <v>5</v>
      </c>
      <c r="D187">
        <f t="shared" si="4"/>
        <v>0</v>
      </c>
      <c r="E187">
        <v>94297</v>
      </c>
      <c r="F187">
        <v>94297</v>
      </c>
      <c r="G187">
        <f t="shared" si="5"/>
        <v>0</v>
      </c>
      <c r="H187">
        <v>11</v>
      </c>
      <c r="I187">
        <v>0</v>
      </c>
      <c r="J187">
        <f>SUM($H$32:H187)</f>
        <v>5976</v>
      </c>
      <c r="K187">
        <f>SUM($I$32:I187)</f>
        <v>141</v>
      </c>
      <c r="L187">
        <v>6030</v>
      </c>
      <c r="M187">
        <v>2918998</v>
      </c>
    </row>
    <row r="188" spans="1:13" ht="15" customHeight="1" x14ac:dyDescent="0.3">
      <c r="A188" t="s">
        <v>211</v>
      </c>
      <c r="B188">
        <v>4</v>
      </c>
      <c r="C188">
        <v>4</v>
      </c>
      <c r="D188">
        <f t="shared" si="4"/>
        <v>0</v>
      </c>
      <c r="E188">
        <v>94297</v>
      </c>
      <c r="F188">
        <v>94297</v>
      </c>
      <c r="G188">
        <f t="shared" si="5"/>
        <v>0</v>
      </c>
      <c r="H188">
        <v>6</v>
      </c>
      <c r="I188">
        <v>0</v>
      </c>
      <c r="J188">
        <f>SUM($H$32:H188)</f>
        <v>5982</v>
      </c>
      <c r="K188">
        <f>SUM($I$32:I188)</f>
        <v>141</v>
      </c>
      <c r="L188">
        <v>3860</v>
      </c>
      <c r="M188">
        <v>2922858</v>
      </c>
    </row>
    <row r="189" spans="1:13" ht="15" customHeight="1" x14ac:dyDescent="0.3">
      <c r="A189" t="s">
        <v>212</v>
      </c>
      <c r="B189">
        <v>4</v>
      </c>
      <c r="C189">
        <v>4</v>
      </c>
      <c r="D189">
        <f t="shared" si="4"/>
        <v>0</v>
      </c>
      <c r="E189">
        <v>94297</v>
      </c>
      <c r="F189">
        <v>94297</v>
      </c>
      <c r="G189">
        <f t="shared" si="5"/>
        <v>0</v>
      </c>
      <c r="H189">
        <v>6</v>
      </c>
      <c r="I189">
        <v>0</v>
      </c>
      <c r="J189">
        <f>SUM($H$32:H189)</f>
        <v>5988</v>
      </c>
      <c r="K189">
        <f>SUM($I$32:I189)</f>
        <v>141</v>
      </c>
      <c r="L189">
        <v>3896</v>
      </c>
      <c r="M189">
        <v>2926754</v>
      </c>
    </row>
    <row r="190" spans="1:13" ht="15" customHeight="1" x14ac:dyDescent="0.3">
      <c r="A190" t="s">
        <v>213</v>
      </c>
      <c r="B190">
        <v>3</v>
      </c>
      <c r="C190">
        <v>3</v>
      </c>
      <c r="D190">
        <f t="shared" si="4"/>
        <v>0</v>
      </c>
      <c r="E190">
        <v>94297</v>
      </c>
      <c r="F190">
        <v>94297</v>
      </c>
      <c r="G190">
        <f t="shared" si="5"/>
        <v>0</v>
      </c>
      <c r="H190">
        <v>5</v>
      </c>
      <c r="I190">
        <v>0</v>
      </c>
      <c r="J190">
        <f>SUM($H$32:H190)</f>
        <v>5993</v>
      </c>
      <c r="K190">
        <f>SUM($I$32:I190)</f>
        <v>141</v>
      </c>
      <c r="L190">
        <v>2359</v>
      </c>
      <c r="M190">
        <v>2929113</v>
      </c>
    </row>
    <row r="191" spans="1:13" ht="15" customHeight="1" x14ac:dyDescent="0.3">
      <c r="A191" t="s">
        <v>214</v>
      </c>
      <c r="B191">
        <v>3</v>
      </c>
      <c r="C191">
        <v>3</v>
      </c>
      <c r="D191">
        <f t="shared" si="4"/>
        <v>0</v>
      </c>
      <c r="E191">
        <v>94297</v>
      </c>
      <c r="F191">
        <v>94297</v>
      </c>
      <c r="G191">
        <f t="shared" si="5"/>
        <v>0</v>
      </c>
      <c r="H191">
        <v>5</v>
      </c>
      <c r="I191">
        <v>0</v>
      </c>
      <c r="J191">
        <f>SUM($H$32:H191)</f>
        <v>5998</v>
      </c>
      <c r="K191">
        <f>SUM($I$32:I191)</f>
        <v>141</v>
      </c>
      <c r="L191">
        <v>2169</v>
      </c>
      <c r="M191">
        <v>2931282</v>
      </c>
    </row>
    <row r="192" spans="1:13" ht="15" customHeight="1" x14ac:dyDescent="0.3">
      <c r="A192" t="s">
        <v>215</v>
      </c>
      <c r="B192">
        <v>3</v>
      </c>
      <c r="C192">
        <v>3</v>
      </c>
      <c r="D192">
        <f t="shared" si="4"/>
        <v>0</v>
      </c>
      <c r="E192">
        <v>94297</v>
      </c>
      <c r="F192">
        <v>94297</v>
      </c>
      <c r="G192">
        <f t="shared" si="5"/>
        <v>0</v>
      </c>
      <c r="H192">
        <v>5</v>
      </c>
      <c r="I192">
        <v>0</v>
      </c>
      <c r="J192">
        <f>SUM($H$32:H192)</f>
        <v>6003</v>
      </c>
      <c r="K192">
        <f>SUM($I$32:I192)</f>
        <v>141</v>
      </c>
      <c r="L192">
        <v>2090</v>
      </c>
      <c r="M192">
        <v>2933372</v>
      </c>
    </row>
    <row r="193" spans="1:13" ht="15" customHeight="1" x14ac:dyDescent="0.3">
      <c r="A193" t="s">
        <v>216</v>
      </c>
      <c r="B193">
        <v>3</v>
      </c>
      <c r="C193">
        <v>3</v>
      </c>
      <c r="D193">
        <f t="shared" si="4"/>
        <v>0</v>
      </c>
      <c r="E193">
        <v>94297</v>
      </c>
      <c r="F193">
        <v>94297</v>
      </c>
      <c r="G193">
        <f t="shared" si="5"/>
        <v>0</v>
      </c>
      <c r="H193">
        <v>5</v>
      </c>
      <c r="I193">
        <v>0</v>
      </c>
      <c r="J193">
        <f>SUM($H$32:H193)</f>
        <v>6008</v>
      </c>
      <c r="K193">
        <f>SUM($I$32:I193)</f>
        <v>141</v>
      </c>
      <c r="L193">
        <v>2098</v>
      </c>
      <c r="M193">
        <v>2935470</v>
      </c>
    </row>
    <row r="194" spans="1:13" ht="15" customHeight="1" x14ac:dyDescent="0.3">
      <c r="A194" t="s">
        <v>217</v>
      </c>
      <c r="B194">
        <v>3</v>
      </c>
      <c r="C194">
        <v>3</v>
      </c>
      <c r="D194">
        <f t="shared" si="4"/>
        <v>0</v>
      </c>
      <c r="E194">
        <v>94297</v>
      </c>
      <c r="F194">
        <v>94297</v>
      </c>
      <c r="G194">
        <f t="shared" si="5"/>
        <v>0</v>
      </c>
      <c r="H194">
        <v>5</v>
      </c>
      <c r="I194">
        <v>0</v>
      </c>
      <c r="J194">
        <f>SUM($H$32:H194)</f>
        <v>6013</v>
      </c>
      <c r="K194">
        <f>SUM($I$32:I194)</f>
        <v>141</v>
      </c>
      <c r="L194">
        <v>3510</v>
      </c>
      <c r="M194">
        <v>2938980</v>
      </c>
    </row>
    <row r="195" spans="1:13" ht="15" customHeight="1" x14ac:dyDescent="0.3">
      <c r="A195" t="s">
        <v>218</v>
      </c>
      <c r="B195">
        <v>3</v>
      </c>
      <c r="C195">
        <v>3</v>
      </c>
      <c r="D195">
        <f t="shared" si="4"/>
        <v>0</v>
      </c>
      <c r="E195">
        <v>94297</v>
      </c>
      <c r="F195">
        <v>94297</v>
      </c>
      <c r="G195">
        <f t="shared" si="5"/>
        <v>0</v>
      </c>
      <c r="H195">
        <v>5</v>
      </c>
      <c r="I195">
        <v>0</v>
      </c>
      <c r="J195">
        <f>SUM($H$32:H195)</f>
        <v>6018</v>
      </c>
      <c r="K195">
        <f>SUM($I$32:I195)</f>
        <v>141</v>
      </c>
      <c r="L195">
        <v>2126</v>
      </c>
      <c r="M195">
        <v>2941106</v>
      </c>
    </row>
    <row r="196" spans="1:13" ht="15" customHeight="1" x14ac:dyDescent="0.3">
      <c r="A196" t="s">
        <v>219</v>
      </c>
      <c r="B196">
        <v>4</v>
      </c>
      <c r="C196">
        <v>4</v>
      </c>
      <c r="D196">
        <f t="shared" si="4"/>
        <v>0</v>
      </c>
      <c r="E196">
        <v>94297</v>
      </c>
      <c r="F196">
        <v>94297</v>
      </c>
      <c r="G196">
        <f t="shared" si="5"/>
        <v>0</v>
      </c>
      <c r="H196">
        <v>6</v>
      </c>
      <c r="I196">
        <v>0</v>
      </c>
      <c r="J196">
        <f>SUM($H$32:H196)</f>
        <v>6024</v>
      </c>
      <c r="K196">
        <f>SUM($I$32:I196)</f>
        <v>141</v>
      </c>
      <c r="L196">
        <v>3707</v>
      </c>
      <c r="M196">
        <v>2944813</v>
      </c>
    </row>
    <row r="197" spans="1:13" ht="15" customHeight="1" x14ac:dyDescent="0.3">
      <c r="A197" t="s">
        <v>220</v>
      </c>
      <c r="B197">
        <v>3</v>
      </c>
      <c r="C197">
        <v>3</v>
      </c>
      <c r="D197">
        <f t="shared" si="4"/>
        <v>0</v>
      </c>
      <c r="E197">
        <v>94297</v>
      </c>
      <c r="F197">
        <v>94297</v>
      </c>
      <c r="G197">
        <f t="shared" si="5"/>
        <v>0</v>
      </c>
      <c r="H197">
        <v>5</v>
      </c>
      <c r="I197">
        <v>0</v>
      </c>
      <c r="J197">
        <f>SUM($H$32:H197)</f>
        <v>6029</v>
      </c>
      <c r="K197">
        <f>SUM($I$32:I197)</f>
        <v>141</v>
      </c>
      <c r="L197">
        <v>2081</v>
      </c>
      <c r="M197">
        <v>2946894</v>
      </c>
    </row>
    <row r="198" spans="1:13" ht="15" customHeight="1" x14ac:dyDescent="0.3">
      <c r="A198" t="s">
        <v>221</v>
      </c>
      <c r="B198">
        <v>3</v>
      </c>
      <c r="C198">
        <v>3</v>
      </c>
      <c r="D198">
        <f t="shared" si="4"/>
        <v>0</v>
      </c>
      <c r="E198">
        <v>94297</v>
      </c>
      <c r="F198">
        <v>94297</v>
      </c>
      <c r="G198">
        <f t="shared" si="5"/>
        <v>0</v>
      </c>
      <c r="H198">
        <v>5</v>
      </c>
      <c r="I198">
        <v>0</v>
      </c>
      <c r="J198">
        <f>SUM($H$32:H198)</f>
        <v>6034</v>
      </c>
      <c r="K198">
        <f>SUM($I$32:I198)</f>
        <v>141</v>
      </c>
      <c r="L198">
        <v>2278</v>
      </c>
      <c r="M198">
        <v>2949172</v>
      </c>
    </row>
    <row r="199" spans="1:13" ht="15" customHeight="1" x14ac:dyDescent="0.3">
      <c r="A199" t="s">
        <v>222</v>
      </c>
      <c r="B199">
        <v>3</v>
      </c>
      <c r="C199">
        <v>3</v>
      </c>
      <c r="D199">
        <f t="shared" si="4"/>
        <v>0</v>
      </c>
      <c r="E199">
        <v>94297</v>
      </c>
      <c r="F199">
        <v>94297</v>
      </c>
      <c r="G199">
        <f t="shared" si="5"/>
        <v>0</v>
      </c>
      <c r="H199">
        <v>5</v>
      </c>
      <c r="I199">
        <v>0</v>
      </c>
      <c r="J199">
        <f>SUM($H$32:H199)</f>
        <v>6039</v>
      </c>
      <c r="K199">
        <f>SUM($I$32:I199)</f>
        <v>141</v>
      </c>
      <c r="L199">
        <v>2256</v>
      </c>
      <c r="M199">
        <v>2951428</v>
      </c>
    </row>
    <row r="200" spans="1:13" ht="15" customHeight="1" x14ac:dyDescent="0.3">
      <c r="A200" t="s">
        <v>223</v>
      </c>
      <c r="B200">
        <v>3</v>
      </c>
      <c r="C200">
        <v>3</v>
      </c>
      <c r="D200">
        <f t="shared" si="4"/>
        <v>0</v>
      </c>
      <c r="E200">
        <v>94297</v>
      </c>
      <c r="F200">
        <v>94297</v>
      </c>
      <c r="G200">
        <f t="shared" si="5"/>
        <v>0</v>
      </c>
      <c r="H200">
        <v>5</v>
      </c>
      <c r="I200">
        <v>0</v>
      </c>
      <c r="J200">
        <f>SUM($H$32:H200)</f>
        <v>6044</v>
      </c>
      <c r="K200">
        <f>SUM($I$32:I200)</f>
        <v>141</v>
      </c>
      <c r="L200">
        <v>2122</v>
      </c>
      <c r="M200">
        <v>2953550</v>
      </c>
    </row>
    <row r="201" spans="1:13" ht="15" customHeight="1" x14ac:dyDescent="0.3">
      <c r="A201" t="s">
        <v>224</v>
      </c>
      <c r="B201">
        <v>3</v>
      </c>
      <c r="C201">
        <v>3</v>
      </c>
      <c r="D201">
        <f t="shared" si="4"/>
        <v>0</v>
      </c>
      <c r="E201">
        <v>94297</v>
      </c>
      <c r="F201">
        <v>94297</v>
      </c>
      <c r="G201">
        <f t="shared" si="5"/>
        <v>0</v>
      </c>
      <c r="H201">
        <v>5</v>
      </c>
      <c r="I201">
        <v>0</v>
      </c>
      <c r="J201">
        <f>SUM($H$32:H201)</f>
        <v>6049</v>
      </c>
      <c r="K201">
        <f>SUM($I$32:I201)</f>
        <v>141</v>
      </c>
      <c r="L201">
        <v>2084</v>
      </c>
      <c r="M201">
        <v>2955634</v>
      </c>
    </row>
    <row r="202" spans="1:13" ht="15" customHeight="1" x14ac:dyDescent="0.3">
      <c r="A202" t="s">
        <v>225</v>
      </c>
      <c r="B202">
        <v>3</v>
      </c>
      <c r="C202">
        <v>3</v>
      </c>
      <c r="D202">
        <f t="shared" si="4"/>
        <v>0</v>
      </c>
      <c r="E202">
        <v>94297</v>
      </c>
      <c r="F202">
        <v>94297</v>
      </c>
      <c r="G202">
        <f t="shared" si="5"/>
        <v>0</v>
      </c>
      <c r="H202">
        <v>5</v>
      </c>
      <c r="I202">
        <v>0</v>
      </c>
      <c r="J202">
        <f>SUM($H$32:H202)</f>
        <v>6054</v>
      </c>
      <c r="K202">
        <f>SUM($I$32:I202)</f>
        <v>141</v>
      </c>
      <c r="L202">
        <v>2306</v>
      </c>
      <c r="M202">
        <v>2957940</v>
      </c>
    </row>
    <row r="203" spans="1:13" ht="15" customHeight="1" x14ac:dyDescent="0.3">
      <c r="A203" t="s">
        <v>226</v>
      </c>
      <c r="B203">
        <v>4</v>
      </c>
      <c r="C203">
        <v>4</v>
      </c>
      <c r="D203">
        <f t="shared" si="4"/>
        <v>0</v>
      </c>
      <c r="E203">
        <v>94297</v>
      </c>
      <c r="F203">
        <v>94297</v>
      </c>
      <c r="G203">
        <f t="shared" si="5"/>
        <v>0</v>
      </c>
      <c r="H203">
        <v>6</v>
      </c>
      <c r="I203">
        <v>0</v>
      </c>
      <c r="J203">
        <f>SUM($H$32:H203)</f>
        <v>6060</v>
      </c>
      <c r="K203">
        <f>SUM($I$32:I203)</f>
        <v>141</v>
      </c>
      <c r="L203">
        <v>3771</v>
      </c>
      <c r="M203">
        <v>2961711</v>
      </c>
    </row>
    <row r="204" spans="1:13" ht="15" customHeight="1" x14ac:dyDescent="0.3">
      <c r="A204" t="s">
        <v>227</v>
      </c>
      <c r="B204">
        <v>1</v>
      </c>
      <c r="C204">
        <v>1</v>
      </c>
      <c r="D204">
        <f t="shared" si="4"/>
        <v>0</v>
      </c>
      <c r="E204">
        <v>94297</v>
      </c>
      <c r="F204">
        <v>94297</v>
      </c>
      <c r="G204">
        <f t="shared" si="5"/>
        <v>0</v>
      </c>
      <c r="H204">
        <v>0</v>
      </c>
      <c r="I204">
        <v>0</v>
      </c>
      <c r="J204">
        <f>SUM($H$32:H204)</f>
        <v>6060</v>
      </c>
      <c r="K204">
        <f>SUM($I$32:I204)</f>
        <v>141</v>
      </c>
      <c r="L204">
        <v>10</v>
      </c>
      <c r="M204">
        <v>2961721</v>
      </c>
    </row>
    <row r="205" spans="1:13" ht="15" customHeight="1" x14ac:dyDescent="0.3">
      <c r="A205" t="s">
        <v>228</v>
      </c>
      <c r="B205">
        <v>4</v>
      </c>
      <c r="C205">
        <v>3</v>
      </c>
      <c r="D205">
        <f t="shared" si="4"/>
        <v>1</v>
      </c>
      <c r="E205">
        <v>94297</v>
      </c>
      <c r="F205">
        <v>94296</v>
      </c>
      <c r="G205">
        <f t="shared" si="5"/>
        <v>1</v>
      </c>
      <c r="H205">
        <v>9</v>
      </c>
      <c r="I205">
        <v>1</v>
      </c>
      <c r="J205">
        <f>SUM($H$32:H205)</f>
        <v>6069</v>
      </c>
      <c r="K205">
        <f>SUM($I$32:I205)</f>
        <v>142</v>
      </c>
      <c r="L205">
        <v>4135</v>
      </c>
      <c r="M205">
        <v>2965856</v>
      </c>
    </row>
    <row r="206" spans="1:13" ht="15" customHeight="1" x14ac:dyDescent="0.3">
      <c r="A206" t="s">
        <v>229</v>
      </c>
      <c r="B206">
        <v>5</v>
      </c>
      <c r="C206">
        <v>5</v>
      </c>
      <c r="D206">
        <f t="shared" si="4"/>
        <v>0</v>
      </c>
      <c r="E206">
        <v>94296</v>
      </c>
      <c r="F206">
        <v>94296</v>
      </c>
      <c r="G206">
        <f t="shared" si="5"/>
        <v>0</v>
      </c>
      <c r="H206">
        <v>11</v>
      </c>
      <c r="I206">
        <v>0</v>
      </c>
      <c r="J206">
        <f>SUM($H$32:H206)</f>
        <v>6080</v>
      </c>
      <c r="K206">
        <f>SUM($I$32:I206)</f>
        <v>142</v>
      </c>
      <c r="L206">
        <v>5618</v>
      </c>
      <c r="M206">
        <v>2971475</v>
      </c>
    </row>
    <row r="207" spans="1:13" ht="15" customHeight="1" x14ac:dyDescent="0.3">
      <c r="A207" t="s">
        <v>230</v>
      </c>
      <c r="B207">
        <v>5</v>
      </c>
      <c r="C207">
        <v>5</v>
      </c>
      <c r="D207">
        <f t="shared" si="4"/>
        <v>0</v>
      </c>
      <c r="E207">
        <v>94296</v>
      </c>
      <c r="F207">
        <v>94296</v>
      </c>
      <c r="G207">
        <f t="shared" si="5"/>
        <v>0</v>
      </c>
      <c r="H207">
        <v>11</v>
      </c>
      <c r="I207">
        <v>0</v>
      </c>
      <c r="J207">
        <f>SUM($H$32:H207)</f>
        <v>6091</v>
      </c>
      <c r="K207">
        <f>SUM($I$32:I207)</f>
        <v>142</v>
      </c>
      <c r="L207">
        <v>5861</v>
      </c>
      <c r="M207">
        <v>2977336</v>
      </c>
    </row>
    <row r="208" spans="1:13" ht="15" customHeight="1" x14ac:dyDescent="0.3">
      <c r="A208" t="s">
        <v>231</v>
      </c>
      <c r="B208">
        <v>7</v>
      </c>
      <c r="C208">
        <v>4</v>
      </c>
      <c r="D208">
        <f t="shared" si="4"/>
        <v>3</v>
      </c>
      <c r="E208">
        <v>94296</v>
      </c>
      <c r="F208">
        <v>94281</v>
      </c>
      <c r="G208">
        <f t="shared" si="5"/>
        <v>15</v>
      </c>
      <c r="H208">
        <v>18</v>
      </c>
      <c r="I208">
        <v>2</v>
      </c>
      <c r="J208">
        <f>SUM($H$32:H208)</f>
        <v>6109</v>
      </c>
      <c r="K208">
        <f>SUM($I$32:I208)</f>
        <v>144</v>
      </c>
      <c r="L208">
        <v>9891</v>
      </c>
      <c r="M208">
        <v>2987227</v>
      </c>
    </row>
    <row r="209" spans="1:13" ht="15" customHeight="1" x14ac:dyDescent="0.3">
      <c r="A209" t="s">
        <v>232</v>
      </c>
      <c r="B209">
        <v>4</v>
      </c>
      <c r="C209">
        <v>4</v>
      </c>
      <c r="D209">
        <f t="shared" si="4"/>
        <v>0</v>
      </c>
      <c r="E209">
        <v>94281</v>
      </c>
      <c r="F209">
        <v>94281</v>
      </c>
      <c r="G209">
        <f t="shared" si="5"/>
        <v>0</v>
      </c>
      <c r="H209">
        <v>6</v>
      </c>
      <c r="I209">
        <v>0</v>
      </c>
      <c r="J209">
        <f>SUM($H$32:H209)</f>
        <v>6115</v>
      </c>
      <c r="K209">
        <f>SUM($I$32:I209)</f>
        <v>144</v>
      </c>
      <c r="L209">
        <v>3711</v>
      </c>
      <c r="M209">
        <v>2990938</v>
      </c>
    </row>
    <row r="210" spans="1:13" ht="15" customHeight="1" x14ac:dyDescent="0.3">
      <c r="A210" t="s">
        <v>233</v>
      </c>
      <c r="B210">
        <v>1</v>
      </c>
      <c r="C210">
        <v>1</v>
      </c>
      <c r="D210">
        <f t="shared" si="4"/>
        <v>0</v>
      </c>
      <c r="E210">
        <v>94281</v>
      </c>
      <c r="F210">
        <v>94281</v>
      </c>
      <c r="G210">
        <f t="shared" si="5"/>
        <v>0</v>
      </c>
      <c r="H210">
        <v>0</v>
      </c>
      <c r="I210">
        <v>0</v>
      </c>
      <c r="J210">
        <f>SUM($H$32:H210)</f>
        <v>6115</v>
      </c>
      <c r="K210">
        <f>SUM($I$32:I210)</f>
        <v>144</v>
      </c>
      <c r="L210">
        <v>33</v>
      </c>
      <c r="M210">
        <v>2990971</v>
      </c>
    </row>
    <row r="211" spans="1:13" ht="15" customHeight="1" x14ac:dyDescent="0.3">
      <c r="A211" t="s">
        <v>234</v>
      </c>
      <c r="B211">
        <v>14</v>
      </c>
      <c r="C211">
        <v>12</v>
      </c>
      <c r="D211">
        <f t="shared" si="4"/>
        <v>2</v>
      </c>
      <c r="E211">
        <v>94281</v>
      </c>
      <c r="F211">
        <v>94260</v>
      </c>
      <c r="G211">
        <f t="shared" si="5"/>
        <v>21</v>
      </c>
      <c r="H211">
        <v>53</v>
      </c>
      <c r="I211">
        <v>3</v>
      </c>
      <c r="J211">
        <f>SUM($H$32:H211)</f>
        <v>6168</v>
      </c>
      <c r="K211">
        <f>SUM($I$32:I211)</f>
        <v>147</v>
      </c>
      <c r="L211">
        <v>20698</v>
      </c>
      <c r="M211">
        <v>3011670</v>
      </c>
    </row>
    <row r="212" spans="1:13" ht="15" customHeight="1" x14ac:dyDescent="0.3">
      <c r="A212" t="s">
        <v>235</v>
      </c>
      <c r="B212">
        <v>5</v>
      </c>
      <c r="C212">
        <v>5</v>
      </c>
      <c r="D212">
        <f t="shared" si="4"/>
        <v>0</v>
      </c>
      <c r="E212">
        <v>94260</v>
      </c>
      <c r="F212">
        <v>94260</v>
      </c>
      <c r="G212">
        <f t="shared" si="5"/>
        <v>0</v>
      </c>
      <c r="H212">
        <v>11</v>
      </c>
      <c r="I212">
        <v>0</v>
      </c>
      <c r="J212">
        <f>SUM($H$32:H212)</f>
        <v>6179</v>
      </c>
      <c r="K212">
        <f>SUM($I$32:I212)</f>
        <v>147</v>
      </c>
      <c r="L212">
        <v>6460</v>
      </c>
      <c r="M212">
        <v>3018130</v>
      </c>
    </row>
    <row r="213" spans="1:13" ht="15" customHeight="1" x14ac:dyDescent="0.3">
      <c r="A213" t="s">
        <v>236</v>
      </c>
      <c r="B213">
        <v>16</v>
      </c>
      <c r="C213">
        <v>14</v>
      </c>
      <c r="D213">
        <f t="shared" si="4"/>
        <v>2</v>
      </c>
      <c r="E213">
        <v>94260</v>
      </c>
      <c r="F213">
        <v>94251</v>
      </c>
      <c r="G213">
        <f t="shared" si="5"/>
        <v>9</v>
      </c>
      <c r="H213">
        <v>59</v>
      </c>
      <c r="I213">
        <v>2</v>
      </c>
      <c r="J213">
        <f>SUM($H$32:H213)</f>
        <v>6238</v>
      </c>
      <c r="K213">
        <f>SUM($I$32:I213)</f>
        <v>149</v>
      </c>
      <c r="L213">
        <v>20164</v>
      </c>
      <c r="M213">
        <v>3038294</v>
      </c>
    </row>
    <row r="214" spans="1:13" ht="15" customHeight="1" x14ac:dyDescent="0.3">
      <c r="A214" t="s">
        <v>237</v>
      </c>
      <c r="B214">
        <v>5</v>
      </c>
      <c r="C214">
        <v>5</v>
      </c>
      <c r="D214">
        <f t="shared" si="4"/>
        <v>0</v>
      </c>
      <c r="E214">
        <v>94251</v>
      </c>
      <c r="F214">
        <v>94251</v>
      </c>
      <c r="G214">
        <f t="shared" si="5"/>
        <v>0</v>
      </c>
      <c r="H214">
        <v>11</v>
      </c>
      <c r="I214">
        <v>0</v>
      </c>
      <c r="J214">
        <f>SUM($H$32:H214)</f>
        <v>6249</v>
      </c>
      <c r="K214">
        <f>SUM($I$32:I214)</f>
        <v>149</v>
      </c>
      <c r="L214">
        <v>6312</v>
      </c>
      <c r="M214">
        <v>3044606</v>
      </c>
    </row>
    <row r="215" spans="1:13" ht="15" customHeight="1" x14ac:dyDescent="0.3">
      <c r="A215" t="s">
        <v>238</v>
      </c>
      <c r="B215">
        <v>3</v>
      </c>
      <c r="C215">
        <v>3</v>
      </c>
      <c r="D215">
        <f t="shared" si="4"/>
        <v>0</v>
      </c>
      <c r="E215">
        <v>94251</v>
      </c>
      <c r="F215">
        <v>94251</v>
      </c>
      <c r="G215">
        <f t="shared" si="5"/>
        <v>0</v>
      </c>
      <c r="H215">
        <v>5</v>
      </c>
      <c r="I215">
        <v>0</v>
      </c>
      <c r="J215">
        <f>SUM($H$32:H215)</f>
        <v>6254</v>
      </c>
      <c r="K215">
        <f>SUM($I$32:I215)</f>
        <v>149</v>
      </c>
      <c r="L215">
        <v>3859</v>
      </c>
      <c r="M215">
        <v>3048465</v>
      </c>
    </row>
    <row r="216" spans="1:13" ht="15" customHeight="1" x14ac:dyDescent="0.3">
      <c r="A216" t="s">
        <v>239</v>
      </c>
      <c r="B216">
        <v>6</v>
      </c>
      <c r="C216">
        <v>6</v>
      </c>
      <c r="D216">
        <f t="shared" si="4"/>
        <v>0</v>
      </c>
      <c r="E216">
        <v>94251</v>
      </c>
      <c r="F216">
        <v>94251</v>
      </c>
      <c r="G216">
        <f t="shared" si="5"/>
        <v>0</v>
      </c>
      <c r="H216">
        <v>12</v>
      </c>
      <c r="I216">
        <v>0</v>
      </c>
      <c r="J216">
        <f>SUM($H$32:H216)</f>
        <v>6266</v>
      </c>
      <c r="K216">
        <f>SUM($I$32:I216)</f>
        <v>149</v>
      </c>
      <c r="L216">
        <v>6115</v>
      </c>
      <c r="M216">
        <v>3054580</v>
      </c>
    </row>
    <row r="217" spans="1:13" ht="15" customHeight="1" x14ac:dyDescent="0.3">
      <c r="A217" t="s">
        <v>240</v>
      </c>
      <c r="B217">
        <v>4</v>
      </c>
      <c r="C217">
        <v>4</v>
      </c>
      <c r="D217">
        <f t="shared" si="4"/>
        <v>0</v>
      </c>
      <c r="E217">
        <v>94251</v>
      </c>
      <c r="F217">
        <v>94251</v>
      </c>
      <c r="G217">
        <f t="shared" si="5"/>
        <v>0</v>
      </c>
      <c r="H217">
        <v>6</v>
      </c>
      <c r="I217">
        <v>0</v>
      </c>
      <c r="J217">
        <f>SUM($H$32:H217)</f>
        <v>6272</v>
      </c>
      <c r="K217">
        <f>SUM($I$32:I217)</f>
        <v>149</v>
      </c>
      <c r="L217">
        <v>3903</v>
      </c>
      <c r="M217">
        <v>3058483</v>
      </c>
    </row>
    <row r="218" spans="1:13" ht="15" customHeight="1" x14ac:dyDescent="0.3">
      <c r="A218" t="s">
        <v>241</v>
      </c>
      <c r="B218">
        <v>4</v>
      </c>
      <c r="C218">
        <v>4</v>
      </c>
      <c r="D218">
        <f t="shared" si="4"/>
        <v>0</v>
      </c>
      <c r="E218">
        <v>94251</v>
      </c>
      <c r="F218">
        <v>94251</v>
      </c>
      <c r="G218">
        <f t="shared" si="5"/>
        <v>0</v>
      </c>
      <c r="H218">
        <v>6</v>
      </c>
      <c r="I218">
        <v>0</v>
      </c>
      <c r="J218">
        <f>SUM($H$32:H218)</f>
        <v>6278</v>
      </c>
      <c r="K218">
        <f>SUM($I$32:I218)</f>
        <v>149</v>
      </c>
      <c r="L218">
        <v>4370</v>
      </c>
      <c r="M218">
        <v>3062853</v>
      </c>
    </row>
    <row r="219" spans="1:13" ht="15" customHeight="1" x14ac:dyDescent="0.3">
      <c r="A219" t="s">
        <v>242</v>
      </c>
      <c r="B219">
        <v>6</v>
      </c>
      <c r="C219">
        <v>6</v>
      </c>
      <c r="D219">
        <f t="shared" si="4"/>
        <v>0</v>
      </c>
      <c r="E219">
        <v>94251</v>
      </c>
      <c r="F219">
        <v>94251</v>
      </c>
      <c r="G219">
        <f t="shared" si="5"/>
        <v>0</v>
      </c>
      <c r="H219">
        <v>12</v>
      </c>
      <c r="I219">
        <v>0</v>
      </c>
      <c r="J219">
        <f>SUM($H$32:H219)</f>
        <v>6290</v>
      </c>
      <c r="K219">
        <f>SUM($I$32:I219)</f>
        <v>149</v>
      </c>
      <c r="L219">
        <v>6174</v>
      </c>
      <c r="M219">
        <v>3069027</v>
      </c>
    </row>
    <row r="220" spans="1:13" ht="15" customHeight="1" x14ac:dyDescent="0.3">
      <c r="A220" t="s">
        <v>243</v>
      </c>
      <c r="B220">
        <v>13</v>
      </c>
      <c r="C220">
        <v>11</v>
      </c>
      <c r="D220">
        <f t="shared" si="4"/>
        <v>2</v>
      </c>
      <c r="E220">
        <v>94251</v>
      </c>
      <c r="F220">
        <v>94246</v>
      </c>
      <c r="G220">
        <f t="shared" si="5"/>
        <v>5</v>
      </c>
      <c r="H220">
        <v>50</v>
      </c>
      <c r="I220">
        <v>3</v>
      </c>
      <c r="J220">
        <f>SUM($H$32:H220)</f>
        <v>6340</v>
      </c>
      <c r="K220">
        <f>SUM($I$32:I220)</f>
        <v>152</v>
      </c>
      <c r="L220">
        <v>19470</v>
      </c>
      <c r="M220">
        <v>3088497</v>
      </c>
    </row>
    <row r="221" spans="1:13" ht="15" customHeight="1" x14ac:dyDescent="0.3">
      <c r="A221" t="s">
        <v>244</v>
      </c>
      <c r="B221">
        <v>4</v>
      </c>
      <c r="C221">
        <v>4</v>
      </c>
      <c r="D221">
        <f t="shared" si="4"/>
        <v>0</v>
      </c>
      <c r="E221">
        <v>94246</v>
      </c>
      <c r="F221">
        <v>94246</v>
      </c>
      <c r="G221">
        <f t="shared" si="5"/>
        <v>0</v>
      </c>
      <c r="H221">
        <v>6</v>
      </c>
      <c r="I221">
        <v>0</v>
      </c>
      <c r="J221">
        <f>SUM($H$32:H221)</f>
        <v>6346</v>
      </c>
      <c r="K221">
        <f>SUM($I$32:I221)</f>
        <v>152</v>
      </c>
      <c r="L221">
        <v>4146</v>
      </c>
      <c r="M221">
        <v>3092643</v>
      </c>
    </row>
    <row r="222" spans="1:13" ht="15" customHeight="1" x14ac:dyDescent="0.3">
      <c r="A222" t="s">
        <v>245</v>
      </c>
      <c r="B222">
        <v>4</v>
      </c>
      <c r="C222">
        <v>4</v>
      </c>
      <c r="D222">
        <f t="shared" si="4"/>
        <v>0</v>
      </c>
      <c r="E222">
        <v>94246</v>
      </c>
      <c r="F222">
        <v>94246</v>
      </c>
      <c r="G222">
        <f t="shared" si="5"/>
        <v>0</v>
      </c>
      <c r="H222">
        <v>6</v>
      </c>
      <c r="I222">
        <v>0</v>
      </c>
      <c r="J222">
        <f>SUM($H$32:H222)</f>
        <v>6352</v>
      </c>
      <c r="K222">
        <f>SUM($I$32:I222)</f>
        <v>152</v>
      </c>
      <c r="L222">
        <v>3777</v>
      </c>
      <c r="M222">
        <v>3096420</v>
      </c>
    </row>
    <row r="223" spans="1:13" ht="15" customHeight="1" x14ac:dyDescent="0.3">
      <c r="A223" t="s">
        <v>246</v>
      </c>
      <c r="B223">
        <v>15</v>
      </c>
      <c r="C223">
        <v>11</v>
      </c>
      <c r="D223">
        <f t="shared" si="4"/>
        <v>4</v>
      </c>
      <c r="E223">
        <v>94246</v>
      </c>
      <c r="F223">
        <v>94200</v>
      </c>
      <c r="G223">
        <f t="shared" si="5"/>
        <v>46</v>
      </c>
      <c r="H223">
        <v>79</v>
      </c>
      <c r="I223">
        <v>5</v>
      </c>
      <c r="J223">
        <f>SUM($H$32:H223)</f>
        <v>6431</v>
      </c>
      <c r="K223">
        <f>SUM($I$32:I223)</f>
        <v>157</v>
      </c>
      <c r="L223">
        <v>29011</v>
      </c>
      <c r="M223">
        <v>3125431</v>
      </c>
    </row>
    <row r="224" spans="1:13" ht="15" customHeight="1" x14ac:dyDescent="0.3">
      <c r="A224" t="s">
        <v>247</v>
      </c>
      <c r="B224">
        <v>3</v>
      </c>
      <c r="C224">
        <v>3</v>
      </c>
      <c r="D224">
        <f t="shared" ref="D224:D287" si="6">B224-C224</f>
        <v>0</v>
      </c>
      <c r="E224">
        <v>94200</v>
      </c>
      <c r="F224">
        <v>94200</v>
      </c>
      <c r="G224">
        <f t="shared" ref="G224:G287" si="7">E224-F224</f>
        <v>0</v>
      </c>
      <c r="H224">
        <v>5</v>
      </c>
      <c r="I224">
        <v>0</v>
      </c>
      <c r="J224">
        <f>SUM($H$32:H224)</f>
        <v>6436</v>
      </c>
      <c r="K224">
        <f>SUM($I$32:I224)</f>
        <v>157</v>
      </c>
      <c r="L224">
        <v>2363</v>
      </c>
      <c r="M224">
        <v>3127794</v>
      </c>
    </row>
    <row r="225" spans="1:13" ht="15" customHeight="1" x14ac:dyDescent="0.3">
      <c r="A225" t="s">
        <v>248</v>
      </c>
      <c r="B225">
        <v>4</v>
      </c>
      <c r="C225">
        <v>4</v>
      </c>
      <c r="D225">
        <f t="shared" si="6"/>
        <v>0</v>
      </c>
      <c r="E225">
        <v>94200</v>
      </c>
      <c r="F225">
        <v>94200</v>
      </c>
      <c r="G225">
        <f t="shared" si="7"/>
        <v>0</v>
      </c>
      <c r="H225">
        <v>6</v>
      </c>
      <c r="I225">
        <v>0</v>
      </c>
      <c r="J225">
        <f>SUM($H$32:H225)</f>
        <v>6442</v>
      </c>
      <c r="K225">
        <f>SUM($I$32:I225)</f>
        <v>157</v>
      </c>
      <c r="L225">
        <v>4081</v>
      </c>
      <c r="M225">
        <v>3131875</v>
      </c>
    </row>
    <row r="226" spans="1:13" ht="15" customHeight="1" x14ac:dyDescent="0.3">
      <c r="A226" t="s">
        <v>249</v>
      </c>
      <c r="B226">
        <v>6</v>
      </c>
      <c r="C226">
        <v>6</v>
      </c>
      <c r="D226">
        <f t="shared" si="6"/>
        <v>0</v>
      </c>
      <c r="E226">
        <v>94200</v>
      </c>
      <c r="F226">
        <v>94200</v>
      </c>
      <c r="G226">
        <f t="shared" si="7"/>
        <v>0</v>
      </c>
      <c r="H226">
        <v>12</v>
      </c>
      <c r="I226">
        <v>0</v>
      </c>
      <c r="J226">
        <f>SUM($H$32:H226)</f>
        <v>6454</v>
      </c>
      <c r="K226">
        <f>SUM($I$32:I226)</f>
        <v>157</v>
      </c>
      <c r="L226">
        <v>5897</v>
      </c>
      <c r="M226">
        <v>3137772</v>
      </c>
    </row>
    <row r="227" spans="1:13" ht="15" customHeight="1" x14ac:dyDescent="0.3">
      <c r="A227" t="s">
        <v>250</v>
      </c>
      <c r="B227">
        <v>3</v>
      </c>
      <c r="C227">
        <v>3</v>
      </c>
      <c r="D227">
        <f t="shared" si="6"/>
        <v>0</v>
      </c>
      <c r="E227">
        <v>94200</v>
      </c>
      <c r="F227">
        <v>94200</v>
      </c>
      <c r="G227">
        <f t="shared" si="7"/>
        <v>0</v>
      </c>
      <c r="H227">
        <v>5</v>
      </c>
      <c r="I227">
        <v>0</v>
      </c>
      <c r="J227">
        <f>SUM($H$32:H227)</f>
        <v>6459</v>
      </c>
      <c r="K227">
        <f>SUM($I$32:I227)</f>
        <v>157</v>
      </c>
      <c r="L227">
        <v>3955</v>
      </c>
      <c r="M227">
        <v>3141727</v>
      </c>
    </row>
    <row r="228" spans="1:13" ht="15" customHeight="1" x14ac:dyDescent="0.3">
      <c r="A228" t="s">
        <v>251</v>
      </c>
      <c r="B228">
        <v>3</v>
      </c>
      <c r="C228">
        <v>3</v>
      </c>
      <c r="D228">
        <f t="shared" si="6"/>
        <v>0</v>
      </c>
      <c r="E228">
        <v>94200</v>
      </c>
      <c r="F228">
        <v>94200</v>
      </c>
      <c r="G228">
        <f t="shared" si="7"/>
        <v>0</v>
      </c>
      <c r="H228">
        <v>5</v>
      </c>
      <c r="I228">
        <v>0</v>
      </c>
      <c r="J228">
        <f>SUM($H$32:H228)</f>
        <v>6464</v>
      </c>
      <c r="K228">
        <f>SUM($I$32:I228)</f>
        <v>157</v>
      </c>
      <c r="L228">
        <v>2083</v>
      </c>
      <c r="M228">
        <v>3143810</v>
      </c>
    </row>
    <row r="229" spans="1:13" ht="15" customHeight="1" x14ac:dyDescent="0.3">
      <c r="A229" t="s">
        <v>252</v>
      </c>
      <c r="B229">
        <v>3</v>
      </c>
      <c r="C229">
        <v>3</v>
      </c>
      <c r="D229">
        <f t="shared" si="6"/>
        <v>0</v>
      </c>
      <c r="E229">
        <v>94200</v>
      </c>
      <c r="F229">
        <v>94200</v>
      </c>
      <c r="G229">
        <f t="shared" si="7"/>
        <v>0</v>
      </c>
      <c r="H229">
        <v>5</v>
      </c>
      <c r="I229">
        <v>0</v>
      </c>
      <c r="J229">
        <f>SUM($H$32:H229)</f>
        <v>6469</v>
      </c>
      <c r="K229">
        <f>SUM($I$32:I229)</f>
        <v>157</v>
      </c>
      <c r="L229">
        <v>2192</v>
      </c>
      <c r="M229">
        <v>3146002</v>
      </c>
    </row>
    <row r="230" spans="1:13" ht="15" customHeight="1" x14ac:dyDescent="0.3">
      <c r="A230" t="s">
        <v>253</v>
      </c>
      <c r="B230">
        <v>6</v>
      </c>
      <c r="C230">
        <v>6</v>
      </c>
      <c r="D230">
        <f t="shared" si="6"/>
        <v>0</v>
      </c>
      <c r="E230">
        <v>94200</v>
      </c>
      <c r="F230">
        <v>94200</v>
      </c>
      <c r="G230">
        <f t="shared" si="7"/>
        <v>0</v>
      </c>
      <c r="H230">
        <v>12</v>
      </c>
      <c r="I230">
        <v>0</v>
      </c>
      <c r="J230">
        <f>SUM($H$32:H230)</f>
        <v>6481</v>
      </c>
      <c r="K230">
        <f>SUM($I$32:I230)</f>
        <v>157</v>
      </c>
      <c r="L230">
        <v>6024</v>
      </c>
      <c r="M230">
        <v>3152026</v>
      </c>
    </row>
    <row r="231" spans="1:13" ht="15" customHeight="1" x14ac:dyDescent="0.3">
      <c r="A231" t="s">
        <v>254</v>
      </c>
      <c r="B231">
        <v>22</v>
      </c>
      <c r="C231">
        <v>14</v>
      </c>
      <c r="D231">
        <f t="shared" si="6"/>
        <v>8</v>
      </c>
      <c r="E231">
        <v>94200</v>
      </c>
      <c r="F231">
        <v>94184</v>
      </c>
      <c r="G231">
        <f t="shared" si="7"/>
        <v>16</v>
      </c>
      <c r="H231">
        <v>95</v>
      </c>
      <c r="I231">
        <v>10</v>
      </c>
      <c r="J231">
        <f>SUM($H$32:H231)</f>
        <v>6576</v>
      </c>
      <c r="K231">
        <f>SUM($I$32:I231)</f>
        <v>167</v>
      </c>
      <c r="L231">
        <v>25602</v>
      </c>
      <c r="M231">
        <v>3177628</v>
      </c>
    </row>
    <row r="232" spans="1:13" ht="15" customHeight="1" x14ac:dyDescent="0.3">
      <c r="A232" t="s">
        <v>255</v>
      </c>
      <c r="B232">
        <v>3</v>
      </c>
      <c r="C232">
        <v>3</v>
      </c>
      <c r="D232">
        <f t="shared" si="6"/>
        <v>0</v>
      </c>
      <c r="E232">
        <v>94184</v>
      </c>
      <c r="F232">
        <v>94184</v>
      </c>
      <c r="G232">
        <f t="shared" si="7"/>
        <v>0</v>
      </c>
      <c r="H232">
        <v>5</v>
      </c>
      <c r="I232">
        <v>0</v>
      </c>
      <c r="J232">
        <f>SUM($H$32:H232)</f>
        <v>6581</v>
      </c>
      <c r="K232">
        <f>SUM($I$32:I232)</f>
        <v>167</v>
      </c>
      <c r="L232">
        <v>3911</v>
      </c>
      <c r="M232">
        <v>3181539</v>
      </c>
    </row>
    <row r="233" spans="1:13" ht="15" customHeight="1" x14ac:dyDescent="0.3">
      <c r="A233" t="s">
        <v>256</v>
      </c>
      <c r="B233">
        <v>3</v>
      </c>
      <c r="C233">
        <v>3</v>
      </c>
      <c r="D233">
        <f t="shared" si="6"/>
        <v>0</v>
      </c>
      <c r="E233">
        <v>94184</v>
      </c>
      <c r="F233">
        <v>94184</v>
      </c>
      <c r="G233">
        <f t="shared" si="7"/>
        <v>0</v>
      </c>
      <c r="H233">
        <v>5</v>
      </c>
      <c r="I233">
        <v>0</v>
      </c>
      <c r="J233">
        <f>SUM($H$32:H233)</f>
        <v>6586</v>
      </c>
      <c r="K233">
        <f>SUM($I$32:I233)</f>
        <v>167</v>
      </c>
      <c r="L233">
        <v>2225</v>
      </c>
      <c r="M233">
        <v>3183764</v>
      </c>
    </row>
    <row r="234" spans="1:13" ht="15" customHeight="1" x14ac:dyDescent="0.3">
      <c r="A234" t="s">
        <v>257</v>
      </c>
      <c r="B234">
        <v>1</v>
      </c>
      <c r="C234">
        <v>1</v>
      </c>
      <c r="D234">
        <f t="shared" si="6"/>
        <v>0</v>
      </c>
      <c r="E234">
        <v>94184</v>
      </c>
      <c r="F234">
        <v>94184</v>
      </c>
      <c r="G234">
        <f t="shared" si="7"/>
        <v>0</v>
      </c>
      <c r="H234">
        <v>0</v>
      </c>
      <c r="I234">
        <v>0</v>
      </c>
      <c r="J234">
        <f>SUM($H$32:H234)</f>
        <v>6586</v>
      </c>
      <c r="K234">
        <f>SUM($I$32:I234)</f>
        <v>167</v>
      </c>
      <c r="L234">
        <v>7</v>
      </c>
      <c r="M234">
        <v>3183771</v>
      </c>
    </row>
    <row r="235" spans="1:13" ht="15" customHeight="1" x14ac:dyDescent="0.3">
      <c r="A235" t="s">
        <v>258</v>
      </c>
      <c r="B235">
        <v>4</v>
      </c>
      <c r="C235">
        <v>4</v>
      </c>
      <c r="D235">
        <f t="shared" si="6"/>
        <v>0</v>
      </c>
      <c r="E235">
        <v>94184</v>
      </c>
      <c r="F235">
        <v>94184</v>
      </c>
      <c r="G235">
        <f t="shared" si="7"/>
        <v>0</v>
      </c>
      <c r="H235">
        <v>6</v>
      </c>
      <c r="I235">
        <v>0</v>
      </c>
      <c r="J235">
        <f>SUM($H$32:H235)</f>
        <v>6592</v>
      </c>
      <c r="K235">
        <f>SUM($I$32:I235)</f>
        <v>167</v>
      </c>
      <c r="L235">
        <v>3676</v>
      </c>
      <c r="M235">
        <v>3187447</v>
      </c>
    </row>
    <row r="236" spans="1:13" ht="15" customHeight="1" x14ac:dyDescent="0.3">
      <c r="A236" t="s">
        <v>259</v>
      </c>
      <c r="B236">
        <v>3</v>
      </c>
      <c r="C236">
        <v>3</v>
      </c>
      <c r="D236">
        <f t="shared" si="6"/>
        <v>0</v>
      </c>
      <c r="E236">
        <v>94184</v>
      </c>
      <c r="F236">
        <v>94184</v>
      </c>
      <c r="G236">
        <f t="shared" si="7"/>
        <v>0</v>
      </c>
      <c r="H236">
        <v>5</v>
      </c>
      <c r="I236">
        <v>0</v>
      </c>
      <c r="J236">
        <f>SUM($H$32:H236)</f>
        <v>6597</v>
      </c>
      <c r="K236">
        <f>SUM($I$32:I236)</f>
        <v>167</v>
      </c>
      <c r="L236">
        <v>2111</v>
      </c>
      <c r="M236">
        <v>3189558</v>
      </c>
    </row>
    <row r="237" spans="1:13" ht="15" customHeight="1" x14ac:dyDescent="0.3">
      <c r="A237" t="s">
        <v>260</v>
      </c>
      <c r="B237">
        <v>44</v>
      </c>
      <c r="C237">
        <v>43</v>
      </c>
      <c r="D237">
        <f t="shared" si="6"/>
        <v>1</v>
      </c>
      <c r="E237">
        <v>94184</v>
      </c>
      <c r="F237">
        <v>94183</v>
      </c>
      <c r="G237">
        <f t="shared" si="7"/>
        <v>1</v>
      </c>
      <c r="H237">
        <v>149</v>
      </c>
      <c r="I237">
        <v>1</v>
      </c>
      <c r="J237">
        <f>SUM($H$32:H237)</f>
        <v>6746</v>
      </c>
      <c r="K237">
        <f>SUM($I$32:I237)</f>
        <v>168</v>
      </c>
      <c r="L237">
        <v>48060</v>
      </c>
      <c r="M237">
        <v>3237618</v>
      </c>
    </row>
    <row r="238" spans="1:13" ht="15" customHeight="1" x14ac:dyDescent="0.3">
      <c r="A238" t="s">
        <v>261</v>
      </c>
      <c r="B238">
        <v>4</v>
      </c>
      <c r="C238">
        <v>4</v>
      </c>
      <c r="D238">
        <f t="shared" si="6"/>
        <v>0</v>
      </c>
      <c r="E238">
        <v>94183</v>
      </c>
      <c r="F238">
        <v>94183</v>
      </c>
      <c r="G238">
        <f t="shared" si="7"/>
        <v>0</v>
      </c>
      <c r="H238">
        <v>6</v>
      </c>
      <c r="I238">
        <v>0</v>
      </c>
      <c r="J238">
        <f>SUM($H$32:H238)</f>
        <v>6752</v>
      </c>
      <c r="K238">
        <f>SUM($I$32:I238)</f>
        <v>168</v>
      </c>
      <c r="L238">
        <v>4006</v>
      </c>
      <c r="M238">
        <v>3241624</v>
      </c>
    </row>
    <row r="239" spans="1:13" ht="15" customHeight="1" x14ac:dyDescent="0.3">
      <c r="A239" t="s">
        <v>262</v>
      </c>
      <c r="B239">
        <v>42</v>
      </c>
      <c r="C239">
        <v>33</v>
      </c>
      <c r="D239">
        <f t="shared" si="6"/>
        <v>9</v>
      </c>
      <c r="E239">
        <v>94183</v>
      </c>
      <c r="F239">
        <v>94011</v>
      </c>
      <c r="G239">
        <f t="shared" si="7"/>
        <v>172</v>
      </c>
      <c r="H239">
        <v>257</v>
      </c>
      <c r="I239">
        <v>8</v>
      </c>
      <c r="J239">
        <f>SUM($H$32:H239)</f>
        <v>7009</v>
      </c>
      <c r="K239">
        <f>SUM($I$32:I239)</f>
        <v>176</v>
      </c>
      <c r="L239">
        <v>80167</v>
      </c>
      <c r="M239">
        <v>3321792</v>
      </c>
    </row>
    <row r="240" spans="1:13" ht="15" customHeight="1" x14ac:dyDescent="0.3">
      <c r="A240" t="s">
        <v>263</v>
      </c>
      <c r="B240">
        <v>6</v>
      </c>
      <c r="C240">
        <v>6</v>
      </c>
      <c r="D240">
        <f t="shared" si="6"/>
        <v>0</v>
      </c>
      <c r="E240">
        <v>94011</v>
      </c>
      <c r="F240">
        <v>94011</v>
      </c>
      <c r="G240">
        <f t="shared" si="7"/>
        <v>0</v>
      </c>
      <c r="H240">
        <v>12</v>
      </c>
      <c r="I240">
        <v>0</v>
      </c>
      <c r="J240">
        <f>SUM($H$32:H240)</f>
        <v>7021</v>
      </c>
      <c r="K240">
        <f>SUM($I$32:I240)</f>
        <v>176</v>
      </c>
      <c r="L240">
        <v>6313</v>
      </c>
      <c r="M240">
        <v>3328105</v>
      </c>
    </row>
    <row r="241" spans="1:13" ht="15" customHeight="1" x14ac:dyDescent="0.3">
      <c r="A241" t="s">
        <v>264</v>
      </c>
      <c r="B241">
        <v>4</v>
      </c>
      <c r="C241">
        <v>4</v>
      </c>
      <c r="D241">
        <f t="shared" si="6"/>
        <v>0</v>
      </c>
      <c r="E241">
        <v>94011</v>
      </c>
      <c r="F241">
        <v>94011</v>
      </c>
      <c r="G241">
        <f t="shared" si="7"/>
        <v>0</v>
      </c>
      <c r="H241">
        <v>6</v>
      </c>
      <c r="I241">
        <v>0</v>
      </c>
      <c r="J241">
        <f>SUM($H$32:H241)</f>
        <v>7027</v>
      </c>
      <c r="K241">
        <f>SUM($I$32:I241)</f>
        <v>176</v>
      </c>
      <c r="L241">
        <v>4008</v>
      </c>
      <c r="M241">
        <v>3332113</v>
      </c>
    </row>
    <row r="242" spans="1:13" ht="15" customHeight="1" x14ac:dyDescent="0.3">
      <c r="A242" t="s">
        <v>265</v>
      </c>
      <c r="B242">
        <v>31</v>
      </c>
      <c r="C242">
        <v>30</v>
      </c>
      <c r="D242">
        <f t="shared" si="6"/>
        <v>1</v>
      </c>
      <c r="E242">
        <v>94011</v>
      </c>
      <c r="F242">
        <v>94010</v>
      </c>
      <c r="G242">
        <f t="shared" si="7"/>
        <v>1</v>
      </c>
      <c r="H242">
        <v>89</v>
      </c>
      <c r="I242">
        <v>1</v>
      </c>
      <c r="J242">
        <f>SUM($H$32:H242)</f>
        <v>7116</v>
      </c>
      <c r="K242">
        <f>SUM($I$32:I242)</f>
        <v>177</v>
      </c>
      <c r="L242">
        <v>30199</v>
      </c>
      <c r="M242">
        <v>3362312</v>
      </c>
    </row>
    <row r="243" spans="1:13" ht="15" customHeight="1" x14ac:dyDescent="0.3">
      <c r="A243" t="s">
        <v>266</v>
      </c>
      <c r="B243">
        <v>4</v>
      </c>
      <c r="C243">
        <v>4</v>
      </c>
      <c r="D243">
        <f t="shared" si="6"/>
        <v>0</v>
      </c>
      <c r="E243">
        <v>94010</v>
      </c>
      <c r="F243">
        <v>94010</v>
      </c>
      <c r="G243">
        <f t="shared" si="7"/>
        <v>0</v>
      </c>
      <c r="H243">
        <v>6</v>
      </c>
      <c r="I243">
        <v>0</v>
      </c>
      <c r="J243">
        <f>SUM($H$32:H243)</f>
        <v>7122</v>
      </c>
      <c r="K243">
        <f>SUM($I$32:I243)</f>
        <v>177</v>
      </c>
      <c r="L243">
        <v>4227</v>
      </c>
      <c r="M243">
        <v>3366539</v>
      </c>
    </row>
    <row r="244" spans="1:13" ht="15" customHeight="1" x14ac:dyDescent="0.3">
      <c r="A244" t="s">
        <v>267</v>
      </c>
      <c r="B244">
        <v>4</v>
      </c>
      <c r="C244">
        <v>4</v>
      </c>
      <c r="D244">
        <f t="shared" si="6"/>
        <v>0</v>
      </c>
      <c r="E244">
        <v>94010</v>
      </c>
      <c r="F244">
        <v>94010</v>
      </c>
      <c r="G244">
        <f t="shared" si="7"/>
        <v>0</v>
      </c>
      <c r="H244">
        <v>6</v>
      </c>
      <c r="I244">
        <v>0</v>
      </c>
      <c r="J244">
        <f>SUM($H$32:H244)</f>
        <v>7128</v>
      </c>
      <c r="K244">
        <f>SUM($I$32:I244)</f>
        <v>177</v>
      </c>
      <c r="L244">
        <v>3928</v>
      </c>
      <c r="M244">
        <v>3370467</v>
      </c>
    </row>
    <row r="245" spans="1:13" ht="15" customHeight="1" x14ac:dyDescent="0.3">
      <c r="A245" t="s">
        <v>268</v>
      </c>
      <c r="B245">
        <v>4</v>
      </c>
      <c r="C245">
        <v>4</v>
      </c>
      <c r="D245">
        <f t="shared" si="6"/>
        <v>0</v>
      </c>
      <c r="E245">
        <v>94010</v>
      </c>
      <c r="F245">
        <v>94010</v>
      </c>
      <c r="G245">
        <f t="shared" si="7"/>
        <v>0</v>
      </c>
      <c r="H245">
        <v>6</v>
      </c>
      <c r="I245">
        <v>0</v>
      </c>
      <c r="J245">
        <f>SUM($H$32:H245)</f>
        <v>7134</v>
      </c>
      <c r="K245">
        <f>SUM($I$32:I245)</f>
        <v>177</v>
      </c>
      <c r="L245">
        <v>3838</v>
      </c>
      <c r="M245">
        <v>3374305</v>
      </c>
    </row>
    <row r="246" spans="1:13" ht="15" customHeight="1" x14ac:dyDescent="0.3">
      <c r="A246" t="s">
        <v>269</v>
      </c>
      <c r="B246">
        <v>5</v>
      </c>
      <c r="C246">
        <v>5</v>
      </c>
      <c r="D246">
        <f t="shared" si="6"/>
        <v>0</v>
      </c>
      <c r="E246">
        <v>94010</v>
      </c>
      <c r="F246">
        <v>94010</v>
      </c>
      <c r="G246">
        <f t="shared" si="7"/>
        <v>0</v>
      </c>
      <c r="H246">
        <v>11</v>
      </c>
      <c r="I246">
        <v>0</v>
      </c>
      <c r="J246">
        <f>SUM($H$32:H246)</f>
        <v>7145</v>
      </c>
      <c r="K246">
        <f>SUM($I$32:I246)</f>
        <v>177</v>
      </c>
      <c r="L246">
        <v>6108</v>
      </c>
      <c r="M246">
        <v>3380413</v>
      </c>
    </row>
    <row r="247" spans="1:13" ht="15" customHeight="1" x14ac:dyDescent="0.3">
      <c r="A247" t="s">
        <v>270</v>
      </c>
      <c r="B247">
        <v>33</v>
      </c>
      <c r="C247">
        <v>31</v>
      </c>
      <c r="D247">
        <f t="shared" si="6"/>
        <v>2</v>
      </c>
      <c r="E247">
        <v>94010</v>
      </c>
      <c r="F247">
        <v>94004</v>
      </c>
      <c r="G247">
        <f t="shared" si="7"/>
        <v>6</v>
      </c>
      <c r="H247">
        <v>148</v>
      </c>
      <c r="I247">
        <v>2</v>
      </c>
      <c r="J247">
        <f>SUM($H$32:H247)</f>
        <v>7293</v>
      </c>
      <c r="K247">
        <f>SUM($I$32:I247)</f>
        <v>179</v>
      </c>
      <c r="L247">
        <v>38737</v>
      </c>
      <c r="M247">
        <v>3419150</v>
      </c>
    </row>
    <row r="248" spans="1:13" ht="15" customHeight="1" x14ac:dyDescent="0.3">
      <c r="A248" t="s">
        <v>271</v>
      </c>
      <c r="B248">
        <v>3</v>
      </c>
      <c r="C248">
        <v>3</v>
      </c>
      <c r="D248">
        <f t="shared" si="6"/>
        <v>0</v>
      </c>
      <c r="E248">
        <v>94004</v>
      </c>
      <c r="F248">
        <v>94004</v>
      </c>
      <c r="G248">
        <f t="shared" si="7"/>
        <v>0</v>
      </c>
      <c r="H248">
        <v>5</v>
      </c>
      <c r="I248">
        <v>0</v>
      </c>
      <c r="J248">
        <f>SUM($H$32:H248)</f>
        <v>7298</v>
      </c>
      <c r="K248">
        <f>SUM($I$32:I248)</f>
        <v>179</v>
      </c>
      <c r="L248">
        <v>2413</v>
      </c>
      <c r="M248">
        <v>3421563</v>
      </c>
    </row>
    <row r="249" spans="1:13" ht="15" customHeight="1" x14ac:dyDescent="0.3">
      <c r="A249" t="s">
        <v>272</v>
      </c>
      <c r="B249">
        <v>5</v>
      </c>
      <c r="C249">
        <v>5</v>
      </c>
      <c r="D249">
        <f t="shared" si="6"/>
        <v>0</v>
      </c>
      <c r="E249">
        <v>94004</v>
      </c>
      <c r="F249">
        <v>94004</v>
      </c>
      <c r="G249">
        <f t="shared" si="7"/>
        <v>0</v>
      </c>
      <c r="H249">
        <v>11</v>
      </c>
      <c r="I249">
        <v>0</v>
      </c>
      <c r="J249">
        <f>SUM($H$32:H249)</f>
        <v>7309</v>
      </c>
      <c r="K249">
        <f>SUM($I$32:I249)</f>
        <v>179</v>
      </c>
      <c r="L249">
        <v>5848</v>
      </c>
      <c r="M249">
        <v>3427411</v>
      </c>
    </row>
    <row r="250" spans="1:13" ht="15" customHeight="1" x14ac:dyDescent="0.3">
      <c r="A250" t="s">
        <v>273</v>
      </c>
      <c r="B250">
        <v>5</v>
      </c>
      <c r="C250">
        <v>5</v>
      </c>
      <c r="D250">
        <f t="shared" si="6"/>
        <v>0</v>
      </c>
      <c r="E250">
        <v>94004</v>
      </c>
      <c r="F250">
        <v>94004</v>
      </c>
      <c r="G250">
        <f t="shared" si="7"/>
        <v>0</v>
      </c>
      <c r="H250">
        <v>11</v>
      </c>
      <c r="I250">
        <v>0</v>
      </c>
      <c r="J250">
        <f>SUM($H$32:H250)</f>
        <v>7320</v>
      </c>
      <c r="K250">
        <f>SUM($I$32:I250)</f>
        <v>179</v>
      </c>
      <c r="L250">
        <v>6101</v>
      </c>
      <c r="M250">
        <v>3433512</v>
      </c>
    </row>
    <row r="251" spans="1:13" ht="15" customHeight="1" x14ac:dyDescent="0.3">
      <c r="A251" t="s">
        <v>274</v>
      </c>
      <c r="B251">
        <v>3</v>
      </c>
      <c r="C251">
        <v>3</v>
      </c>
      <c r="D251">
        <f t="shared" si="6"/>
        <v>0</v>
      </c>
      <c r="E251">
        <v>94004</v>
      </c>
      <c r="F251">
        <v>94004</v>
      </c>
      <c r="G251">
        <f t="shared" si="7"/>
        <v>0</v>
      </c>
      <c r="H251">
        <v>5</v>
      </c>
      <c r="I251">
        <v>0</v>
      </c>
      <c r="J251">
        <f>SUM($H$32:H251)</f>
        <v>7325</v>
      </c>
      <c r="K251">
        <f>SUM($I$32:I251)</f>
        <v>179</v>
      </c>
      <c r="L251">
        <v>2179</v>
      </c>
      <c r="M251">
        <v>3435691</v>
      </c>
    </row>
    <row r="252" spans="1:13" ht="15" customHeight="1" x14ac:dyDescent="0.3">
      <c r="A252" t="s">
        <v>275</v>
      </c>
      <c r="B252">
        <v>4</v>
      </c>
      <c r="C252">
        <v>4</v>
      </c>
      <c r="D252">
        <f t="shared" si="6"/>
        <v>0</v>
      </c>
      <c r="E252">
        <v>94004</v>
      </c>
      <c r="F252">
        <v>94004</v>
      </c>
      <c r="G252">
        <f t="shared" si="7"/>
        <v>0</v>
      </c>
      <c r="H252">
        <v>6</v>
      </c>
      <c r="I252">
        <v>0</v>
      </c>
      <c r="J252">
        <f>SUM($H$32:H252)</f>
        <v>7331</v>
      </c>
      <c r="K252">
        <f>SUM($I$32:I252)</f>
        <v>179</v>
      </c>
      <c r="L252">
        <v>3702</v>
      </c>
      <c r="M252">
        <v>3439393</v>
      </c>
    </row>
    <row r="253" spans="1:13" ht="15" customHeight="1" x14ac:dyDescent="0.3">
      <c r="A253" t="s">
        <v>276</v>
      </c>
      <c r="B253">
        <v>3</v>
      </c>
      <c r="C253">
        <v>3</v>
      </c>
      <c r="D253">
        <f t="shared" si="6"/>
        <v>0</v>
      </c>
      <c r="E253">
        <v>94004</v>
      </c>
      <c r="F253">
        <v>94004</v>
      </c>
      <c r="G253">
        <f t="shared" si="7"/>
        <v>0</v>
      </c>
      <c r="H253">
        <v>5</v>
      </c>
      <c r="I253">
        <v>0</v>
      </c>
      <c r="J253">
        <f>SUM($H$32:H253)</f>
        <v>7336</v>
      </c>
      <c r="K253">
        <f>SUM($I$32:I253)</f>
        <v>179</v>
      </c>
      <c r="L253">
        <v>2156</v>
      </c>
      <c r="M253">
        <v>3441549</v>
      </c>
    </row>
    <row r="254" spans="1:13" ht="15" customHeight="1" x14ac:dyDescent="0.3">
      <c r="A254" t="s">
        <v>277</v>
      </c>
      <c r="B254">
        <v>38</v>
      </c>
      <c r="C254">
        <v>30</v>
      </c>
      <c r="D254">
        <f t="shared" si="6"/>
        <v>8</v>
      </c>
      <c r="E254">
        <v>94004</v>
      </c>
      <c r="F254">
        <v>93824</v>
      </c>
      <c r="G254">
        <f t="shared" si="7"/>
        <v>180</v>
      </c>
      <c r="H254">
        <v>283</v>
      </c>
      <c r="I254">
        <v>9</v>
      </c>
      <c r="J254">
        <f>SUM($H$32:H254)</f>
        <v>7619</v>
      </c>
      <c r="K254">
        <f>SUM($I$32:I254)</f>
        <v>188</v>
      </c>
      <c r="L254">
        <v>88133</v>
      </c>
      <c r="M254">
        <v>3529683</v>
      </c>
    </row>
    <row r="255" spans="1:13" ht="15" customHeight="1" x14ac:dyDescent="0.3">
      <c r="A255" t="s">
        <v>278</v>
      </c>
      <c r="B255">
        <v>4</v>
      </c>
      <c r="C255">
        <v>4</v>
      </c>
      <c r="D255">
        <f t="shared" si="6"/>
        <v>0</v>
      </c>
      <c r="E255">
        <v>93824</v>
      </c>
      <c r="F255">
        <v>93824</v>
      </c>
      <c r="G255">
        <f t="shared" si="7"/>
        <v>0</v>
      </c>
      <c r="H255">
        <v>6</v>
      </c>
      <c r="I255">
        <v>0</v>
      </c>
      <c r="J255">
        <f>SUM($H$32:H255)</f>
        <v>7625</v>
      </c>
      <c r="K255">
        <f>SUM($I$32:I255)</f>
        <v>188</v>
      </c>
      <c r="L255">
        <v>3868</v>
      </c>
      <c r="M255">
        <v>3533551</v>
      </c>
    </row>
    <row r="256" spans="1:13" ht="15" customHeight="1" x14ac:dyDescent="0.3">
      <c r="A256" t="s">
        <v>279</v>
      </c>
      <c r="B256">
        <v>4</v>
      </c>
      <c r="C256">
        <v>4</v>
      </c>
      <c r="D256">
        <f t="shared" si="6"/>
        <v>0</v>
      </c>
      <c r="E256">
        <v>93824</v>
      </c>
      <c r="F256">
        <v>93824</v>
      </c>
      <c r="G256">
        <f t="shared" si="7"/>
        <v>0</v>
      </c>
      <c r="H256">
        <v>6</v>
      </c>
      <c r="I256">
        <v>0</v>
      </c>
      <c r="J256">
        <f>SUM($H$32:H256)</f>
        <v>7631</v>
      </c>
      <c r="K256">
        <f>SUM($I$32:I256)</f>
        <v>188</v>
      </c>
      <c r="L256">
        <v>4139</v>
      </c>
      <c r="M256">
        <v>3537690</v>
      </c>
    </row>
    <row r="257" spans="1:13" ht="15" customHeight="1" x14ac:dyDescent="0.3">
      <c r="A257" t="s">
        <v>280</v>
      </c>
      <c r="B257">
        <v>3</v>
      </c>
      <c r="C257">
        <v>3</v>
      </c>
      <c r="D257">
        <f t="shared" si="6"/>
        <v>0</v>
      </c>
      <c r="E257">
        <v>93824</v>
      </c>
      <c r="F257">
        <v>93824</v>
      </c>
      <c r="G257">
        <f t="shared" si="7"/>
        <v>0</v>
      </c>
      <c r="H257">
        <v>5</v>
      </c>
      <c r="I257">
        <v>0</v>
      </c>
      <c r="J257">
        <f>SUM($H$32:H257)</f>
        <v>7636</v>
      </c>
      <c r="K257">
        <f>SUM($I$32:I257)</f>
        <v>188</v>
      </c>
      <c r="L257">
        <v>2224</v>
      </c>
      <c r="M257">
        <v>3539914</v>
      </c>
    </row>
    <row r="258" spans="1:13" ht="15" customHeight="1" x14ac:dyDescent="0.3">
      <c r="A258" t="s">
        <v>281</v>
      </c>
      <c r="B258">
        <v>3</v>
      </c>
      <c r="C258">
        <v>3</v>
      </c>
      <c r="D258">
        <f t="shared" si="6"/>
        <v>0</v>
      </c>
      <c r="E258">
        <v>93824</v>
      </c>
      <c r="F258">
        <v>93824</v>
      </c>
      <c r="G258">
        <f t="shared" si="7"/>
        <v>0</v>
      </c>
      <c r="H258">
        <v>5</v>
      </c>
      <c r="I258">
        <v>0</v>
      </c>
      <c r="J258">
        <f>SUM($H$32:H258)</f>
        <v>7641</v>
      </c>
      <c r="K258">
        <f>SUM($I$32:I258)</f>
        <v>188</v>
      </c>
      <c r="L258">
        <v>3706</v>
      </c>
      <c r="M258">
        <v>3543620</v>
      </c>
    </row>
    <row r="259" spans="1:13" ht="15" customHeight="1" x14ac:dyDescent="0.3">
      <c r="A259" t="s">
        <v>282</v>
      </c>
      <c r="B259">
        <v>3</v>
      </c>
      <c r="C259">
        <v>3</v>
      </c>
      <c r="D259">
        <f t="shared" si="6"/>
        <v>0</v>
      </c>
      <c r="E259">
        <v>93824</v>
      </c>
      <c r="F259">
        <v>93824</v>
      </c>
      <c r="G259">
        <f t="shared" si="7"/>
        <v>0</v>
      </c>
      <c r="H259">
        <v>5</v>
      </c>
      <c r="I259">
        <v>0</v>
      </c>
      <c r="J259">
        <f>SUM($H$32:H259)</f>
        <v>7646</v>
      </c>
      <c r="K259">
        <f>SUM($I$32:I259)</f>
        <v>188</v>
      </c>
      <c r="L259">
        <v>2229</v>
      </c>
      <c r="M259">
        <v>3545849</v>
      </c>
    </row>
    <row r="260" spans="1:13" ht="15" customHeight="1" x14ac:dyDescent="0.3">
      <c r="A260" t="s">
        <v>283</v>
      </c>
      <c r="B260">
        <v>3</v>
      </c>
      <c r="C260">
        <v>3</v>
      </c>
      <c r="D260">
        <f t="shared" si="6"/>
        <v>0</v>
      </c>
      <c r="E260">
        <v>93824</v>
      </c>
      <c r="F260">
        <v>93824</v>
      </c>
      <c r="G260">
        <f t="shared" si="7"/>
        <v>0</v>
      </c>
      <c r="H260">
        <v>5</v>
      </c>
      <c r="I260">
        <v>0</v>
      </c>
      <c r="J260">
        <f>SUM($H$32:H260)</f>
        <v>7651</v>
      </c>
      <c r="K260">
        <f>SUM($I$32:I260)</f>
        <v>188</v>
      </c>
      <c r="L260">
        <v>3771</v>
      </c>
      <c r="M260">
        <v>3549620</v>
      </c>
    </row>
    <row r="261" spans="1:13" ht="15" customHeight="1" x14ac:dyDescent="0.3">
      <c r="A261" t="s">
        <v>284</v>
      </c>
      <c r="B261">
        <v>4</v>
      </c>
      <c r="C261">
        <v>4</v>
      </c>
      <c r="D261">
        <f t="shared" si="6"/>
        <v>0</v>
      </c>
      <c r="E261">
        <v>93824</v>
      </c>
      <c r="F261">
        <v>93824</v>
      </c>
      <c r="G261">
        <f t="shared" si="7"/>
        <v>0</v>
      </c>
      <c r="H261">
        <v>6</v>
      </c>
      <c r="I261">
        <v>0</v>
      </c>
      <c r="J261">
        <f>SUM($H$32:H261)</f>
        <v>7657</v>
      </c>
      <c r="K261">
        <f>SUM($I$32:I261)</f>
        <v>188</v>
      </c>
      <c r="L261">
        <v>3740</v>
      </c>
      <c r="M261">
        <v>3553360</v>
      </c>
    </row>
    <row r="262" spans="1:13" ht="15" customHeight="1" x14ac:dyDescent="0.3">
      <c r="A262" t="s">
        <v>285</v>
      </c>
      <c r="B262">
        <v>5</v>
      </c>
      <c r="C262">
        <v>5</v>
      </c>
      <c r="D262">
        <f t="shared" si="6"/>
        <v>0</v>
      </c>
      <c r="E262">
        <v>93824</v>
      </c>
      <c r="F262">
        <v>93824</v>
      </c>
      <c r="G262">
        <f t="shared" si="7"/>
        <v>0</v>
      </c>
      <c r="H262">
        <v>11</v>
      </c>
      <c r="I262">
        <v>0</v>
      </c>
      <c r="J262">
        <f>SUM($H$32:H262)</f>
        <v>7668</v>
      </c>
      <c r="K262">
        <f>SUM($I$32:I262)</f>
        <v>188</v>
      </c>
      <c r="L262">
        <v>6797</v>
      </c>
      <c r="M262">
        <v>3560157</v>
      </c>
    </row>
    <row r="263" spans="1:13" ht="15" customHeight="1" x14ac:dyDescent="0.3">
      <c r="A263" t="s">
        <v>286</v>
      </c>
      <c r="B263">
        <v>4</v>
      </c>
      <c r="C263">
        <v>4</v>
      </c>
      <c r="D263">
        <f t="shared" si="6"/>
        <v>0</v>
      </c>
      <c r="E263">
        <v>93824</v>
      </c>
      <c r="F263">
        <v>93824</v>
      </c>
      <c r="G263">
        <f t="shared" si="7"/>
        <v>0</v>
      </c>
      <c r="H263">
        <v>6</v>
      </c>
      <c r="I263">
        <v>0</v>
      </c>
      <c r="J263">
        <f>SUM($H$32:H263)</f>
        <v>7674</v>
      </c>
      <c r="K263">
        <f>SUM($I$32:I263)</f>
        <v>188</v>
      </c>
      <c r="L263">
        <v>3733</v>
      </c>
      <c r="M263">
        <v>3563890</v>
      </c>
    </row>
    <row r="264" spans="1:13" ht="15" customHeight="1" x14ac:dyDescent="0.3">
      <c r="A264" t="s">
        <v>287</v>
      </c>
      <c r="B264">
        <v>30</v>
      </c>
      <c r="C264">
        <v>18</v>
      </c>
      <c r="D264">
        <f t="shared" si="6"/>
        <v>12</v>
      </c>
      <c r="E264">
        <v>93824</v>
      </c>
      <c r="F264">
        <v>92754</v>
      </c>
      <c r="G264">
        <f t="shared" si="7"/>
        <v>1070</v>
      </c>
      <c r="H264">
        <v>207</v>
      </c>
      <c r="I264">
        <v>13</v>
      </c>
      <c r="J264">
        <f>SUM($H$32:H264)</f>
        <v>7881</v>
      </c>
      <c r="K264">
        <f>SUM($I$32:I264)</f>
        <v>201</v>
      </c>
      <c r="L264">
        <v>73111</v>
      </c>
      <c r="M264">
        <v>3637001</v>
      </c>
    </row>
    <row r="265" spans="1:13" ht="15" customHeight="1" x14ac:dyDescent="0.3">
      <c r="A265" t="s">
        <v>288</v>
      </c>
      <c r="B265">
        <v>4</v>
      </c>
      <c r="C265">
        <v>4</v>
      </c>
      <c r="D265">
        <f t="shared" si="6"/>
        <v>0</v>
      </c>
      <c r="E265">
        <v>92754</v>
      </c>
      <c r="F265">
        <v>92754</v>
      </c>
      <c r="G265">
        <f t="shared" si="7"/>
        <v>0</v>
      </c>
      <c r="H265">
        <v>6</v>
      </c>
      <c r="I265">
        <v>0</v>
      </c>
      <c r="J265">
        <f>SUM($H$32:H265)</f>
        <v>7887</v>
      </c>
      <c r="K265">
        <f>SUM($I$32:I265)</f>
        <v>201</v>
      </c>
      <c r="L265">
        <v>4081</v>
      </c>
      <c r="M265">
        <v>3641082</v>
      </c>
    </row>
    <row r="266" spans="1:13" ht="15" customHeight="1" x14ac:dyDescent="0.3">
      <c r="A266" t="s">
        <v>289</v>
      </c>
      <c r="B266">
        <v>5</v>
      </c>
      <c r="C266">
        <v>5</v>
      </c>
      <c r="D266">
        <f t="shared" si="6"/>
        <v>0</v>
      </c>
      <c r="E266">
        <v>92754</v>
      </c>
      <c r="F266">
        <v>92754</v>
      </c>
      <c r="G266">
        <f t="shared" si="7"/>
        <v>0</v>
      </c>
      <c r="H266">
        <v>11</v>
      </c>
      <c r="I266">
        <v>0</v>
      </c>
      <c r="J266">
        <f>SUM($H$32:H266)</f>
        <v>7898</v>
      </c>
      <c r="K266">
        <f>SUM($I$32:I266)</f>
        <v>201</v>
      </c>
      <c r="L266">
        <v>6092</v>
      </c>
      <c r="M266">
        <v>3647174</v>
      </c>
    </row>
    <row r="267" spans="1:13" ht="15" customHeight="1" x14ac:dyDescent="0.3">
      <c r="A267" t="s">
        <v>290</v>
      </c>
      <c r="B267">
        <v>3</v>
      </c>
      <c r="C267">
        <v>3</v>
      </c>
      <c r="D267">
        <f t="shared" si="6"/>
        <v>0</v>
      </c>
      <c r="E267">
        <v>92754</v>
      </c>
      <c r="F267">
        <v>92754</v>
      </c>
      <c r="G267">
        <f t="shared" si="7"/>
        <v>0</v>
      </c>
      <c r="H267">
        <v>5</v>
      </c>
      <c r="I267">
        <v>0</v>
      </c>
      <c r="J267">
        <f>SUM($H$32:H267)</f>
        <v>7903</v>
      </c>
      <c r="K267">
        <f>SUM($I$32:I267)</f>
        <v>201</v>
      </c>
      <c r="L267">
        <v>2295</v>
      </c>
      <c r="M267">
        <v>3649469</v>
      </c>
    </row>
    <row r="268" spans="1:13" ht="15" customHeight="1" x14ac:dyDescent="0.3">
      <c r="A268" t="s">
        <v>291</v>
      </c>
      <c r="B268">
        <v>3</v>
      </c>
      <c r="C268">
        <v>3</v>
      </c>
      <c r="D268">
        <f t="shared" si="6"/>
        <v>0</v>
      </c>
      <c r="E268">
        <v>92754</v>
      </c>
      <c r="F268">
        <v>92754</v>
      </c>
      <c r="G268">
        <f t="shared" si="7"/>
        <v>0</v>
      </c>
      <c r="H268">
        <v>5</v>
      </c>
      <c r="I268">
        <v>0</v>
      </c>
      <c r="J268">
        <f>SUM($H$32:H268)</f>
        <v>7908</v>
      </c>
      <c r="K268">
        <f>SUM($I$32:I268)</f>
        <v>201</v>
      </c>
      <c r="L268">
        <v>3603</v>
      </c>
      <c r="M268">
        <v>3653072</v>
      </c>
    </row>
    <row r="269" spans="1:13" ht="15" customHeight="1" x14ac:dyDescent="0.3">
      <c r="A269" t="s">
        <v>292</v>
      </c>
      <c r="B269">
        <v>4</v>
      </c>
      <c r="C269">
        <v>4</v>
      </c>
      <c r="D269">
        <f t="shared" si="6"/>
        <v>0</v>
      </c>
      <c r="E269">
        <v>92754</v>
      </c>
      <c r="F269">
        <v>92754</v>
      </c>
      <c r="G269">
        <f t="shared" si="7"/>
        <v>0</v>
      </c>
      <c r="H269">
        <v>6</v>
      </c>
      <c r="I269">
        <v>0</v>
      </c>
      <c r="J269">
        <f>SUM($H$32:H269)</f>
        <v>7914</v>
      </c>
      <c r="K269">
        <f>SUM($I$32:I269)</f>
        <v>201</v>
      </c>
      <c r="L269">
        <v>3600</v>
      </c>
      <c r="M269">
        <v>3656672</v>
      </c>
    </row>
    <row r="270" spans="1:13" ht="15" customHeight="1" x14ac:dyDescent="0.3">
      <c r="A270" t="s">
        <v>293</v>
      </c>
      <c r="B270">
        <v>5</v>
      </c>
      <c r="C270">
        <v>5</v>
      </c>
      <c r="D270">
        <f t="shared" si="6"/>
        <v>0</v>
      </c>
      <c r="E270">
        <v>92754</v>
      </c>
      <c r="F270">
        <v>92754</v>
      </c>
      <c r="G270">
        <f t="shared" si="7"/>
        <v>0</v>
      </c>
      <c r="H270">
        <v>11</v>
      </c>
      <c r="I270">
        <v>0</v>
      </c>
      <c r="J270">
        <f>SUM($H$32:H270)</f>
        <v>7925</v>
      </c>
      <c r="K270">
        <f>SUM($I$32:I270)</f>
        <v>201</v>
      </c>
      <c r="L270">
        <v>5904</v>
      </c>
      <c r="M270">
        <v>3662576</v>
      </c>
    </row>
    <row r="271" spans="1:13" ht="15" customHeight="1" x14ac:dyDescent="0.3">
      <c r="A271" t="s">
        <v>294</v>
      </c>
      <c r="B271">
        <v>3</v>
      </c>
      <c r="C271">
        <v>3</v>
      </c>
      <c r="D271">
        <f t="shared" si="6"/>
        <v>0</v>
      </c>
      <c r="E271">
        <v>92754</v>
      </c>
      <c r="F271">
        <v>92754</v>
      </c>
      <c r="G271">
        <f t="shared" si="7"/>
        <v>0</v>
      </c>
      <c r="H271">
        <v>5</v>
      </c>
      <c r="I271">
        <v>0</v>
      </c>
      <c r="J271">
        <f>SUM($H$32:H271)</f>
        <v>7930</v>
      </c>
      <c r="K271">
        <f>SUM($I$32:I271)</f>
        <v>201</v>
      </c>
      <c r="L271">
        <v>2116</v>
      </c>
      <c r="M271">
        <v>3664692</v>
      </c>
    </row>
    <row r="272" spans="1:13" ht="15" customHeight="1" x14ac:dyDescent="0.3">
      <c r="A272" t="s">
        <v>295</v>
      </c>
      <c r="B272">
        <v>21</v>
      </c>
      <c r="C272">
        <v>13</v>
      </c>
      <c r="D272">
        <f t="shared" si="6"/>
        <v>8</v>
      </c>
      <c r="E272">
        <v>92754</v>
      </c>
      <c r="F272">
        <v>92666</v>
      </c>
      <c r="G272">
        <f t="shared" si="7"/>
        <v>88</v>
      </c>
      <c r="H272">
        <v>113</v>
      </c>
      <c r="I272">
        <v>6</v>
      </c>
      <c r="J272">
        <f>SUM($H$32:H272)</f>
        <v>8043</v>
      </c>
      <c r="K272">
        <f>SUM($I$32:I272)</f>
        <v>207</v>
      </c>
      <c r="L272">
        <v>35528</v>
      </c>
      <c r="M272">
        <v>3700220</v>
      </c>
    </row>
    <row r="273" spans="1:13" ht="15" customHeight="1" x14ac:dyDescent="0.3">
      <c r="A273" t="s">
        <v>296</v>
      </c>
      <c r="B273">
        <v>3</v>
      </c>
      <c r="C273">
        <v>3</v>
      </c>
      <c r="D273">
        <f t="shared" si="6"/>
        <v>0</v>
      </c>
      <c r="E273">
        <v>92666</v>
      </c>
      <c r="F273">
        <v>92666</v>
      </c>
      <c r="G273">
        <f t="shared" si="7"/>
        <v>0</v>
      </c>
      <c r="H273">
        <v>5</v>
      </c>
      <c r="I273">
        <v>0</v>
      </c>
      <c r="J273">
        <f>SUM($H$32:H273)</f>
        <v>8048</v>
      </c>
      <c r="K273">
        <f>SUM($I$32:I273)</f>
        <v>207</v>
      </c>
      <c r="L273">
        <v>2293</v>
      </c>
      <c r="M273">
        <v>3702513</v>
      </c>
    </row>
    <row r="274" spans="1:13" ht="15" customHeight="1" x14ac:dyDescent="0.3">
      <c r="A274" t="s">
        <v>297</v>
      </c>
      <c r="B274">
        <v>5</v>
      </c>
      <c r="C274">
        <v>5</v>
      </c>
      <c r="D274">
        <f t="shared" si="6"/>
        <v>0</v>
      </c>
      <c r="E274">
        <v>92666</v>
      </c>
      <c r="F274">
        <v>92666</v>
      </c>
      <c r="G274">
        <f t="shared" si="7"/>
        <v>0</v>
      </c>
      <c r="H274">
        <v>11</v>
      </c>
      <c r="I274">
        <v>0</v>
      </c>
      <c r="J274">
        <f>SUM($H$32:H274)</f>
        <v>8059</v>
      </c>
      <c r="K274">
        <f>SUM($I$32:I274)</f>
        <v>207</v>
      </c>
      <c r="L274">
        <v>6262</v>
      </c>
      <c r="M274">
        <v>3708775</v>
      </c>
    </row>
    <row r="275" spans="1:13" ht="15" customHeight="1" x14ac:dyDescent="0.3">
      <c r="A275" t="s">
        <v>298</v>
      </c>
      <c r="B275">
        <v>3</v>
      </c>
      <c r="C275">
        <v>3</v>
      </c>
      <c r="D275">
        <f t="shared" si="6"/>
        <v>0</v>
      </c>
      <c r="E275">
        <v>92666</v>
      </c>
      <c r="F275">
        <v>92666</v>
      </c>
      <c r="G275">
        <f t="shared" si="7"/>
        <v>0</v>
      </c>
      <c r="H275">
        <v>5</v>
      </c>
      <c r="I275">
        <v>0</v>
      </c>
      <c r="J275">
        <f>SUM($H$32:H275)</f>
        <v>8064</v>
      </c>
      <c r="K275">
        <f>SUM($I$32:I275)</f>
        <v>207</v>
      </c>
      <c r="L275">
        <v>2166</v>
      </c>
      <c r="M275">
        <v>3710941</v>
      </c>
    </row>
    <row r="276" spans="1:13" ht="15" customHeight="1" x14ac:dyDescent="0.3">
      <c r="A276" t="s">
        <v>299</v>
      </c>
      <c r="B276">
        <v>3</v>
      </c>
      <c r="C276">
        <v>3</v>
      </c>
      <c r="D276">
        <f t="shared" si="6"/>
        <v>0</v>
      </c>
      <c r="E276">
        <v>92666</v>
      </c>
      <c r="F276">
        <v>92666</v>
      </c>
      <c r="G276">
        <f t="shared" si="7"/>
        <v>0</v>
      </c>
      <c r="H276">
        <v>5</v>
      </c>
      <c r="I276">
        <v>0</v>
      </c>
      <c r="J276">
        <f>SUM($H$32:H276)</f>
        <v>8069</v>
      </c>
      <c r="K276">
        <f>SUM($I$32:I276)</f>
        <v>207</v>
      </c>
      <c r="L276">
        <v>2082</v>
      </c>
      <c r="M276">
        <v>3713023</v>
      </c>
    </row>
    <row r="277" spans="1:13" ht="15" customHeight="1" x14ac:dyDescent="0.3">
      <c r="A277" t="s">
        <v>300</v>
      </c>
      <c r="B277">
        <v>3</v>
      </c>
      <c r="C277">
        <v>3</v>
      </c>
      <c r="D277">
        <f t="shared" si="6"/>
        <v>0</v>
      </c>
      <c r="E277">
        <v>92666</v>
      </c>
      <c r="F277">
        <v>92666</v>
      </c>
      <c r="G277">
        <f t="shared" si="7"/>
        <v>0</v>
      </c>
      <c r="H277">
        <v>5</v>
      </c>
      <c r="I277">
        <v>0</v>
      </c>
      <c r="J277">
        <f>SUM($H$32:H277)</f>
        <v>8074</v>
      </c>
      <c r="K277">
        <f>SUM($I$32:I277)</f>
        <v>207</v>
      </c>
      <c r="L277">
        <v>2100</v>
      </c>
      <c r="M277">
        <v>3715123</v>
      </c>
    </row>
    <row r="278" spans="1:13" ht="15" customHeight="1" x14ac:dyDescent="0.3">
      <c r="A278" t="s">
        <v>301</v>
      </c>
      <c r="B278">
        <v>6</v>
      </c>
      <c r="C278">
        <v>6</v>
      </c>
      <c r="D278">
        <f t="shared" si="6"/>
        <v>0</v>
      </c>
      <c r="E278">
        <v>92666</v>
      </c>
      <c r="F278">
        <v>92666</v>
      </c>
      <c r="G278">
        <f t="shared" si="7"/>
        <v>0</v>
      </c>
      <c r="H278">
        <v>12</v>
      </c>
      <c r="I278">
        <v>0</v>
      </c>
      <c r="J278">
        <f>SUM($H$32:H278)</f>
        <v>8086</v>
      </c>
      <c r="K278">
        <f>SUM($I$32:I278)</f>
        <v>207</v>
      </c>
      <c r="L278">
        <v>6152</v>
      </c>
      <c r="M278">
        <v>3721275</v>
      </c>
    </row>
    <row r="279" spans="1:13" ht="15" customHeight="1" x14ac:dyDescent="0.3">
      <c r="A279" t="s">
        <v>302</v>
      </c>
      <c r="B279">
        <v>5</v>
      </c>
      <c r="C279">
        <v>5</v>
      </c>
      <c r="D279">
        <f t="shared" si="6"/>
        <v>0</v>
      </c>
      <c r="E279">
        <v>92666</v>
      </c>
      <c r="F279">
        <v>92666</v>
      </c>
      <c r="G279">
        <f t="shared" si="7"/>
        <v>0</v>
      </c>
      <c r="H279">
        <v>11</v>
      </c>
      <c r="I279">
        <v>0</v>
      </c>
      <c r="J279">
        <f>SUM($H$32:H279)</f>
        <v>8097</v>
      </c>
      <c r="K279">
        <f>SUM($I$32:I279)</f>
        <v>207</v>
      </c>
      <c r="L279">
        <v>6134</v>
      </c>
      <c r="M279">
        <v>3727409</v>
      </c>
    </row>
    <row r="280" spans="1:13" ht="15" customHeight="1" x14ac:dyDescent="0.3">
      <c r="A280" t="s">
        <v>303</v>
      </c>
      <c r="B280">
        <v>160</v>
      </c>
      <c r="C280">
        <v>124</v>
      </c>
      <c r="D280">
        <f t="shared" si="6"/>
        <v>36</v>
      </c>
      <c r="E280">
        <v>92666</v>
      </c>
      <c r="F280">
        <v>91758</v>
      </c>
      <c r="G280">
        <f t="shared" si="7"/>
        <v>908</v>
      </c>
      <c r="H280">
        <v>2109</v>
      </c>
      <c r="I280">
        <v>34</v>
      </c>
      <c r="J280">
        <f>SUM($H$32:H280)</f>
        <v>10206</v>
      </c>
      <c r="K280">
        <f>SUM($I$32:I280)</f>
        <v>241</v>
      </c>
      <c r="L280">
        <v>661156</v>
      </c>
      <c r="M280">
        <v>4388565</v>
      </c>
    </row>
    <row r="281" spans="1:13" ht="15" customHeight="1" x14ac:dyDescent="0.3">
      <c r="A281" t="s">
        <v>304</v>
      </c>
      <c r="B281">
        <v>5</v>
      </c>
      <c r="C281">
        <v>5</v>
      </c>
      <c r="D281">
        <f t="shared" si="6"/>
        <v>0</v>
      </c>
      <c r="E281">
        <v>91758</v>
      </c>
      <c r="F281">
        <v>91758</v>
      </c>
      <c r="G281">
        <f t="shared" si="7"/>
        <v>0</v>
      </c>
      <c r="H281">
        <v>11</v>
      </c>
      <c r="I281">
        <v>0</v>
      </c>
      <c r="J281">
        <f>SUM($H$32:H281)</f>
        <v>10217</v>
      </c>
      <c r="K281">
        <f>SUM($I$32:I281)</f>
        <v>241</v>
      </c>
      <c r="L281">
        <v>6063</v>
      </c>
      <c r="M281">
        <v>4394628</v>
      </c>
    </row>
    <row r="282" spans="1:13" ht="15" customHeight="1" x14ac:dyDescent="0.3">
      <c r="A282" t="s">
        <v>305</v>
      </c>
      <c r="B282">
        <v>5</v>
      </c>
      <c r="C282">
        <v>5</v>
      </c>
      <c r="D282">
        <f t="shared" si="6"/>
        <v>0</v>
      </c>
      <c r="E282">
        <v>91758</v>
      </c>
      <c r="F282">
        <v>91758</v>
      </c>
      <c r="G282">
        <f t="shared" si="7"/>
        <v>0</v>
      </c>
      <c r="H282">
        <v>11</v>
      </c>
      <c r="I282">
        <v>0</v>
      </c>
      <c r="J282">
        <f>SUM($H$32:H282)</f>
        <v>10228</v>
      </c>
      <c r="K282">
        <f>SUM($I$32:I282)</f>
        <v>241</v>
      </c>
      <c r="L282">
        <v>5882</v>
      </c>
      <c r="M282">
        <v>4400510</v>
      </c>
    </row>
    <row r="283" spans="1:13" ht="15" customHeight="1" x14ac:dyDescent="0.3">
      <c r="A283" t="s">
        <v>306</v>
      </c>
      <c r="B283">
        <v>3</v>
      </c>
      <c r="C283">
        <v>3</v>
      </c>
      <c r="D283">
        <f t="shared" si="6"/>
        <v>0</v>
      </c>
      <c r="E283">
        <v>91758</v>
      </c>
      <c r="F283">
        <v>91758</v>
      </c>
      <c r="G283">
        <f t="shared" si="7"/>
        <v>0</v>
      </c>
      <c r="H283">
        <v>5</v>
      </c>
      <c r="I283">
        <v>0</v>
      </c>
      <c r="J283">
        <f>SUM($H$32:H283)</f>
        <v>10233</v>
      </c>
      <c r="K283">
        <f>SUM($I$32:I283)</f>
        <v>241</v>
      </c>
      <c r="L283">
        <v>2258</v>
      </c>
      <c r="M283">
        <v>4402768</v>
      </c>
    </row>
    <row r="284" spans="1:13" ht="15" customHeight="1" x14ac:dyDescent="0.3">
      <c r="A284" t="s">
        <v>307</v>
      </c>
      <c r="B284">
        <v>4</v>
      </c>
      <c r="C284">
        <v>4</v>
      </c>
      <c r="D284">
        <f t="shared" si="6"/>
        <v>0</v>
      </c>
      <c r="E284">
        <v>91758</v>
      </c>
      <c r="F284">
        <v>91758</v>
      </c>
      <c r="G284">
        <f t="shared" si="7"/>
        <v>0</v>
      </c>
      <c r="H284">
        <v>6</v>
      </c>
      <c r="I284">
        <v>0</v>
      </c>
      <c r="J284">
        <f>SUM($H$32:H284)</f>
        <v>10239</v>
      </c>
      <c r="K284">
        <f>SUM($I$32:I284)</f>
        <v>241</v>
      </c>
      <c r="L284">
        <v>3635</v>
      </c>
      <c r="M284">
        <v>4406403</v>
      </c>
    </row>
    <row r="285" spans="1:13" ht="15" customHeight="1" x14ac:dyDescent="0.3">
      <c r="A285" t="s">
        <v>308</v>
      </c>
      <c r="B285">
        <v>4</v>
      </c>
      <c r="C285">
        <v>4</v>
      </c>
      <c r="D285">
        <f t="shared" si="6"/>
        <v>0</v>
      </c>
      <c r="E285">
        <v>91758</v>
      </c>
      <c r="F285">
        <v>91758</v>
      </c>
      <c r="G285">
        <f t="shared" si="7"/>
        <v>0</v>
      </c>
      <c r="H285">
        <v>6</v>
      </c>
      <c r="I285">
        <v>0</v>
      </c>
      <c r="J285">
        <f>SUM($H$32:H285)</f>
        <v>10245</v>
      </c>
      <c r="K285">
        <f>SUM($I$32:I285)</f>
        <v>241</v>
      </c>
      <c r="L285">
        <v>3839</v>
      </c>
      <c r="M285">
        <v>4410242</v>
      </c>
    </row>
    <row r="286" spans="1:13" ht="15" customHeight="1" x14ac:dyDescent="0.3">
      <c r="A286" t="s">
        <v>309</v>
      </c>
      <c r="B286">
        <v>9</v>
      </c>
      <c r="C286">
        <v>8</v>
      </c>
      <c r="D286">
        <f t="shared" si="6"/>
        <v>1</v>
      </c>
      <c r="E286">
        <v>91758</v>
      </c>
      <c r="F286">
        <v>91757</v>
      </c>
      <c r="G286">
        <f t="shared" si="7"/>
        <v>1</v>
      </c>
      <c r="H286">
        <v>29</v>
      </c>
      <c r="I286">
        <v>1</v>
      </c>
      <c r="J286">
        <f>SUM($H$32:H286)</f>
        <v>10274</v>
      </c>
      <c r="K286">
        <f>SUM($I$32:I286)</f>
        <v>242</v>
      </c>
      <c r="L286">
        <v>11964</v>
      </c>
      <c r="M286">
        <v>4422206</v>
      </c>
    </row>
    <row r="287" spans="1:13" ht="15" customHeight="1" x14ac:dyDescent="0.3">
      <c r="A287" t="s">
        <v>310</v>
      </c>
      <c r="B287">
        <v>4</v>
      </c>
      <c r="C287">
        <v>4</v>
      </c>
      <c r="D287">
        <f t="shared" si="6"/>
        <v>0</v>
      </c>
      <c r="E287">
        <v>91757</v>
      </c>
      <c r="F287">
        <v>91757</v>
      </c>
      <c r="G287">
        <f t="shared" si="7"/>
        <v>0</v>
      </c>
      <c r="H287">
        <v>6</v>
      </c>
      <c r="I287">
        <v>0</v>
      </c>
      <c r="J287">
        <f>SUM($H$32:H287)</f>
        <v>10280</v>
      </c>
      <c r="K287">
        <f>SUM($I$32:I287)</f>
        <v>242</v>
      </c>
      <c r="L287">
        <v>3953</v>
      </c>
      <c r="M287">
        <v>4426159</v>
      </c>
    </row>
    <row r="288" spans="1:13" ht="15" customHeight="1" x14ac:dyDescent="0.3">
      <c r="A288" t="s">
        <v>311</v>
      </c>
      <c r="B288">
        <v>9</v>
      </c>
      <c r="C288">
        <v>7</v>
      </c>
      <c r="D288">
        <f t="shared" ref="D288:D351" si="8">B288-C288</f>
        <v>2</v>
      </c>
      <c r="E288">
        <v>91757</v>
      </c>
      <c r="F288">
        <v>91751</v>
      </c>
      <c r="G288">
        <f t="shared" ref="G288:G351" si="9">E288-F288</f>
        <v>6</v>
      </c>
      <c r="H288">
        <v>36</v>
      </c>
      <c r="I288">
        <v>2</v>
      </c>
      <c r="J288">
        <f>SUM($H$32:H288)</f>
        <v>10316</v>
      </c>
      <c r="K288">
        <f>SUM($I$32:I288)</f>
        <v>244</v>
      </c>
      <c r="L288">
        <v>14911</v>
      </c>
      <c r="M288">
        <v>4441070</v>
      </c>
    </row>
    <row r="289" spans="1:13" ht="15" customHeight="1" x14ac:dyDescent="0.3">
      <c r="A289" t="s">
        <v>312</v>
      </c>
      <c r="B289">
        <v>4</v>
      </c>
      <c r="C289">
        <v>4</v>
      </c>
      <c r="D289">
        <f t="shared" si="8"/>
        <v>0</v>
      </c>
      <c r="E289">
        <v>91751</v>
      </c>
      <c r="F289">
        <v>91751</v>
      </c>
      <c r="G289">
        <f t="shared" si="9"/>
        <v>0</v>
      </c>
      <c r="H289">
        <v>6</v>
      </c>
      <c r="I289">
        <v>0</v>
      </c>
      <c r="J289">
        <f>SUM($H$32:H289)</f>
        <v>10322</v>
      </c>
      <c r="K289">
        <f>SUM($I$32:I289)</f>
        <v>244</v>
      </c>
      <c r="L289">
        <v>4277</v>
      </c>
      <c r="M289">
        <v>4445347</v>
      </c>
    </row>
    <row r="290" spans="1:13" ht="15" customHeight="1" x14ac:dyDescent="0.3">
      <c r="A290" t="s">
        <v>313</v>
      </c>
      <c r="B290">
        <v>3</v>
      </c>
      <c r="C290">
        <v>3</v>
      </c>
      <c r="D290">
        <f t="shared" si="8"/>
        <v>0</v>
      </c>
      <c r="E290">
        <v>91751</v>
      </c>
      <c r="F290">
        <v>91751</v>
      </c>
      <c r="G290">
        <f t="shared" si="9"/>
        <v>0</v>
      </c>
      <c r="H290">
        <v>5</v>
      </c>
      <c r="I290">
        <v>0</v>
      </c>
      <c r="J290">
        <f>SUM($H$32:H290)</f>
        <v>10327</v>
      </c>
      <c r="K290">
        <f>SUM($I$32:I290)</f>
        <v>244</v>
      </c>
      <c r="L290">
        <v>2170</v>
      </c>
      <c r="M290">
        <v>4447517</v>
      </c>
    </row>
    <row r="291" spans="1:13" ht="15" customHeight="1" x14ac:dyDescent="0.3">
      <c r="A291" t="s">
        <v>314</v>
      </c>
      <c r="B291">
        <v>3</v>
      </c>
      <c r="C291">
        <v>3</v>
      </c>
      <c r="D291">
        <f t="shared" si="8"/>
        <v>0</v>
      </c>
      <c r="E291">
        <v>91751</v>
      </c>
      <c r="F291">
        <v>91751</v>
      </c>
      <c r="G291">
        <f t="shared" si="9"/>
        <v>0</v>
      </c>
      <c r="H291">
        <v>5</v>
      </c>
      <c r="I291">
        <v>0</v>
      </c>
      <c r="J291">
        <f>SUM($H$32:H291)</f>
        <v>10332</v>
      </c>
      <c r="K291">
        <f>SUM($I$32:I291)</f>
        <v>244</v>
      </c>
      <c r="L291">
        <v>2068</v>
      </c>
      <c r="M291">
        <v>4449585</v>
      </c>
    </row>
    <row r="292" spans="1:13" ht="15" customHeight="1" x14ac:dyDescent="0.3">
      <c r="A292" t="s">
        <v>315</v>
      </c>
      <c r="B292">
        <v>3</v>
      </c>
      <c r="C292">
        <v>3</v>
      </c>
      <c r="D292">
        <f t="shared" si="8"/>
        <v>0</v>
      </c>
      <c r="E292">
        <v>91751</v>
      </c>
      <c r="F292">
        <v>91751</v>
      </c>
      <c r="G292">
        <f t="shared" si="9"/>
        <v>0</v>
      </c>
      <c r="H292">
        <v>5</v>
      </c>
      <c r="I292">
        <v>0</v>
      </c>
      <c r="J292">
        <f>SUM($H$32:H292)</f>
        <v>10337</v>
      </c>
      <c r="K292">
        <f>SUM($I$32:I292)</f>
        <v>244</v>
      </c>
      <c r="L292">
        <v>2155</v>
      </c>
      <c r="M292">
        <v>4451740</v>
      </c>
    </row>
    <row r="293" spans="1:13" ht="15" customHeight="1" x14ac:dyDescent="0.3">
      <c r="A293" t="s">
        <v>316</v>
      </c>
      <c r="B293">
        <v>5</v>
      </c>
      <c r="C293">
        <v>5</v>
      </c>
      <c r="D293">
        <f t="shared" si="8"/>
        <v>0</v>
      </c>
      <c r="E293">
        <v>91751</v>
      </c>
      <c r="F293">
        <v>91751</v>
      </c>
      <c r="G293">
        <f t="shared" si="9"/>
        <v>0</v>
      </c>
      <c r="H293">
        <v>11</v>
      </c>
      <c r="I293">
        <v>0</v>
      </c>
      <c r="J293">
        <f>SUM($H$32:H293)</f>
        <v>10348</v>
      </c>
      <c r="K293">
        <f>SUM($I$32:I293)</f>
        <v>244</v>
      </c>
      <c r="L293">
        <v>6047</v>
      </c>
      <c r="M293">
        <v>4457787</v>
      </c>
    </row>
    <row r="294" spans="1:13" ht="15" customHeight="1" x14ac:dyDescent="0.3">
      <c r="A294" t="s">
        <v>317</v>
      </c>
      <c r="B294">
        <v>12</v>
      </c>
      <c r="C294">
        <v>11</v>
      </c>
      <c r="D294">
        <f t="shared" si="8"/>
        <v>1</v>
      </c>
      <c r="E294">
        <v>91751</v>
      </c>
      <c r="F294">
        <v>91750</v>
      </c>
      <c r="G294">
        <f t="shared" si="9"/>
        <v>1</v>
      </c>
      <c r="H294">
        <v>37</v>
      </c>
      <c r="I294">
        <v>1</v>
      </c>
      <c r="J294">
        <f>SUM($H$32:H294)</f>
        <v>10385</v>
      </c>
      <c r="K294">
        <f>SUM($I$32:I294)</f>
        <v>245</v>
      </c>
      <c r="L294">
        <v>14301</v>
      </c>
      <c r="M294">
        <v>4472088</v>
      </c>
    </row>
    <row r="295" spans="1:13" ht="15" customHeight="1" x14ac:dyDescent="0.3">
      <c r="A295" t="s">
        <v>318</v>
      </c>
      <c r="B295">
        <v>3</v>
      </c>
      <c r="C295">
        <v>3</v>
      </c>
      <c r="D295">
        <f t="shared" si="8"/>
        <v>0</v>
      </c>
      <c r="E295">
        <v>91750</v>
      </c>
      <c r="F295">
        <v>91750</v>
      </c>
      <c r="G295">
        <f t="shared" si="9"/>
        <v>0</v>
      </c>
      <c r="H295">
        <v>5</v>
      </c>
      <c r="I295">
        <v>0</v>
      </c>
      <c r="J295">
        <f>SUM($H$32:H295)</f>
        <v>10390</v>
      </c>
      <c r="K295">
        <f>SUM($I$32:I295)</f>
        <v>245</v>
      </c>
      <c r="L295">
        <v>2448</v>
      </c>
      <c r="M295">
        <v>4474536</v>
      </c>
    </row>
    <row r="296" spans="1:13" ht="15" customHeight="1" x14ac:dyDescent="0.3">
      <c r="A296" t="s">
        <v>319</v>
      </c>
      <c r="B296">
        <v>3</v>
      </c>
      <c r="C296">
        <v>3</v>
      </c>
      <c r="D296">
        <f t="shared" si="8"/>
        <v>0</v>
      </c>
      <c r="E296">
        <v>91750</v>
      </c>
      <c r="F296">
        <v>91750</v>
      </c>
      <c r="G296">
        <f t="shared" si="9"/>
        <v>0</v>
      </c>
      <c r="H296">
        <v>5</v>
      </c>
      <c r="I296">
        <v>0</v>
      </c>
      <c r="J296">
        <f>SUM($H$32:H296)</f>
        <v>10395</v>
      </c>
      <c r="K296">
        <f>SUM($I$32:I296)</f>
        <v>245</v>
      </c>
      <c r="L296">
        <v>2316</v>
      </c>
      <c r="M296">
        <v>4476852</v>
      </c>
    </row>
    <row r="297" spans="1:13" ht="15" customHeight="1" x14ac:dyDescent="0.3">
      <c r="A297" t="s">
        <v>320</v>
      </c>
      <c r="B297">
        <v>2</v>
      </c>
      <c r="C297">
        <v>2</v>
      </c>
      <c r="D297">
        <f t="shared" si="8"/>
        <v>0</v>
      </c>
      <c r="E297">
        <v>91750</v>
      </c>
      <c r="F297">
        <v>91750</v>
      </c>
      <c r="G297">
        <f t="shared" si="9"/>
        <v>0</v>
      </c>
      <c r="H297">
        <v>2</v>
      </c>
      <c r="I297">
        <v>0</v>
      </c>
      <c r="J297">
        <f>SUM($H$32:H297)</f>
        <v>10397</v>
      </c>
      <c r="K297">
        <f>SUM($I$32:I297)</f>
        <v>245</v>
      </c>
      <c r="L297">
        <v>1925</v>
      </c>
      <c r="M297">
        <v>4478777</v>
      </c>
    </row>
    <row r="298" spans="1:13" ht="15" customHeight="1" x14ac:dyDescent="0.3">
      <c r="A298" t="s">
        <v>321</v>
      </c>
      <c r="B298">
        <v>8</v>
      </c>
      <c r="C298">
        <v>7</v>
      </c>
      <c r="D298">
        <f t="shared" si="8"/>
        <v>1</v>
      </c>
      <c r="E298">
        <v>91750</v>
      </c>
      <c r="F298">
        <v>91749</v>
      </c>
      <c r="G298">
        <f t="shared" si="9"/>
        <v>1</v>
      </c>
      <c r="H298">
        <v>21</v>
      </c>
      <c r="I298">
        <v>1</v>
      </c>
      <c r="J298">
        <f>SUM($H$32:H298)</f>
        <v>10418</v>
      </c>
      <c r="K298">
        <f>SUM($I$32:I298)</f>
        <v>246</v>
      </c>
      <c r="L298">
        <v>6957</v>
      </c>
      <c r="M298">
        <v>4485734</v>
      </c>
    </row>
    <row r="299" spans="1:13" ht="15" customHeight="1" x14ac:dyDescent="0.3">
      <c r="A299" t="s">
        <v>322</v>
      </c>
      <c r="B299">
        <v>5</v>
      </c>
      <c r="C299">
        <v>5</v>
      </c>
      <c r="D299">
        <f t="shared" si="8"/>
        <v>0</v>
      </c>
      <c r="E299">
        <v>91749</v>
      </c>
      <c r="F299">
        <v>91749</v>
      </c>
      <c r="G299">
        <f t="shared" si="9"/>
        <v>0</v>
      </c>
      <c r="H299">
        <v>11</v>
      </c>
      <c r="I299">
        <v>0</v>
      </c>
      <c r="J299">
        <f>SUM($H$32:H299)</f>
        <v>10429</v>
      </c>
      <c r="K299">
        <f>SUM($I$32:I299)</f>
        <v>246</v>
      </c>
      <c r="L299">
        <v>6063</v>
      </c>
      <c r="M299">
        <v>4491797</v>
      </c>
    </row>
    <row r="300" spans="1:13" ht="15" customHeight="1" x14ac:dyDescent="0.3">
      <c r="A300" t="s">
        <v>323</v>
      </c>
      <c r="B300">
        <v>3</v>
      </c>
      <c r="C300">
        <v>3</v>
      </c>
      <c r="D300">
        <f t="shared" si="8"/>
        <v>0</v>
      </c>
      <c r="E300">
        <v>91749</v>
      </c>
      <c r="F300">
        <v>91749</v>
      </c>
      <c r="G300">
        <f t="shared" si="9"/>
        <v>0</v>
      </c>
      <c r="H300">
        <v>5</v>
      </c>
      <c r="I300">
        <v>0</v>
      </c>
      <c r="J300">
        <f>SUM($H$32:H300)</f>
        <v>10434</v>
      </c>
      <c r="K300">
        <f>SUM($I$32:I300)</f>
        <v>246</v>
      </c>
      <c r="L300">
        <v>2267</v>
      </c>
      <c r="M300">
        <v>4494064</v>
      </c>
    </row>
    <row r="301" spans="1:13" ht="15" customHeight="1" x14ac:dyDescent="0.3">
      <c r="A301" t="s">
        <v>324</v>
      </c>
      <c r="B301">
        <v>4</v>
      </c>
      <c r="C301">
        <v>4</v>
      </c>
      <c r="D301">
        <f t="shared" si="8"/>
        <v>0</v>
      </c>
      <c r="E301">
        <v>91749</v>
      </c>
      <c r="F301">
        <v>91749</v>
      </c>
      <c r="G301">
        <f t="shared" si="9"/>
        <v>0</v>
      </c>
      <c r="H301">
        <v>6</v>
      </c>
      <c r="I301">
        <v>0</v>
      </c>
      <c r="J301">
        <f>SUM($H$32:H301)</f>
        <v>10440</v>
      </c>
      <c r="K301">
        <f>SUM($I$32:I301)</f>
        <v>246</v>
      </c>
      <c r="L301">
        <v>3887</v>
      </c>
      <c r="M301">
        <v>4497951</v>
      </c>
    </row>
    <row r="302" spans="1:13" ht="15" customHeight="1" x14ac:dyDescent="0.3">
      <c r="A302" t="s">
        <v>325</v>
      </c>
      <c r="B302">
        <v>5</v>
      </c>
      <c r="C302">
        <v>5</v>
      </c>
      <c r="D302">
        <f t="shared" si="8"/>
        <v>0</v>
      </c>
      <c r="E302">
        <v>91749</v>
      </c>
      <c r="F302">
        <v>91749</v>
      </c>
      <c r="G302">
        <f t="shared" si="9"/>
        <v>0</v>
      </c>
      <c r="H302">
        <v>11</v>
      </c>
      <c r="I302">
        <v>0</v>
      </c>
      <c r="J302">
        <f>SUM($H$32:H302)</f>
        <v>10451</v>
      </c>
      <c r="K302">
        <f>SUM($I$32:I302)</f>
        <v>246</v>
      </c>
      <c r="L302">
        <v>5942</v>
      </c>
      <c r="M302">
        <v>4503893</v>
      </c>
    </row>
    <row r="303" spans="1:13" ht="15" customHeight="1" x14ac:dyDescent="0.3">
      <c r="A303" t="s">
        <v>326</v>
      </c>
      <c r="B303">
        <v>4</v>
      </c>
      <c r="C303">
        <v>4</v>
      </c>
      <c r="D303">
        <f t="shared" si="8"/>
        <v>0</v>
      </c>
      <c r="E303">
        <v>91749</v>
      </c>
      <c r="F303">
        <v>91749</v>
      </c>
      <c r="G303">
        <f t="shared" si="9"/>
        <v>0</v>
      </c>
      <c r="H303">
        <v>6</v>
      </c>
      <c r="I303">
        <v>0</v>
      </c>
      <c r="J303">
        <f>SUM($H$32:H303)</f>
        <v>10457</v>
      </c>
      <c r="K303">
        <f>SUM($I$32:I303)</f>
        <v>246</v>
      </c>
      <c r="L303">
        <v>3763</v>
      </c>
      <c r="M303">
        <v>4507656</v>
      </c>
    </row>
    <row r="304" spans="1:13" ht="15" customHeight="1" x14ac:dyDescent="0.3">
      <c r="A304" t="s">
        <v>327</v>
      </c>
      <c r="B304">
        <v>3</v>
      </c>
      <c r="C304">
        <v>3</v>
      </c>
      <c r="D304">
        <f t="shared" si="8"/>
        <v>0</v>
      </c>
      <c r="E304">
        <v>91749</v>
      </c>
      <c r="F304">
        <v>91749</v>
      </c>
      <c r="G304">
        <f t="shared" si="9"/>
        <v>0</v>
      </c>
      <c r="H304">
        <v>5</v>
      </c>
      <c r="I304">
        <v>0</v>
      </c>
      <c r="J304">
        <f>SUM($H$32:H304)</f>
        <v>10462</v>
      </c>
      <c r="K304">
        <f>SUM($I$32:I304)</f>
        <v>246</v>
      </c>
      <c r="L304">
        <v>2197</v>
      </c>
      <c r="M304">
        <v>4509853</v>
      </c>
    </row>
    <row r="305" spans="1:13" ht="15" customHeight="1" x14ac:dyDescent="0.3">
      <c r="A305" t="s">
        <v>328</v>
      </c>
      <c r="B305">
        <v>3</v>
      </c>
      <c r="C305">
        <v>3</v>
      </c>
      <c r="D305">
        <f t="shared" si="8"/>
        <v>0</v>
      </c>
      <c r="E305">
        <v>91749</v>
      </c>
      <c r="F305">
        <v>91749</v>
      </c>
      <c r="G305">
        <f t="shared" si="9"/>
        <v>0</v>
      </c>
      <c r="H305">
        <v>5</v>
      </c>
      <c r="I305">
        <v>0</v>
      </c>
      <c r="J305">
        <f>SUM($H$32:H305)</f>
        <v>10467</v>
      </c>
      <c r="K305">
        <f>SUM($I$32:I305)</f>
        <v>246</v>
      </c>
      <c r="L305">
        <v>2367</v>
      </c>
      <c r="M305">
        <v>4512220</v>
      </c>
    </row>
    <row r="306" spans="1:13" ht="15" customHeight="1" x14ac:dyDescent="0.3">
      <c r="A306" t="s">
        <v>329</v>
      </c>
      <c r="B306">
        <v>57</v>
      </c>
      <c r="C306">
        <v>46</v>
      </c>
      <c r="D306">
        <f t="shared" si="8"/>
        <v>11</v>
      </c>
      <c r="E306">
        <v>91749</v>
      </c>
      <c r="F306">
        <v>91608</v>
      </c>
      <c r="G306">
        <f t="shared" si="9"/>
        <v>141</v>
      </c>
      <c r="H306">
        <v>510</v>
      </c>
      <c r="I306">
        <v>15</v>
      </c>
      <c r="J306">
        <f>SUM($H$32:H306)</f>
        <v>10977</v>
      </c>
      <c r="K306">
        <f>SUM($I$32:I306)</f>
        <v>261</v>
      </c>
      <c r="L306">
        <v>130206</v>
      </c>
      <c r="M306">
        <v>4642426</v>
      </c>
    </row>
    <row r="307" spans="1:13" ht="15" customHeight="1" x14ac:dyDescent="0.3">
      <c r="A307" t="s">
        <v>330</v>
      </c>
      <c r="B307">
        <v>3</v>
      </c>
      <c r="C307">
        <v>3</v>
      </c>
      <c r="D307">
        <f t="shared" si="8"/>
        <v>0</v>
      </c>
      <c r="E307">
        <v>91608</v>
      </c>
      <c r="F307">
        <v>91608</v>
      </c>
      <c r="G307">
        <f t="shared" si="9"/>
        <v>0</v>
      </c>
      <c r="H307">
        <v>5</v>
      </c>
      <c r="I307">
        <v>0</v>
      </c>
      <c r="J307">
        <f>SUM($H$32:H307)</f>
        <v>10982</v>
      </c>
      <c r="K307">
        <f>SUM($I$32:I307)</f>
        <v>261</v>
      </c>
      <c r="L307">
        <v>4010</v>
      </c>
      <c r="M307">
        <v>4646436</v>
      </c>
    </row>
    <row r="308" spans="1:13" ht="15" customHeight="1" x14ac:dyDescent="0.3">
      <c r="A308" t="s">
        <v>331</v>
      </c>
      <c r="B308">
        <v>3</v>
      </c>
      <c r="C308">
        <v>3</v>
      </c>
      <c r="D308">
        <f t="shared" si="8"/>
        <v>0</v>
      </c>
      <c r="E308">
        <v>91608</v>
      </c>
      <c r="F308">
        <v>91608</v>
      </c>
      <c r="G308">
        <f t="shared" si="9"/>
        <v>0</v>
      </c>
      <c r="H308">
        <v>5</v>
      </c>
      <c r="I308">
        <v>0</v>
      </c>
      <c r="J308">
        <f>SUM($H$32:H308)</f>
        <v>10987</v>
      </c>
      <c r="K308">
        <f>SUM($I$32:I308)</f>
        <v>261</v>
      </c>
      <c r="L308">
        <v>2346</v>
      </c>
      <c r="M308">
        <v>4648782</v>
      </c>
    </row>
    <row r="309" spans="1:13" ht="15" customHeight="1" x14ac:dyDescent="0.3">
      <c r="A309" t="s">
        <v>332</v>
      </c>
      <c r="B309">
        <v>5</v>
      </c>
      <c r="C309">
        <v>5</v>
      </c>
      <c r="D309">
        <f t="shared" si="8"/>
        <v>0</v>
      </c>
      <c r="E309">
        <v>91608</v>
      </c>
      <c r="F309">
        <v>91608</v>
      </c>
      <c r="G309">
        <f t="shared" si="9"/>
        <v>0</v>
      </c>
      <c r="H309">
        <v>11</v>
      </c>
      <c r="I309">
        <v>0</v>
      </c>
      <c r="J309">
        <f>SUM($H$32:H309)</f>
        <v>10998</v>
      </c>
      <c r="K309">
        <f>SUM($I$32:I309)</f>
        <v>261</v>
      </c>
      <c r="L309">
        <v>6064</v>
      </c>
      <c r="M309">
        <v>4654846</v>
      </c>
    </row>
    <row r="310" spans="1:13" ht="15" customHeight="1" x14ac:dyDescent="0.3">
      <c r="A310" t="s">
        <v>333</v>
      </c>
      <c r="B310">
        <v>3</v>
      </c>
      <c r="C310">
        <v>3</v>
      </c>
      <c r="D310">
        <f t="shared" si="8"/>
        <v>0</v>
      </c>
      <c r="E310">
        <v>91608</v>
      </c>
      <c r="F310">
        <v>91608</v>
      </c>
      <c r="G310">
        <f t="shared" si="9"/>
        <v>0</v>
      </c>
      <c r="H310">
        <v>5</v>
      </c>
      <c r="I310">
        <v>0</v>
      </c>
      <c r="J310">
        <f>SUM($H$32:H310)</f>
        <v>11003</v>
      </c>
      <c r="K310">
        <f>SUM($I$32:I310)</f>
        <v>261</v>
      </c>
      <c r="L310">
        <v>2152</v>
      </c>
      <c r="M310">
        <v>4656999</v>
      </c>
    </row>
    <row r="311" spans="1:13" ht="15" customHeight="1" x14ac:dyDescent="0.3">
      <c r="A311" t="s">
        <v>334</v>
      </c>
      <c r="B311">
        <v>3</v>
      </c>
      <c r="C311">
        <v>3</v>
      </c>
      <c r="D311">
        <f t="shared" si="8"/>
        <v>0</v>
      </c>
      <c r="E311">
        <v>91608</v>
      </c>
      <c r="F311">
        <v>91608</v>
      </c>
      <c r="G311">
        <f t="shared" si="9"/>
        <v>0</v>
      </c>
      <c r="H311">
        <v>5</v>
      </c>
      <c r="I311">
        <v>0</v>
      </c>
      <c r="J311">
        <f>SUM($H$32:H311)</f>
        <v>11008</v>
      </c>
      <c r="K311">
        <f>SUM($I$32:I311)</f>
        <v>261</v>
      </c>
      <c r="L311">
        <v>2170</v>
      </c>
      <c r="M311">
        <v>4659169</v>
      </c>
    </row>
    <row r="312" spans="1:13" ht="15" customHeight="1" x14ac:dyDescent="0.3">
      <c r="A312" t="s">
        <v>335</v>
      </c>
      <c r="B312">
        <v>3</v>
      </c>
      <c r="C312">
        <v>3</v>
      </c>
      <c r="D312">
        <f t="shared" si="8"/>
        <v>0</v>
      </c>
      <c r="E312">
        <v>91608</v>
      </c>
      <c r="F312">
        <v>91608</v>
      </c>
      <c r="G312">
        <f t="shared" si="9"/>
        <v>0</v>
      </c>
      <c r="H312">
        <v>5</v>
      </c>
      <c r="I312">
        <v>0</v>
      </c>
      <c r="J312">
        <f>SUM($H$32:H312)</f>
        <v>11013</v>
      </c>
      <c r="K312">
        <f>SUM($I$32:I312)</f>
        <v>261</v>
      </c>
      <c r="L312">
        <v>2137</v>
      </c>
      <c r="M312">
        <v>4661306</v>
      </c>
    </row>
    <row r="313" spans="1:13" ht="15" customHeight="1" x14ac:dyDescent="0.3">
      <c r="A313" t="s">
        <v>336</v>
      </c>
      <c r="B313">
        <v>3</v>
      </c>
      <c r="C313">
        <v>3</v>
      </c>
      <c r="D313">
        <f t="shared" si="8"/>
        <v>0</v>
      </c>
      <c r="E313">
        <v>91608</v>
      </c>
      <c r="F313">
        <v>91608</v>
      </c>
      <c r="G313">
        <f t="shared" si="9"/>
        <v>0</v>
      </c>
      <c r="H313">
        <v>5</v>
      </c>
      <c r="I313">
        <v>0</v>
      </c>
      <c r="J313">
        <f>SUM($H$32:H313)</f>
        <v>11018</v>
      </c>
      <c r="K313">
        <f>SUM($I$32:I313)</f>
        <v>261</v>
      </c>
      <c r="L313">
        <v>2133</v>
      </c>
      <c r="M313">
        <v>4663439</v>
      </c>
    </row>
    <row r="314" spans="1:13" ht="15" customHeight="1" x14ac:dyDescent="0.3">
      <c r="A314" t="s">
        <v>337</v>
      </c>
      <c r="B314">
        <v>3</v>
      </c>
      <c r="C314">
        <v>3</v>
      </c>
      <c r="D314">
        <f t="shared" si="8"/>
        <v>0</v>
      </c>
      <c r="E314">
        <v>91608</v>
      </c>
      <c r="F314">
        <v>91608</v>
      </c>
      <c r="G314">
        <f t="shared" si="9"/>
        <v>0</v>
      </c>
      <c r="H314">
        <v>5</v>
      </c>
      <c r="I314">
        <v>0</v>
      </c>
      <c r="J314">
        <f>SUM($H$32:H314)</f>
        <v>11023</v>
      </c>
      <c r="K314">
        <f>SUM($I$32:I314)</f>
        <v>261</v>
      </c>
      <c r="L314">
        <v>3743</v>
      </c>
      <c r="M314">
        <v>4667182</v>
      </c>
    </row>
    <row r="315" spans="1:13" ht="15" customHeight="1" x14ac:dyDescent="0.3">
      <c r="A315" t="s">
        <v>338</v>
      </c>
      <c r="B315">
        <v>3</v>
      </c>
      <c r="C315">
        <v>3</v>
      </c>
      <c r="D315">
        <f t="shared" si="8"/>
        <v>0</v>
      </c>
      <c r="E315">
        <v>91608</v>
      </c>
      <c r="F315">
        <v>91608</v>
      </c>
      <c r="G315">
        <f t="shared" si="9"/>
        <v>0</v>
      </c>
      <c r="H315">
        <v>5</v>
      </c>
      <c r="I315">
        <v>0</v>
      </c>
      <c r="J315">
        <f>SUM($H$32:H315)</f>
        <v>11028</v>
      </c>
      <c r="K315">
        <f>SUM($I$32:I315)</f>
        <v>261</v>
      </c>
      <c r="L315">
        <v>2210</v>
      </c>
      <c r="M315">
        <v>4669392</v>
      </c>
    </row>
    <row r="316" spans="1:13" ht="15" customHeight="1" x14ac:dyDescent="0.3">
      <c r="A316" t="s">
        <v>339</v>
      </c>
      <c r="B316">
        <v>3</v>
      </c>
      <c r="C316">
        <v>3</v>
      </c>
      <c r="D316">
        <f t="shared" si="8"/>
        <v>0</v>
      </c>
      <c r="E316">
        <v>91608</v>
      </c>
      <c r="F316">
        <v>91608</v>
      </c>
      <c r="G316">
        <f t="shared" si="9"/>
        <v>0</v>
      </c>
      <c r="H316">
        <v>5</v>
      </c>
      <c r="I316">
        <v>0</v>
      </c>
      <c r="J316">
        <f>SUM($H$32:H316)</f>
        <v>11033</v>
      </c>
      <c r="K316">
        <f>SUM($I$32:I316)</f>
        <v>261</v>
      </c>
      <c r="L316">
        <v>2167</v>
      </c>
      <c r="M316">
        <v>4671559</v>
      </c>
    </row>
    <row r="317" spans="1:13" ht="15" customHeight="1" x14ac:dyDescent="0.3">
      <c r="A317" t="s">
        <v>340</v>
      </c>
      <c r="B317">
        <v>3</v>
      </c>
      <c r="C317">
        <v>3</v>
      </c>
      <c r="D317">
        <f t="shared" si="8"/>
        <v>0</v>
      </c>
      <c r="E317">
        <v>91608</v>
      </c>
      <c r="F317">
        <v>91608</v>
      </c>
      <c r="G317">
        <f t="shared" si="9"/>
        <v>0</v>
      </c>
      <c r="H317">
        <v>5</v>
      </c>
      <c r="I317">
        <v>0</v>
      </c>
      <c r="J317">
        <f>SUM($H$32:H317)</f>
        <v>11038</v>
      </c>
      <c r="K317">
        <f>SUM($I$32:I317)</f>
        <v>261</v>
      </c>
      <c r="L317">
        <v>2182</v>
      </c>
      <c r="M317">
        <v>4673741</v>
      </c>
    </row>
    <row r="318" spans="1:13" ht="15" customHeight="1" x14ac:dyDescent="0.3">
      <c r="A318" t="s">
        <v>341</v>
      </c>
      <c r="B318">
        <v>1</v>
      </c>
      <c r="C318">
        <v>1</v>
      </c>
      <c r="D318">
        <f t="shared" si="8"/>
        <v>0</v>
      </c>
      <c r="E318">
        <v>91608</v>
      </c>
      <c r="F318">
        <v>91608</v>
      </c>
      <c r="G318">
        <f t="shared" si="9"/>
        <v>0</v>
      </c>
      <c r="H318">
        <v>0</v>
      </c>
      <c r="I318">
        <v>0</v>
      </c>
      <c r="J318">
        <f>SUM($H$32:H318)</f>
        <v>11038</v>
      </c>
      <c r="K318">
        <f>SUM($I$32:I318)</f>
        <v>261</v>
      </c>
      <c r="L318">
        <v>14</v>
      </c>
      <c r="M318">
        <v>4673755</v>
      </c>
    </row>
    <row r="319" spans="1:13" ht="15" customHeight="1" x14ac:dyDescent="0.3">
      <c r="A319" t="s">
        <v>342</v>
      </c>
      <c r="B319">
        <v>28</v>
      </c>
      <c r="C319">
        <v>23</v>
      </c>
      <c r="D319">
        <f t="shared" si="8"/>
        <v>5</v>
      </c>
      <c r="E319">
        <v>91608</v>
      </c>
      <c r="F319">
        <v>91603</v>
      </c>
      <c r="G319">
        <f t="shared" si="9"/>
        <v>5</v>
      </c>
      <c r="H319">
        <v>157</v>
      </c>
      <c r="I319">
        <v>7</v>
      </c>
      <c r="J319">
        <f>SUM($H$32:H319)</f>
        <v>11195</v>
      </c>
      <c r="K319">
        <f>SUM($I$32:I319)</f>
        <v>268</v>
      </c>
      <c r="L319">
        <v>47131</v>
      </c>
      <c r="M319">
        <v>4720886</v>
      </c>
    </row>
    <row r="320" spans="1:13" ht="15" customHeight="1" x14ac:dyDescent="0.3">
      <c r="A320" t="s">
        <v>343</v>
      </c>
      <c r="B320">
        <v>4</v>
      </c>
      <c r="C320">
        <v>4</v>
      </c>
      <c r="D320">
        <f t="shared" si="8"/>
        <v>0</v>
      </c>
      <c r="E320">
        <v>91603</v>
      </c>
      <c r="F320">
        <v>91603</v>
      </c>
      <c r="G320">
        <f t="shared" si="9"/>
        <v>0</v>
      </c>
      <c r="H320">
        <v>6</v>
      </c>
      <c r="I320">
        <v>0</v>
      </c>
      <c r="J320">
        <f>SUM($H$32:H320)</f>
        <v>11201</v>
      </c>
      <c r="K320">
        <f>SUM($I$32:I320)</f>
        <v>268</v>
      </c>
      <c r="L320">
        <v>3728</v>
      </c>
      <c r="M320">
        <v>4724614</v>
      </c>
    </row>
    <row r="321" spans="1:13" ht="15" customHeight="1" x14ac:dyDescent="0.3">
      <c r="A321" t="s">
        <v>344</v>
      </c>
      <c r="B321">
        <v>31</v>
      </c>
      <c r="C321">
        <v>22</v>
      </c>
      <c r="D321">
        <f t="shared" si="8"/>
        <v>9</v>
      </c>
      <c r="E321">
        <v>91603</v>
      </c>
      <c r="F321">
        <v>91497</v>
      </c>
      <c r="G321">
        <f t="shared" si="9"/>
        <v>106</v>
      </c>
      <c r="H321">
        <v>236</v>
      </c>
      <c r="I321">
        <v>13</v>
      </c>
      <c r="J321">
        <f>SUM($H$32:H321)</f>
        <v>11437</v>
      </c>
      <c r="K321">
        <f>SUM($I$32:I321)</f>
        <v>281</v>
      </c>
      <c r="L321">
        <v>72896</v>
      </c>
      <c r="M321">
        <v>4797510</v>
      </c>
    </row>
    <row r="322" spans="1:13" ht="15" customHeight="1" x14ac:dyDescent="0.3">
      <c r="A322" t="s">
        <v>345</v>
      </c>
      <c r="B322">
        <v>5</v>
      </c>
      <c r="C322">
        <v>5</v>
      </c>
      <c r="D322">
        <f t="shared" si="8"/>
        <v>0</v>
      </c>
      <c r="E322">
        <v>91497</v>
      </c>
      <c r="F322">
        <v>91497</v>
      </c>
      <c r="G322">
        <f t="shared" si="9"/>
        <v>0</v>
      </c>
      <c r="H322">
        <v>11</v>
      </c>
      <c r="I322">
        <v>0</v>
      </c>
      <c r="J322">
        <f>SUM($H$32:H322)</f>
        <v>11448</v>
      </c>
      <c r="K322">
        <f>SUM($I$32:I322)</f>
        <v>281</v>
      </c>
      <c r="L322">
        <v>6607</v>
      </c>
      <c r="M322">
        <v>4804117</v>
      </c>
    </row>
    <row r="323" spans="1:13" ht="15" customHeight="1" x14ac:dyDescent="0.3">
      <c r="A323" t="s">
        <v>346</v>
      </c>
      <c r="B323">
        <v>3</v>
      </c>
      <c r="C323">
        <v>3</v>
      </c>
      <c r="D323">
        <f t="shared" si="8"/>
        <v>0</v>
      </c>
      <c r="E323">
        <v>91497</v>
      </c>
      <c r="F323">
        <v>91497</v>
      </c>
      <c r="G323">
        <f t="shared" si="9"/>
        <v>0</v>
      </c>
      <c r="H323">
        <v>5</v>
      </c>
      <c r="I323">
        <v>0</v>
      </c>
      <c r="J323">
        <f>SUM($H$32:H323)</f>
        <v>11453</v>
      </c>
      <c r="K323">
        <f>SUM($I$32:I323)</f>
        <v>281</v>
      </c>
      <c r="L323">
        <v>2445</v>
      </c>
      <c r="M323">
        <v>4806562</v>
      </c>
    </row>
    <row r="324" spans="1:13" ht="15" customHeight="1" x14ac:dyDescent="0.3">
      <c r="A324" t="s">
        <v>347</v>
      </c>
      <c r="B324">
        <v>3</v>
      </c>
      <c r="C324">
        <v>3</v>
      </c>
      <c r="D324">
        <f t="shared" si="8"/>
        <v>0</v>
      </c>
      <c r="E324">
        <v>91497</v>
      </c>
      <c r="F324">
        <v>91497</v>
      </c>
      <c r="G324">
        <f t="shared" si="9"/>
        <v>0</v>
      </c>
      <c r="H324">
        <v>5</v>
      </c>
      <c r="I324">
        <v>0</v>
      </c>
      <c r="J324">
        <f>SUM($H$32:H324)</f>
        <v>11458</v>
      </c>
      <c r="K324">
        <f>SUM($I$32:I324)</f>
        <v>281</v>
      </c>
      <c r="L324">
        <v>2379</v>
      </c>
      <c r="M324">
        <v>4808941</v>
      </c>
    </row>
    <row r="325" spans="1:13" ht="15" customHeight="1" x14ac:dyDescent="0.3">
      <c r="A325" t="s">
        <v>348</v>
      </c>
      <c r="B325">
        <v>5</v>
      </c>
      <c r="C325">
        <v>5</v>
      </c>
      <c r="D325">
        <f t="shared" si="8"/>
        <v>0</v>
      </c>
      <c r="E325">
        <v>91497</v>
      </c>
      <c r="F325">
        <v>91497</v>
      </c>
      <c r="G325">
        <f t="shared" si="9"/>
        <v>0</v>
      </c>
      <c r="H325">
        <v>11</v>
      </c>
      <c r="I325">
        <v>0</v>
      </c>
      <c r="J325">
        <f>SUM($H$32:H325)</f>
        <v>11469</v>
      </c>
      <c r="K325">
        <f>SUM($I$32:I325)</f>
        <v>281</v>
      </c>
      <c r="L325">
        <v>6561</v>
      </c>
      <c r="M325">
        <v>4815502</v>
      </c>
    </row>
    <row r="326" spans="1:13" ht="15" customHeight="1" x14ac:dyDescent="0.3">
      <c r="A326" t="s">
        <v>349</v>
      </c>
      <c r="B326">
        <v>5</v>
      </c>
      <c r="C326">
        <v>5</v>
      </c>
      <c r="D326">
        <f t="shared" si="8"/>
        <v>0</v>
      </c>
      <c r="E326">
        <v>91497</v>
      </c>
      <c r="F326">
        <v>91497</v>
      </c>
      <c r="G326">
        <f t="shared" si="9"/>
        <v>0</v>
      </c>
      <c r="H326">
        <v>11</v>
      </c>
      <c r="I326">
        <v>0</v>
      </c>
      <c r="J326">
        <f>SUM($H$32:H326)</f>
        <v>11480</v>
      </c>
      <c r="K326">
        <f>SUM($I$32:I326)</f>
        <v>281</v>
      </c>
      <c r="L326">
        <v>6331</v>
      </c>
      <c r="M326">
        <v>4821833</v>
      </c>
    </row>
    <row r="327" spans="1:13" ht="15" customHeight="1" x14ac:dyDescent="0.3">
      <c r="A327" t="s">
        <v>350</v>
      </c>
      <c r="B327">
        <v>5</v>
      </c>
      <c r="C327">
        <v>5</v>
      </c>
      <c r="D327">
        <f t="shared" si="8"/>
        <v>0</v>
      </c>
      <c r="E327">
        <v>91497</v>
      </c>
      <c r="F327">
        <v>91497</v>
      </c>
      <c r="G327">
        <f t="shared" si="9"/>
        <v>0</v>
      </c>
      <c r="H327">
        <v>11</v>
      </c>
      <c r="I327">
        <v>0</v>
      </c>
      <c r="J327">
        <f>SUM($H$32:H327)</f>
        <v>11491</v>
      </c>
      <c r="K327">
        <f>SUM($I$32:I327)</f>
        <v>281</v>
      </c>
      <c r="L327">
        <v>6393</v>
      </c>
      <c r="M327">
        <v>4828226</v>
      </c>
    </row>
    <row r="328" spans="1:13" ht="15" customHeight="1" x14ac:dyDescent="0.3">
      <c r="A328" t="s">
        <v>351</v>
      </c>
      <c r="B328">
        <v>3</v>
      </c>
      <c r="C328">
        <v>3</v>
      </c>
      <c r="D328">
        <f t="shared" si="8"/>
        <v>0</v>
      </c>
      <c r="E328">
        <v>91497</v>
      </c>
      <c r="F328">
        <v>91497</v>
      </c>
      <c r="G328">
        <f t="shared" si="9"/>
        <v>0</v>
      </c>
      <c r="H328">
        <v>5</v>
      </c>
      <c r="I328">
        <v>0</v>
      </c>
      <c r="J328">
        <f>SUM($H$32:H328)</f>
        <v>11496</v>
      </c>
      <c r="K328">
        <f>SUM($I$32:I328)</f>
        <v>281</v>
      </c>
      <c r="L328">
        <v>2375</v>
      </c>
      <c r="M328">
        <v>4830601</v>
      </c>
    </row>
    <row r="329" spans="1:13" ht="15" customHeight="1" x14ac:dyDescent="0.3">
      <c r="A329" t="s">
        <v>352</v>
      </c>
      <c r="B329">
        <v>3</v>
      </c>
      <c r="C329">
        <v>3</v>
      </c>
      <c r="D329">
        <f t="shared" si="8"/>
        <v>0</v>
      </c>
      <c r="E329">
        <v>91497</v>
      </c>
      <c r="F329">
        <v>91497</v>
      </c>
      <c r="G329">
        <f t="shared" si="9"/>
        <v>0</v>
      </c>
      <c r="H329">
        <v>5</v>
      </c>
      <c r="I329">
        <v>0</v>
      </c>
      <c r="J329">
        <f>SUM($H$32:H329)</f>
        <v>11501</v>
      </c>
      <c r="K329">
        <f>SUM($I$32:I329)</f>
        <v>281</v>
      </c>
      <c r="L329">
        <v>2399</v>
      </c>
      <c r="M329">
        <v>4833000</v>
      </c>
    </row>
    <row r="330" spans="1:13" ht="15" customHeight="1" x14ac:dyDescent="0.3">
      <c r="A330" t="s">
        <v>353</v>
      </c>
      <c r="B330">
        <v>3</v>
      </c>
      <c r="C330">
        <v>3</v>
      </c>
      <c r="D330">
        <f t="shared" si="8"/>
        <v>0</v>
      </c>
      <c r="E330">
        <v>91497</v>
      </c>
      <c r="F330">
        <v>91497</v>
      </c>
      <c r="G330">
        <f t="shared" si="9"/>
        <v>0</v>
      </c>
      <c r="H330">
        <v>5</v>
      </c>
      <c r="I330">
        <v>0</v>
      </c>
      <c r="J330">
        <f>SUM($H$32:H330)</f>
        <v>11506</v>
      </c>
      <c r="K330">
        <f>SUM($I$32:I330)</f>
        <v>281</v>
      </c>
      <c r="L330">
        <v>2364</v>
      </c>
      <c r="M330">
        <v>4835364</v>
      </c>
    </row>
    <row r="331" spans="1:13" ht="15" customHeight="1" x14ac:dyDescent="0.3">
      <c r="A331" t="s">
        <v>354</v>
      </c>
      <c r="B331">
        <v>3</v>
      </c>
      <c r="C331">
        <v>3</v>
      </c>
      <c r="D331">
        <f t="shared" si="8"/>
        <v>0</v>
      </c>
      <c r="E331">
        <v>91497</v>
      </c>
      <c r="F331">
        <v>91497</v>
      </c>
      <c r="G331">
        <f t="shared" si="9"/>
        <v>0</v>
      </c>
      <c r="H331">
        <v>5</v>
      </c>
      <c r="I331">
        <v>0</v>
      </c>
      <c r="J331">
        <f>SUM($H$32:H331)</f>
        <v>11511</v>
      </c>
      <c r="K331">
        <f>SUM($I$32:I331)</f>
        <v>281</v>
      </c>
      <c r="L331">
        <v>2295</v>
      </c>
      <c r="M331">
        <v>4837659</v>
      </c>
    </row>
    <row r="332" spans="1:13" ht="15" customHeight="1" x14ac:dyDescent="0.3">
      <c r="A332" t="s">
        <v>355</v>
      </c>
      <c r="B332">
        <v>3</v>
      </c>
      <c r="C332">
        <v>3</v>
      </c>
      <c r="D332">
        <f t="shared" si="8"/>
        <v>0</v>
      </c>
      <c r="E332">
        <v>91497</v>
      </c>
      <c r="F332">
        <v>91497</v>
      </c>
      <c r="G332">
        <f t="shared" si="9"/>
        <v>0</v>
      </c>
      <c r="H332">
        <v>5</v>
      </c>
      <c r="I332">
        <v>0</v>
      </c>
      <c r="J332">
        <f>SUM($H$32:H332)</f>
        <v>11516</v>
      </c>
      <c r="K332">
        <f>SUM($I$32:I332)</f>
        <v>281</v>
      </c>
      <c r="L332">
        <v>3950</v>
      </c>
      <c r="M332">
        <v>4841609</v>
      </c>
    </row>
    <row r="333" spans="1:13" ht="15" customHeight="1" x14ac:dyDescent="0.3">
      <c r="A333" t="s">
        <v>356</v>
      </c>
      <c r="B333">
        <v>3</v>
      </c>
      <c r="C333">
        <v>3</v>
      </c>
      <c r="D333">
        <f t="shared" si="8"/>
        <v>0</v>
      </c>
      <c r="E333">
        <v>91497</v>
      </c>
      <c r="F333">
        <v>91497</v>
      </c>
      <c r="G333">
        <f t="shared" si="9"/>
        <v>0</v>
      </c>
      <c r="H333">
        <v>5</v>
      </c>
      <c r="I333">
        <v>0</v>
      </c>
      <c r="J333">
        <f>SUM($H$32:H333)</f>
        <v>11521</v>
      </c>
      <c r="K333">
        <f>SUM($I$32:I333)</f>
        <v>281</v>
      </c>
      <c r="L333">
        <v>2416</v>
      </c>
      <c r="M333">
        <v>4844025</v>
      </c>
    </row>
    <row r="334" spans="1:13" ht="15" customHeight="1" x14ac:dyDescent="0.3">
      <c r="A334" t="s">
        <v>357</v>
      </c>
      <c r="B334">
        <v>71</v>
      </c>
      <c r="C334">
        <v>19</v>
      </c>
      <c r="D334">
        <f t="shared" si="8"/>
        <v>52</v>
      </c>
      <c r="E334">
        <v>91497</v>
      </c>
      <c r="F334">
        <v>90306</v>
      </c>
      <c r="G334">
        <f t="shared" si="9"/>
        <v>1191</v>
      </c>
      <c r="H334">
        <v>1420</v>
      </c>
      <c r="I334">
        <v>71</v>
      </c>
      <c r="J334">
        <f>SUM($H$32:H334)</f>
        <v>12941</v>
      </c>
      <c r="K334">
        <f>SUM($I$32:I334)</f>
        <v>352</v>
      </c>
      <c r="L334">
        <v>276500</v>
      </c>
      <c r="M334">
        <v>5120525</v>
      </c>
    </row>
    <row r="335" spans="1:13" ht="15" customHeight="1" x14ac:dyDescent="0.3">
      <c r="A335" t="s">
        <v>358</v>
      </c>
      <c r="B335">
        <v>5</v>
      </c>
      <c r="C335">
        <v>5</v>
      </c>
      <c r="D335">
        <f t="shared" si="8"/>
        <v>0</v>
      </c>
      <c r="E335">
        <v>90306</v>
      </c>
      <c r="F335">
        <v>90306</v>
      </c>
      <c r="G335">
        <f t="shared" si="9"/>
        <v>0</v>
      </c>
      <c r="H335">
        <v>11</v>
      </c>
      <c r="I335">
        <v>0</v>
      </c>
      <c r="J335">
        <f>SUM($H$32:H335)</f>
        <v>12952</v>
      </c>
      <c r="K335">
        <f>SUM($I$32:I335)</f>
        <v>352</v>
      </c>
      <c r="L335">
        <v>6050</v>
      </c>
      <c r="M335">
        <v>5126575</v>
      </c>
    </row>
    <row r="336" spans="1:13" ht="15" customHeight="1" x14ac:dyDescent="0.3">
      <c r="A336" t="s">
        <v>359</v>
      </c>
      <c r="B336">
        <v>9</v>
      </c>
      <c r="C336">
        <v>8</v>
      </c>
      <c r="D336">
        <f t="shared" si="8"/>
        <v>1</v>
      </c>
      <c r="E336">
        <v>90306</v>
      </c>
      <c r="F336">
        <v>90305</v>
      </c>
      <c r="G336">
        <f t="shared" si="9"/>
        <v>1</v>
      </c>
      <c r="H336">
        <v>31</v>
      </c>
      <c r="I336">
        <v>1</v>
      </c>
      <c r="J336">
        <f>SUM($H$32:H336)</f>
        <v>12983</v>
      </c>
      <c r="K336">
        <f>SUM($I$32:I336)</f>
        <v>353</v>
      </c>
      <c r="L336">
        <v>11947</v>
      </c>
      <c r="M336">
        <v>5138522</v>
      </c>
    </row>
    <row r="337" spans="1:13" ht="15" customHeight="1" x14ac:dyDescent="0.3">
      <c r="A337" t="s">
        <v>360</v>
      </c>
      <c r="B337">
        <v>3</v>
      </c>
      <c r="C337">
        <v>3</v>
      </c>
      <c r="D337">
        <f t="shared" si="8"/>
        <v>0</v>
      </c>
      <c r="E337">
        <v>90305</v>
      </c>
      <c r="F337">
        <v>90305</v>
      </c>
      <c r="G337">
        <f t="shared" si="9"/>
        <v>0</v>
      </c>
      <c r="H337">
        <v>5</v>
      </c>
      <c r="I337">
        <v>0</v>
      </c>
      <c r="J337">
        <f>SUM($H$32:H337)</f>
        <v>12988</v>
      </c>
      <c r="K337">
        <f>SUM($I$32:I337)</f>
        <v>353</v>
      </c>
      <c r="L337">
        <v>2212</v>
      </c>
      <c r="M337">
        <v>5140734</v>
      </c>
    </row>
    <row r="338" spans="1:13" ht="15" customHeight="1" x14ac:dyDescent="0.3">
      <c r="A338" t="s">
        <v>361</v>
      </c>
      <c r="B338">
        <v>3</v>
      </c>
      <c r="C338">
        <v>3</v>
      </c>
      <c r="D338">
        <f t="shared" si="8"/>
        <v>0</v>
      </c>
      <c r="E338">
        <v>90305</v>
      </c>
      <c r="F338">
        <v>90305</v>
      </c>
      <c r="G338">
        <f t="shared" si="9"/>
        <v>0</v>
      </c>
      <c r="H338">
        <v>5</v>
      </c>
      <c r="I338">
        <v>0</v>
      </c>
      <c r="J338">
        <f>SUM($H$32:H338)</f>
        <v>12993</v>
      </c>
      <c r="K338">
        <f>SUM($I$32:I338)</f>
        <v>353</v>
      </c>
      <c r="L338">
        <v>2147</v>
      </c>
      <c r="M338">
        <v>5142881</v>
      </c>
    </row>
    <row r="339" spans="1:13" ht="15" customHeight="1" x14ac:dyDescent="0.3">
      <c r="A339" t="s">
        <v>362</v>
      </c>
      <c r="B339">
        <v>3</v>
      </c>
      <c r="C339">
        <v>3</v>
      </c>
      <c r="D339">
        <f t="shared" si="8"/>
        <v>0</v>
      </c>
      <c r="E339">
        <v>90305</v>
      </c>
      <c r="F339">
        <v>90305</v>
      </c>
      <c r="G339">
        <f t="shared" si="9"/>
        <v>0</v>
      </c>
      <c r="H339">
        <v>5</v>
      </c>
      <c r="I339">
        <v>0</v>
      </c>
      <c r="J339">
        <f>SUM($H$32:H339)</f>
        <v>12998</v>
      </c>
      <c r="K339">
        <f>SUM($I$32:I339)</f>
        <v>353</v>
      </c>
      <c r="L339">
        <v>2321</v>
      </c>
      <c r="M339">
        <v>5145202</v>
      </c>
    </row>
    <row r="340" spans="1:13" ht="15" customHeight="1" x14ac:dyDescent="0.3">
      <c r="A340" t="s">
        <v>363</v>
      </c>
      <c r="B340">
        <v>3</v>
      </c>
      <c r="C340">
        <v>3</v>
      </c>
      <c r="D340">
        <f t="shared" si="8"/>
        <v>0</v>
      </c>
      <c r="E340">
        <v>90305</v>
      </c>
      <c r="F340">
        <v>90305</v>
      </c>
      <c r="G340">
        <f t="shared" si="9"/>
        <v>0</v>
      </c>
      <c r="H340">
        <v>5</v>
      </c>
      <c r="I340">
        <v>0</v>
      </c>
      <c r="J340">
        <f>SUM($H$32:H340)</f>
        <v>13003</v>
      </c>
      <c r="K340">
        <f>SUM($I$32:I340)</f>
        <v>353</v>
      </c>
      <c r="L340">
        <v>2196</v>
      </c>
      <c r="M340">
        <v>5147398</v>
      </c>
    </row>
    <row r="341" spans="1:13" ht="15" customHeight="1" x14ac:dyDescent="0.3">
      <c r="A341" t="s">
        <v>364</v>
      </c>
      <c r="B341">
        <v>3</v>
      </c>
      <c r="C341">
        <v>3</v>
      </c>
      <c r="D341">
        <f t="shared" si="8"/>
        <v>0</v>
      </c>
      <c r="E341">
        <v>90305</v>
      </c>
      <c r="F341">
        <v>90305</v>
      </c>
      <c r="G341">
        <f t="shared" si="9"/>
        <v>0</v>
      </c>
      <c r="H341">
        <v>5</v>
      </c>
      <c r="I341">
        <v>0</v>
      </c>
      <c r="J341">
        <f>SUM($H$32:H341)</f>
        <v>13008</v>
      </c>
      <c r="K341">
        <f>SUM($I$32:I341)</f>
        <v>353</v>
      </c>
      <c r="L341">
        <v>3758</v>
      </c>
      <c r="M341">
        <v>5151156</v>
      </c>
    </row>
    <row r="342" spans="1:13" ht="15" customHeight="1" x14ac:dyDescent="0.3">
      <c r="A342" t="s">
        <v>365</v>
      </c>
      <c r="B342">
        <v>1</v>
      </c>
      <c r="C342">
        <v>1</v>
      </c>
      <c r="D342">
        <f t="shared" si="8"/>
        <v>0</v>
      </c>
      <c r="E342">
        <v>90305</v>
      </c>
      <c r="F342">
        <v>90305</v>
      </c>
      <c r="G342">
        <f t="shared" si="9"/>
        <v>0</v>
      </c>
      <c r="H342">
        <v>0</v>
      </c>
      <c r="I342">
        <v>0</v>
      </c>
      <c r="J342">
        <f>SUM($H$32:H342)</f>
        <v>13008</v>
      </c>
      <c r="K342">
        <f>SUM($I$32:I342)</f>
        <v>353</v>
      </c>
      <c r="L342">
        <v>8</v>
      </c>
      <c r="M342">
        <v>5151164</v>
      </c>
    </row>
    <row r="343" spans="1:13" ht="15" customHeight="1" x14ac:dyDescent="0.3">
      <c r="A343" t="s">
        <v>366</v>
      </c>
      <c r="B343">
        <v>6</v>
      </c>
      <c r="C343">
        <v>6</v>
      </c>
      <c r="D343">
        <f t="shared" si="8"/>
        <v>0</v>
      </c>
      <c r="E343">
        <v>90305</v>
      </c>
      <c r="F343">
        <v>90305</v>
      </c>
      <c r="G343">
        <f t="shared" si="9"/>
        <v>0</v>
      </c>
      <c r="H343">
        <v>12</v>
      </c>
      <c r="I343">
        <v>0</v>
      </c>
      <c r="J343">
        <f>SUM($H$32:H343)</f>
        <v>13020</v>
      </c>
      <c r="K343">
        <f>SUM($I$32:I343)</f>
        <v>353</v>
      </c>
      <c r="L343">
        <v>6099</v>
      </c>
      <c r="M343">
        <v>5157263</v>
      </c>
    </row>
    <row r="344" spans="1:13" ht="15" customHeight="1" x14ac:dyDescent="0.3">
      <c r="A344" t="s">
        <v>367</v>
      </c>
      <c r="B344">
        <v>3</v>
      </c>
      <c r="C344">
        <v>3</v>
      </c>
      <c r="D344">
        <f t="shared" si="8"/>
        <v>0</v>
      </c>
      <c r="E344">
        <v>90305</v>
      </c>
      <c r="F344">
        <v>90305</v>
      </c>
      <c r="G344">
        <f t="shared" si="9"/>
        <v>0</v>
      </c>
      <c r="H344">
        <v>5</v>
      </c>
      <c r="I344">
        <v>0</v>
      </c>
      <c r="J344">
        <f>SUM($H$32:H344)</f>
        <v>13025</v>
      </c>
      <c r="K344">
        <f>SUM($I$32:I344)</f>
        <v>353</v>
      </c>
      <c r="L344">
        <v>2132</v>
      </c>
      <c r="M344">
        <v>5159395</v>
      </c>
    </row>
    <row r="345" spans="1:13" ht="15" customHeight="1" x14ac:dyDescent="0.3">
      <c r="A345" t="s">
        <v>368</v>
      </c>
      <c r="B345">
        <v>3</v>
      </c>
      <c r="C345">
        <v>3</v>
      </c>
      <c r="D345">
        <f t="shared" si="8"/>
        <v>0</v>
      </c>
      <c r="E345">
        <v>90305</v>
      </c>
      <c r="F345">
        <v>90305</v>
      </c>
      <c r="G345">
        <f t="shared" si="9"/>
        <v>0</v>
      </c>
      <c r="H345">
        <v>5</v>
      </c>
      <c r="I345">
        <v>0</v>
      </c>
      <c r="J345">
        <f>SUM($H$32:H345)</f>
        <v>13030</v>
      </c>
      <c r="K345">
        <f>SUM($I$32:I345)</f>
        <v>353</v>
      </c>
      <c r="L345">
        <v>2224</v>
      </c>
      <c r="M345">
        <v>5161619</v>
      </c>
    </row>
    <row r="346" spans="1:13" ht="15" customHeight="1" x14ac:dyDescent="0.3">
      <c r="A346" t="s">
        <v>369</v>
      </c>
      <c r="B346">
        <v>3</v>
      </c>
      <c r="C346">
        <v>3</v>
      </c>
      <c r="D346">
        <f t="shared" si="8"/>
        <v>0</v>
      </c>
      <c r="E346">
        <v>90305</v>
      </c>
      <c r="F346">
        <v>90305</v>
      </c>
      <c r="G346">
        <f t="shared" si="9"/>
        <v>0</v>
      </c>
      <c r="H346">
        <v>5</v>
      </c>
      <c r="I346">
        <v>0</v>
      </c>
      <c r="J346">
        <f>SUM($H$32:H346)</f>
        <v>13035</v>
      </c>
      <c r="K346">
        <f>SUM($I$32:I346)</f>
        <v>353</v>
      </c>
      <c r="L346">
        <v>2089</v>
      </c>
      <c r="M346">
        <v>5163708</v>
      </c>
    </row>
    <row r="347" spans="1:13" ht="15" customHeight="1" x14ac:dyDescent="0.3">
      <c r="A347" t="s">
        <v>370</v>
      </c>
      <c r="B347">
        <v>16</v>
      </c>
      <c r="C347">
        <v>10</v>
      </c>
      <c r="D347">
        <f t="shared" si="8"/>
        <v>6</v>
      </c>
      <c r="E347">
        <v>90305</v>
      </c>
      <c r="F347">
        <v>90299</v>
      </c>
      <c r="G347">
        <f t="shared" si="9"/>
        <v>6</v>
      </c>
      <c r="H347">
        <v>42</v>
      </c>
      <c r="I347">
        <v>6</v>
      </c>
      <c r="J347">
        <f>SUM($H$32:H347)</f>
        <v>13077</v>
      </c>
      <c r="K347">
        <f>SUM($I$32:I347)</f>
        <v>359</v>
      </c>
      <c r="L347">
        <v>16324</v>
      </c>
      <c r="M347">
        <v>5180032</v>
      </c>
    </row>
    <row r="348" spans="1:13" ht="15" customHeight="1" x14ac:dyDescent="0.3">
      <c r="A348" t="s">
        <v>371</v>
      </c>
      <c r="B348">
        <v>4</v>
      </c>
      <c r="C348">
        <v>4</v>
      </c>
      <c r="D348">
        <f t="shared" si="8"/>
        <v>0</v>
      </c>
      <c r="E348">
        <v>90299</v>
      </c>
      <c r="F348">
        <v>90299</v>
      </c>
      <c r="G348">
        <f t="shared" si="9"/>
        <v>0</v>
      </c>
      <c r="H348">
        <v>6</v>
      </c>
      <c r="I348">
        <v>0</v>
      </c>
      <c r="J348">
        <f>SUM($H$32:H348)</f>
        <v>13083</v>
      </c>
      <c r="K348">
        <f>SUM($I$32:I348)</f>
        <v>359</v>
      </c>
      <c r="L348">
        <v>3707</v>
      </c>
      <c r="M348">
        <v>5183739</v>
      </c>
    </row>
    <row r="349" spans="1:13" ht="15" customHeight="1" x14ac:dyDescent="0.3">
      <c r="A349" t="s">
        <v>372</v>
      </c>
      <c r="B349">
        <v>4</v>
      </c>
      <c r="C349">
        <v>4</v>
      </c>
      <c r="D349">
        <f t="shared" si="8"/>
        <v>0</v>
      </c>
      <c r="E349">
        <v>90299</v>
      </c>
      <c r="F349">
        <v>90299</v>
      </c>
      <c r="G349">
        <f t="shared" si="9"/>
        <v>0</v>
      </c>
      <c r="H349">
        <v>6</v>
      </c>
      <c r="I349">
        <v>0</v>
      </c>
      <c r="J349">
        <f>SUM($H$32:H349)</f>
        <v>13089</v>
      </c>
      <c r="K349">
        <f>SUM($I$32:I349)</f>
        <v>359</v>
      </c>
      <c r="L349">
        <v>3718</v>
      </c>
      <c r="M349">
        <v>5187457</v>
      </c>
    </row>
    <row r="350" spans="1:13" ht="15" customHeight="1" x14ac:dyDescent="0.3">
      <c r="A350" t="s">
        <v>373</v>
      </c>
      <c r="B350">
        <v>5</v>
      </c>
      <c r="C350">
        <v>5</v>
      </c>
      <c r="D350">
        <f t="shared" si="8"/>
        <v>0</v>
      </c>
      <c r="E350">
        <v>90299</v>
      </c>
      <c r="F350">
        <v>90299</v>
      </c>
      <c r="G350">
        <f t="shared" si="9"/>
        <v>0</v>
      </c>
      <c r="H350">
        <v>11</v>
      </c>
      <c r="I350">
        <v>0</v>
      </c>
      <c r="J350">
        <f>SUM($H$32:H350)</f>
        <v>13100</v>
      </c>
      <c r="K350">
        <f>SUM($I$32:I350)</f>
        <v>359</v>
      </c>
      <c r="L350">
        <v>5785</v>
      </c>
      <c r="M350">
        <v>5193242</v>
      </c>
    </row>
    <row r="351" spans="1:13" ht="15" customHeight="1" x14ac:dyDescent="0.3">
      <c r="A351" t="s">
        <v>374</v>
      </c>
      <c r="B351">
        <v>16</v>
      </c>
      <c r="C351">
        <v>14</v>
      </c>
      <c r="D351">
        <f t="shared" si="8"/>
        <v>2</v>
      </c>
      <c r="E351">
        <v>90299</v>
      </c>
      <c r="F351">
        <v>90294</v>
      </c>
      <c r="G351">
        <f t="shared" si="9"/>
        <v>5</v>
      </c>
      <c r="H351">
        <v>59</v>
      </c>
      <c r="I351">
        <v>2</v>
      </c>
      <c r="J351">
        <f>SUM($H$32:H351)</f>
        <v>13159</v>
      </c>
      <c r="K351">
        <f>SUM($I$32:I351)</f>
        <v>361</v>
      </c>
      <c r="L351">
        <v>21013</v>
      </c>
      <c r="M351">
        <v>5214255</v>
      </c>
    </row>
    <row r="352" spans="1:13" ht="15" customHeight="1" x14ac:dyDescent="0.3">
      <c r="A352" t="s">
        <v>375</v>
      </c>
      <c r="B352">
        <v>4</v>
      </c>
      <c r="C352">
        <v>4</v>
      </c>
      <c r="D352">
        <f t="shared" ref="D352:D415" si="10">B352-C352</f>
        <v>0</v>
      </c>
      <c r="E352">
        <v>90294</v>
      </c>
      <c r="F352">
        <v>90294</v>
      </c>
      <c r="G352">
        <f t="shared" ref="G352:G415" si="11">E352-F352</f>
        <v>0</v>
      </c>
      <c r="H352">
        <v>6</v>
      </c>
      <c r="I352">
        <v>0</v>
      </c>
      <c r="J352">
        <f>SUM($H$32:H352)</f>
        <v>13165</v>
      </c>
      <c r="K352">
        <f>SUM($I$32:I352)</f>
        <v>361</v>
      </c>
      <c r="L352">
        <v>4092</v>
      </c>
      <c r="M352">
        <v>5218347</v>
      </c>
    </row>
    <row r="353" spans="1:13" ht="15" customHeight="1" x14ac:dyDescent="0.3">
      <c r="A353" t="s">
        <v>376</v>
      </c>
      <c r="B353">
        <v>4</v>
      </c>
      <c r="C353">
        <v>4</v>
      </c>
      <c r="D353">
        <f t="shared" si="10"/>
        <v>0</v>
      </c>
      <c r="E353">
        <v>90294</v>
      </c>
      <c r="F353">
        <v>90294</v>
      </c>
      <c r="G353">
        <f t="shared" si="11"/>
        <v>0</v>
      </c>
      <c r="H353">
        <v>6</v>
      </c>
      <c r="I353">
        <v>0</v>
      </c>
      <c r="J353">
        <f>SUM($H$32:H353)</f>
        <v>13171</v>
      </c>
      <c r="K353">
        <f>SUM($I$32:I353)</f>
        <v>361</v>
      </c>
      <c r="L353">
        <v>3849</v>
      </c>
      <c r="M353">
        <v>5222196</v>
      </c>
    </row>
    <row r="354" spans="1:13" ht="15" customHeight="1" x14ac:dyDescent="0.3">
      <c r="A354" t="s">
        <v>377</v>
      </c>
      <c r="B354">
        <v>4</v>
      </c>
      <c r="C354">
        <v>4</v>
      </c>
      <c r="D354">
        <f t="shared" si="10"/>
        <v>0</v>
      </c>
      <c r="E354">
        <v>90294</v>
      </c>
      <c r="F354">
        <v>90294</v>
      </c>
      <c r="G354">
        <f t="shared" si="11"/>
        <v>0</v>
      </c>
      <c r="H354">
        <v>6</v>
      </c>
      <c r="I354">
        <v>0</v>
      </c>
      <c r="J354">
        <f>SUM($H$32:H354)</f>
        <v>13177</v>
      </c>
      <c r="K354">
        <f>SUM($I$32:I354)</f>
        <v>361</v>
      </c>
      <c r="L354">
        <v>3806</v>
      </c>
      <c r="M354">
        <v>5226002</v>
      </c>
    </row>
    <row r="355" spans="1:13" ht="15" customHeight="1" x14ac:dyDescent="0.3">
      <c r="A355" t="s">
        <v>378</v>
      </c>
      <c r="B355">
        <v>3</v>
      </c>
      <c r="C355">
        <v>3</v>
      </c>
      <c r="D355">
        <f t="shared" si="10"/>
        <v>0</v>
      </c>
      <c r="E355">
        <v>90294</v>
      </c>
      <c r="F355">
        <v>90294</v>
      </c>
      <c r="G355">
        <f t="shared" si="11"/>
        <v>0</v>
      </c>
      <c r="H355">
        <v>5</v>
      </c>
      <c r="I355">
        <v>0</v>
      </c>
      <c r="J355">
        <f>SUM($H$32:H355)</f>
        <v>13182</v>
      </c>
      <c r="K355">
        <f>SUM($I$32:I355)</f>
        <v>361</v>
      </c>
      <c r="L355">
        <v>2138</v>
      </c>
      <c r="M355">
        <v>5228140</v>
      </c>
    </row>
    <row r="356" spans="1:13" ht="15" customHeight="1" x14ac:dyDescent="0.3">
      <c r="A356" t="s">
        <v>379</v>
      </c>
      <c r="B356">
        <v>3</v>
      </c>
      <c r="C356">
        <v>3</v>
      </c>
      <c r="D356">
        <f t="shared" si="10"/>
        <v>0</v>
      </c>
      <c r="E356">
        <v>90294</v>
      </c>
      <c r="F356">
        <v>90294</v>
      </c>
      <c r="G356">
        <f t="shared" si="11"/>
        <v>0</v>
      </c>
      <c r="H356">
        <v>5</v>
      </c>
      <c r="I356">
        <v>0</v>
      </c>
      <c r="J356">
        <f>SUM($H$32:H356)</f>
        <v>13187</v>
      </c>
      <c r="K356">
        <f>SUM($I$32:I356)</f>
        <v>361</v>
      </c>
      <c r="L356">
        <v>3860</v>
      </c>
      <c r="M356">
        <v>5232000</v>
      </c>
    </row>
    <row r="357" spans="1:13" ht="15" customHeight="1" x14ac:dyDescent="0.3">
      <c r="A357" t="s">
        <v>380</v>
      </c>
      <c r="B357">
        <v>3</v>
      </c>
      <c r="C357">
        <v>3</v>
      </c>
      <c r="D357">
        <f t="shared" si="10"/>
        <v>0</v>
      </c>
      <c r="E357">
        <v>90294</v>
      </c>
      <c r="F357">
        <v>90294</v>
      </c>
      <c r="G357">
        <f t="shared" si="11"/>
        <v>0</v>
      </c>
      <c r="H357">
        <v>5</v>
      </c>
      <c r="I357">
        <v>0</v>
      </c>
      <c r="J357">
        <f>SUM($H$32:H357)</f>
        <v>13192</v>
      </c>
      <c r="K357">
        <f>SUM($I$32:I357)</f>
        <v>361</v>
      </c>
      <c r="L357">
        <v>3535</v>
      </c>
      <c r="M357">
        <v>5235535</v>
      </c>
    </row>
    <row r="358" spans="1:13" ht="15" customHeight="1" x14ac:dyDescent="0.3">
      <c r="A358" t="s">
        <v>381</v>
      </c>
      <c r="B358">
        <v>5</v>
      </c>
      <c r="C358">
        <v>5</v>
      </c>
      <c r="D358">
        <f t="shared" si="10"/>
        <v>0</v>
      </c>
      <c r="E358">
        <v>90294</v>
      </c>
      <c r="F358">
        <v>90294</v>
      </c>
      <c r="G358">
        <f t="shared" si="11"/>
        <v>0</v>
      </c>
      <c r="H358">
        <v>11</v>
      </c>
      <c r="I358">
        <v>0</v>
      </c>
      <c r="J358">
        <f>SUM($H$32:H358)</f>
        <v>13203</v>
      </c>
      <c r="K358">
        <f>SUM($I$32:I358)</f>
        <v>361</v>
      </c>
      <c r="L358">
        <v>5880</v>
      </c>
      <c r="M358">
        <v>5241415</v>
      </c>
    </row>
    <row r="359" spans="1:13" ht="15" customHeight="1" x14ac:dyDescent="0.3">
      <c r="A359" t="s">
        <v>382</v>
      </c>
      <c r="B359">
        <v>3</v>
      </c>
      <c r="C359">
        <v>3</v>
      </c>
      <c r="D359">
        <f t="shared" si="10"/>
        <v>0</v>
      </c>
      <c r="E359">
        <v>90294</v>
      </c>
      <c r="F359">
        <v>90294</v>
      </c>
      <c r="G359">
        <f t="shared" si="11"/>
        <v>0</v>
      </c>
      <c r="H359">
        <v>5</v>
      </c>
      <c r="I359">
        <v>0</v>
      </c>
      <c r="J359">
        <f>SUM($H$32:H359)</f>
        <v>13208</v>
      </c>
      <c r="K359">
        <f>SUM($I$32:I359)</f>
        <v>361</v>
      </c>
      <c r="L359">
        <v>2133</v>
      </c>
      <c r="M359">
        <v>5243548</v>
      </c>
    </row>
    <row r="360" spans="1:13" ht="15" customHeight="1" x14ac:dyDescent="0.3">
      <c r="A360" t="s">
        <v>383</v>
      </c>
      <c r="B360">
        <v>5</v>
      </c>
      <c r="C360">
        <v>5</v>
      </c>
      <c r="D360">
        <f t="shared" si="10"/>
        <v>0</v>
      </c>
      <c r="E360">
        <v>90294</v>
      </c>
      <c r="F360">
        <v>90294</v>
      </c>
      <c r="G360">
        <f t="shared" si="11"/>
        <v>0</v>
      </c>
      <c r="H360">
        <v>11</v>
      </c>
      <c r="I360">
        <v>0</v>
      </c>
      <c r="J360">
        <f>SUM($H$32:H360)</f>
        <v>13219</v>
      </c>
      <c r="K360">
        <f>SUM($I$32:I360)</f>
        <v>361</v>
      </c>
      <c r="L360">
        <v>5741</v>
      </c>
      <c r="M360">
        <v>5249289</v>
      </c>
    </row>
    <row r="361" spans="1:13" ht="15" customHeight="1" x14ac:dyDescent="0.3">
      <c r="A361" t="s">
        <v>384</v>
      </c>
      <c r="B361">
        <v>4</v>
      </c>
      <c r="C361">
        <v>4</v>
      </c>
      <c r="D361">
        <f t="shared" si="10"/>
        <v>0</v>
      </c>
      <c r="E361">
        <v>90294</v>
      </c>
      <c r="F361">
        <v>90294</v>
      </c>
      <c r="G361">
        <f t="shared" si="11"/>
        <v>0</v>
      </c>
      <c r="H361">
        <v>6</v>
      </c>
      <c r="I361">
        <v>0</v>
      </c>
      <c r="J361">
        <f>SUM($H$32:H361)</f>
        <v>13225</v>
      </c>
      <c r="K361">
        <f>SUM($I$32:I361)</f>
        <v>361</v>
      </c>
      <c r="L361">
        <v>3785</v>
      </c>
      <c r="M361">
        <v>5253074</v>
      </c>
    </row>
    <row r="362" spans="1:13" ht="15" customHeight="1" x14ac:dyDescent="0.3">
      <c r="A362" t="s">
        <v>385</v>
      </c>
      <c r="B362">
        <v>3</v>
      </c>
      <c r="C362">
        <v>3</v>
      </c>
      <c r="D362">
        <f t="shared" si="10"/>
        <v>0</v>
      </c>
      <c r="E362">
        <v>90294</v>
      </c>
      <c r="F362">
        <v>90294</v>
      </c>
      <c r="G362">
        <f t="shared" si="11"/>
        <v>0</v>
      </c>
      <c r="H362">
        <v>5</v>
      </c>
      <c r="I362">
        <v>0</v>
      </c>
      <c r="J362">
        <f>SUM($H$32:H362)</f>
        <v>13230</v>
      </c>
      <c r="K362">
        <f>SUM($I$32:I362)</f>
        <v>361</v>
      </c>
      <c r="L362">
        <v>3602</v>
      </c>
      <c r="M362">
        <v>5256676</v>
      </c>
    </row>
    <row r="363" spans="1:13" ht="15" customHeight="1" x14ac:dyDescent="0.3">
      <c r="A363" t="s">
        <v>386</v>
      </c>
      <c r="B363">
        <v>29</v>
      </c>
      <c r="C363">
        <v>24</v>
      </c>
      <c r="D363">
        <f t="shared" si="10"/>
        <v>5</v>
      </c>
      <c r="E363">
        <v>90294</v>
      </c>
      <c r="F363">
        <v>90201</v>
      </c>
      <c r="G363">
        <f t="shared" si="11"/>
        <v>93</v>
      </c>
      <c r="H363">
        <v>131</v>
      </c>
      <c r="I363">
        <v>4</v>
      </c>
      <c r="J363">
        <f>SUM($H$32:H363)</f>
        <v>13361</v>
      </c>
      <c r="K363">
        <f>SUM($I$32:I363)</f>
        <v>365</v>
      </c>
      <c r="L363">
        <v>44781</v>
      </c>
      <c r="M363">
        <v>5301457</v>
      </c>
    </row>
    <row r="364" spans="1:13" ht="15" customHeight="1" x14ac:dyDescent="0.3">
      <c r="A364" t="s">
        <v>387</v>
      </c>
      <c r="B364">
        <v>3</v>
      </c>
      <c r="C364">
        <v>3</v>
      </c>
      <c r="D364">
        <f t="shared" si="10"/>
        <v>0</v>
      </c>
      <c r="E364">
        <v>90201</v>
      </c>
      <c r="F364">
        <v>90201</v>
      </c>
      <c r="G364">
        <f t="shared" si="11"/>
        <v>0</v>
      </c>
      <c r="H364">
        <v>5</v>
      </c>
      <c r="I364">
        <v>0</v>
      </c>
      <c r="J364">
        <f>SUM($H$32:H364)</f>
        <v>13366</v>
      </c>
      <c r="K364">
        <f>SUM($I$32:I364)</f>
        <v>365</v>
      </c>
      <c r="L364">
        <v>2358</v>
      </c>
      <c r="M364">
        <v>5303815</v>
      </c>
    </row>
    <row r="365" spans="1:13" ht="15" customHeight="1" x14ac:dyDescent="0.3">
      <c r="A365" t="s">
        <v>388</v>
      </c>
      <c r="B365">
        <v>5</v>
      </c>
      <c r="C365">
        <v>5</v>
      </c>
      <c r="D365">
        <f t="shared" si="10"/>
        <v>0</v>
      </c>
      <c r="E365">
        <v>90201</v>
      </c>
      <c r="F365">
        <v>90201</v>
      </c>
      <c r="G365">
        <f t="shared" si="11"/>
        <v>0</v>
      </c>
      <c r="H365">
        <v>11</v>
      </c>
      <c r="I365">
        <v>0</v>
      </c>
      <c r="J365">
        <f>SUM($H$32:H365)</f>
        <v>13377</v>
      </c>
      <c r="K365">
        <f>SUM($I$32:I365)</f>
        <v>365</v>
      </c>
      <c r="L365">
        <v>6043</v>
      </c>
      <c r="M365">
        <v>5309858</v>
      </c>
    </row>
    <row r="366" spans="1:13" ht="15" customHeight="1" x14ac:dyDescent="0.3">
      <c r="A366" t="s">
        <v>389</v>
      </c>
      <c r="B366">
        <v>5</v>
      </c>
      <c r="C366">
        <v>5</v>
      </c>
      <c r="D366">
        <f t="shared" si="10"/>
        <v>0</v>
      </c>
      <c r="E366">
        <v>90201</v>
      </c>
      <c r="F366">
        <v>90201</v>
      </c>
      <c r="G366">
        <f t="shared" si="11"/>
        <v>0</v>
      </c>
      <c r="H366">
        <v>11</v>
      </c>
      <c r="I366">
        <v>0</v>
      </c>
      <c r="J366">
        <f>SUM($H$32:H366)</f>
        <v>13388</v>
      </c>
      <c r="K366">
        <f>SUM($I$32:I366)</f>
        <v>365</v>
      </c>
      <c r="L366">
        <v>5515</v>
      </c>
      <c r="M366">
        <v>5315373</v>
      </c>
    </row>
    <row r="367" spans="1:13" ht="15" customHeight="1" x14ac:dyDescent="0.3">
      <c r="A367" t="s">
        <v>390</v>
      </c>
      <c r="B367">
        <v>5</v>
      </c>
      <c r="C367">
        <v>5</v>
      </c>
      <c r="D367">
        <f t="shared" si="10"/>
        <v>0</v>
      </c>
      <c r="E367">
        <v>90201</v>
      </c>
      <c r="F367">
        <v>90201</v>
      </c>
      <c r="G367">
        <f t="shared" si="11"/>
        <v>0</v>
      </c>
      <c r="H367">
        <v>11</v>
      </c>
      <c r="I367">
        <v>0</v>
      </c>
      <c r="J367">
        <f>SUM($H$32:H367)</f>
        <v>13399</v>
      </c>
      <c r="K367">
        <f>SUM($I$32:I367)</f>
        <v>365</v>
      </c>
      <c r="L367">
        <v>5964</v>
      </c>
      <c r="M367">
        <v>5321337</v>
      </c>
    </row>
    <row r="368" spans="1:13" ht="15" customHeight="1" x14ac:dyDescent="0.3">
      <c r="A368" t="s">
        <v>391</v>
      </c>
      <c r="B368">
        <v>15</v>
      </c>
      <c r="C368">
        <v>12</v>
      </c>
      <c r="D368">
        <f t="shared" si="10"/>
        <v>3</v>
      </c>
      <c r="E368">
        <v>90201</v>
      </c>
      <c r="F368">
        <v>90198</v>
      </c>
      <c r="G368">
        <f t="shared" si="11"/>
        <v>3</v>
      </c>
      <c r="H368">
        <v>68</v>
      </c>
      <c r="I368">
        <v>4</v>
      </c>
      <c r="J368">
        <f>SUM($H$32:H368)</f>
        <v>13467</v>
      </c>
      <c r="K368">
        <f>SUM($I$32:I368)</f>
        <v>369</v>
      </c>
      <c r="L368">
        <v>21331</v>
      </c>
      <c r="M368">
        <v>5342668</v>
      </c>
    </row>
    <row r="369" spans="1:13" ht="15" customHeight="1" x14ac:dyDescent="0.3">
      <c r="A369" t="s">
        <v>392</v>
      </c>
      <c r="B369">
        <v>4</v>
      </c>
      <c r="C369">
        <v>4</v>
      </c>
      <c r="D369">
        <f t="shared" si="10"/>
        <v>0</v>
      </c>
      <c r="E369">
        <v>90198</v>
      </c>
      <c r="F369">
        <v>90198</v>
      </c>
      <c r="G369">
        <f t="shared" si="11"/>
        <v>0</v>
      </c>
      <c r="H369">
        <v>6</v>
      </c>
      <c r="I369">
        <v>0</v>
      </c>
      <c r="J369">
        <f>SUM($H$32:H369)</f>
        <v>13473</v>
      </c>
      <c r="K369">
        <f>SUM($I$32:I369)</f>
        <v>369</v>
      </c>
      <c r="L369">
        <v>3757</v>
      </c>
      <c r="M369">
        <v>5346425</v>
      </c>
    </row>
    <row r="370" spans="1:13" ht="15" customHeight="1" x14ac:dyDescent="0.3">
      <c r="A370" t="s">
        <v>393</v>
      </c>
      <c r="B370">
        <v>5</v>
      </c>
      <c r="C370">
        <v>5</v>
      </c>
      <c r="D370">
        <f t="shared" si="10"/>
        <v>0</v>
      </c>
      <c r="E370">
        <v>90198</v>
      </c>
      <c r="F370">
        <v>90198</v>
      </c>
      <c r="G370">
        <f t="shared" si="11"/>
        <v>0</v>
      </c>
      <c r="H370">
        <v>11</v>
      </c>
      <c r="I370">
        <v>0</v>
      </c>
      <c r="J370">
        <f>SUM($H$32:H370)</f>
        <v>13484</v>
      </c>
      <c r="K370">
        <f>SUM($I$32:I370)</f>
        <v>369</v>
      </c>
      <c r="L370">
        <v>6186</v>
      </c>
      <c r="M370">
        <v>5352611</v>
      </c>
    </row>
    <row r="371" spans="1:13" ht="15" customHeight="1" x14ac:dyDescent="0.3">
      <c r="A371" t="s">
        <v>394</v>
      </c>
      <c r="B371">
        <v>4</v>
      </c>
      <c r="C371">
        <v>4</v>
      </c>
      <c r="D371">
        <f t="shared" si="10"/>
        <v>0</v>
      </c>
      <c r="E371">
        <v>90198</v>
      </c>
      <c r="F371">
        <v>90198</v>
      </c>
      <c r="G371">
        <f t="shared" si="11"/>
        <v>0</v>
      </c>
      <c r="H371">
        <v>6</v>
      </c>
      <c r="I371">
        <v>0</v>
      </c>
      <c r="J371">
        <f>SUM($H$32:H371)</f>
        <v>13490</v>
      </c>
      <c r="K371">
        <f>SUM($I$32:I371)</f>
        <v>369</v>
      </c>
      <c r="L371">
        <v>3806</v>
      </c>
      <c r="M371">
        <v>5356417</v>
      </c>
    </row>
    <row r="372" spans="1:13" ht="15" customHeight="1" x14ac:dyDescent="0.3">
      <c r="A372" t="s">
        <v>395</v>
      </c>
      <c r="B372">
        <v>5</v>
      </c>
      <c r="C372">
        <v>5</v>
      </c>
      <c r="D372">
        <f t="shared" si="10"/>
        <v>0</v>
      </c>
      <c r="E372">
        <v>90198</v>
      </c>
      <c r="F372">
        <v>90198</v>
      </c>
      <c r="G372">
        <f t="shared" si="11"/>
        <v>0</v>
      </c>
      <c r="H372">
        <v>11</v>
      </c>
      <c r="I372">
        <v>0</v>
      </c>
      <c r="J372">
        <f>SUM($H$32:H372)</f>
        <v>13501</v>
      </c>
      <c r="K372">
        <f>SUM($I$32:I372)</f>
        <v>369</v>
      </c>
      <c r="L372">
        <v>5989</v>
      </c>
      <c r="M372">
        <v>5362406</v>
      </c>
    </row>
    <row r="373" spans="1:13" ht="15" customHeight="1" x14ac:dyDescent="0.3">
      <c r="A373" t="s">
        <v>396</v>
      </c>
      <c r="B373">
        <v>4</v>
      </c>
      <c r="C373">
        <v>4</v>
      </c>
      <c r="D373">
        <f t="shared" si="10"/>
        <v>0</v>
      </c>
      <c r="E373">
        <v>90198</v>
      </c>
      <c r="F373">
        <v>90198</v>
      </c>
      <c r="G373">
        <f t="shared" si="11"/>
        <v>0</v>
      </c>
      <c r="H373">
        <v>6</v>
      </c>
      <c r="I373">
        <v>0</v>
      </c>
      <c r="J373">
        <f>SUM($H$32:H373)</f>
        <v>13507</v>
      </c>
      <c r="K373">
        <f>SUM($I$32:I373)</f>
        <v>369</v>
      </c>
      <c r="L373">
        <v>3985</v>
      </c>
      <c r="M373">
        <v>5366391</v>
      </c>
    </row>
    <row r="374" spans="1:13" ht="15" customHeight="1" x14ac:dyDescent="0.3">
      <c r="A374" t="s">
        <v>397</v>
      </c>
      <c r="B374">
        <v>5</v>
      </c>
      <c r="C374">
        <v>5</v>
      </c>
      <c r="D374">
        <f t="shared" si="10"/>
        <v>0</v>
      </c>
      <c r="E374">
        <v>90198</v>
      </c>
      <c r="F374">
        <v>90198</v>
      </c>
      <c r="G374">
        <f t="shared" si="11"/>
        <v>0</v>
      </c>
      <c r="H374">
        <v>11</v>
      </c>
      <c r="I374">
        <v>0</v>
      </c>
      <c r="J374">
        <f>SUM($H$32:H374)</f>
        <v>13518</v>
      </c>
      <c r="K374">
        <f>SUM($I$32:I374)</f>
        <v>369</v>
      </c>
      <c r="L374">
        <v>6062</v>
      </c>
      <c r="M374">
        <v>5372453</v>
      </c>
    </row>
    <row r="375" spans="1:13" ht="15" customHeight="1" x14ac:dyDescent="0.3">
      <c r="A375" t="s">
        <v>398</v>
      </c>
      <c r="B375">
        <v>9</v>
      </c>
      <c r="C375">
        <v>8</v>
      </c>
      <c r="D375">
        <f t="shared" si="10"/>
        <v>1</v>
      </c>
      <c r="E375">
        <v>90198</v>
      </c>
      <c r="F375">
        <v>90197</v>
      </c>
      <c r="G375">
        <f t="shared" si="11"/>
        <v>1</v>
      </c>
      <c r="H375">
        <v>29</v>
      </c>
      <c r="I375">
        <v>1</v>
      </c>
      <c r="J375">
        <f>SUM($H$32:H375)</f>
        <v>13547</v>
      </c>
      <c r="K375">
        <f>SUM($I$32:I375)</f>
        <v>370</v>
      </c>
      <c r="L375">
        <v>11576</v>
      </c>
      <c r="M375">
        <v>5384029</v>
      </c>
    </row>
    <row r="376" spans="1:13" ht="15" customHeight="1" x14ac:dyDescent="0.3">
      <c r="A376" t="s">
        <v>399</v>
      </c>
      <c r="B376">
        <v>6</v>
      </c>
      <c r="C376">
        <v>6</v>
      </c>
      <c r="D376">
        <f t="shared" si="10"/>
        <v>0</v>
      </c>
      <c r="E376">
        <v>90197</v>
      </c>
      <c r="F376">
        <v>90197</v>
      </c>
      <c r="G376">
        <f t="shared" si="11"/>
        <v>0</v>
      </c>
      <c r="H376">
        <v>12</v>
      </c>
      <c r="I376">
        <v>0</v>
      </c>
      <c r="J376">
        <f>SUM($H$32:H376)</f>
        <v>13559</v>
      </c>
      <c r="K376">
        <f>SUM($I$32:I376)</f>
        <v>370</v>
      </c>
      <c r="L376">
        <v>5894</v>
      </c>
      <c r="M376">
        <v>5389923</v>
      </c>
    </row>
    <row r="377" spans="1:13" ht="15" customHeight="1" x14ac:dyDescent="0.3">
      <c r="A377" t="s">
        <v>400</v>
      </c>
      <c r="B377">
        <v>3</v>
      </c>
      <c r="C377">
        <v>3</v>
      </c>
      <c r="D377">
        <f t="shared" si="10"/>
        <v>0</v>
      </c>
      <c r="E377">
        <v>90197</v>
      </c>
      <c r="F377">
        <v>90197</v>
      </c>
      <c r="G377">
        <f t="shared" si="11"/>
        <v>0</v>
      </c>
      <c r="H377">
        <v>5</v>
      </c>
      <c r="I377">
        <v>0</v>
      </c>
      <c r="J377">
        <f>SUM($H$32:H377)</f>
        <v>13564</v>
      </c>
      <c r="K377">
        <f>SUM($I$32:I377)</f>
        <v>370</v>
      </c>
      <c r="L377">
        <v>2200</v>
      </c>
      <c r="M377">
        <v>5392123</v>
      </c>
    </row>
    <row r="378" spans="1:13" ht="15" customHeight="1" x14ac:dyDescent="0.3">
      <c r="A378" t="s">
        <v>401</v>
      </c>
      <c r="B378">
        <v>3</v>
      </c>
      <c r="C378">
        <v>3</v>
      </c>
      <c r="D378">
        <f t="shared" si="10"/>
        <v>0</v>
      </c>
      <c r="E378">
        <v>90197</v>
      </c>
      <c r="F378">
        <v>90197</v>
      </c>
      <c r="G378">
        <f t="shared" si="11"/>
        <v>0</v>
      </c>
      <c r="H378">
        <v>5</v>
      </c>
      <c r="I378">
        <v>0</v>
      </c>
      <c r="J378">
        <f>SUM($H$32:H378)</f>
        <v>13569</v>
      </c>
      <c r="K378">
        <f>SUM($I$32:I378)</f>
        <v>370</v>
      </c>
      <c r="L378">
        <v>3506</v>
      </c>
      <c r="M378">
        <v>5395629</v>
      </c>
    </row>
    <row r="379" spans="1:13" ht="15" customHeight="1" x14ac:dyDescent="0.3">
      <c r="A379" t="s">
        <v>402</v>
      </c>
      <c r="B379">
        <v>3</v>
      </c>
      <c r="C379">
        <v>3</v>
      </c>
      <c r="D379">
        <f t="shared" si="10"/>
        <v>0</v>
      </c>
      <c r="E379">
        <v>90197</v>
      </c>
      <c r="F379">
        <v>90197</v>
      </c>
      <c r="G379">
        <f t="shared" si="11"/>
        <v>0</v>
      </c>
      <c r="H379">
        <v>5</v>
      </c>
      <c r="I379">
        <v>0</v>
      </c>
      <c r="J379">
        <f>SUM($H$32:H379)</f>
        <v>13574</v>
      </c>
      <c r="K379">
        <f>SUM($I$32:I379)</f>
        <v>370</v>
      </c>
      <c r="L379">
        <v>2188</v>
      </c>
      <c r="M379">
        <v>5397817</v>
      </c>
    </row>
    <row r="380" spans="1:13" ht="15" customHeight="1" x14ac:dyDescent="0.3">
      <c r="A380" t="s">
        <v>403</v>
      </c>
      <c r="B380">
        <v>5</v>
      </c>
      <c r="C380">
        <v>5</v>
      </c>
      <c r="D380">
        <f t="shared" si="10"/>
        <v>0</v>
      </c>
      <c r="E380">
        <v>90197</v>
      </c>
      <c r="F380">
        <v>90197</v>
      </c>
      <c r="G380">
        <f t="shared" si="11"/>
        <v>0</v>
      </c>
      <c r="H380">
        <v>11</v>
      </c>
      <c r="I380">
        <v>0</v>
      </c>
      <c r="J380">
        <f>SUM($H$32:H380)</f>
        <v>13585</v>
      </c>
      <c r="K380">
        <f>SUM($I$32:I380)</f>
        <v>370</v>
      </c>
      <c r="L380">
        <v>5791</v>
      </c>
      <c r="M380">
        <v>5403608</v>
      </c>
    </row>
    <row r="381" spans="1:13" ht="15" customHeight="1" x14ac:dyDescent="0.3">
      <c r="A381" t="s">
        <v>404</v>
      </c>
      <c r="B381">
        <v>3</v>
      </c>
      <c r="C381">
        <v>3</v>
      </c>
      <c r="D381">
        <f t="shared" si="10"/>
        <v>0</v>
      </c>
      <c r="E381">
        <v>90197</v>
      </c>
      <c r="F381">
        <v>90197</v>
      </c>
      <c r="G381">
        <f t="shared" si="11"/>
        <v>0</v>
      </c>
      <c r="H381">
        <v>5</v>
      </c>
      <c r="I381">
        <v>0</v>
      </c>
      <c r="J381">
        <f>SUM($H$32:H381)</f>
        <v>13590</v>
      </c>
      <c r="K381">
        <f>SUM($I$32:I381)</f>
        <v>370</v>
      </c>
      <c r="L381">
        <v>2207</v>
      </c>
      <c r="M381">
        <v>5405815</v>
      </c>
    </row>
    <row r="382" spans="1:13" ht="15" customHeight="1" x14ac:dyDescent="0.3">
      <c r="A382" t="s">
        <v>405</v>
      </c>
      <c r="B382">
        <v>3</v>
      </c>
      <c r="C382">
        <v>3</v>
      </c>
      <c r="D382">
        <f t="shared" si="10"/>
        <v>0</v>
      </c>
      <c r="E382">
        <v>90197</v>
      </c>
      <c r="F382">
        <v>90197</v>
      </c>
      <c r="G382">
        <f t="shared" si="11"/>
        <v>0</v>
      </c>
      <c r="H382">
        <v>5</v>
      </c>
      <c r="I382">
        <v>0</v>
      </c>
      <c r="J382">
        <f>SUM($H$32:H382)</f>
        <v>13595</v>
      </c>
      <c r="K382">
        <f>SUM($I$32:I382)</f>
        <v>370</v>
      </c>
      <c r="L382">
        <v>2274</v>
      </c>
      <c r="M382">
        <v>5408089</v>
      </c>
    </row>
    <row r="383" spans="1:13" ht="15" customHeight="1" x14ac:dyDescent="0.3">
      <c r="A383" t="s">
        <v>406</v>
      </c>
      <c r="B383">
        <v>3</v>
      </c>
      <c r="C383">
        <v>3</v>
      </c>
      <c r="D383">
        <f t="shared" si="10"/>
        <v>0</v>
      </c>
      <c r="E383">
        <v>90197</v>
      </c>
      <c r="F383">
        <v>90197</v>
      </c>
      <c r="G383">
        <f t="shared" si="11"/>
        <v>0</v>
      </c>
      <c r="H383">
        <v>5</v>
      </c>
      <c r="I383">
        <v>0</v>
      </c>
      <c r="J383">
        <f>SUM($H$32:H383)</f>
        <v>13600</v>
      </c>
      <c r="K383">
        <f>SUM($I$32:I383)</f>
        <v>370</v>
      </c>
      <c r="L383">
        <v>2092</v>
      </c>
      <c r="M383">
        <v>5410181</v>
      </c>
    </row>
    <row r="384" spans="1:13" ht="15" customHeight="1" x14ac:dyDescent="0.3">
      <c r="A384" t="s">
        <v>407</v>
      </c>
      <c r="B384">
        <v>3</v>
      </c>
      <c r="C384">
        <v>3</v>
      </c>
      <c r="D384">
        <f t="shared" si="10"/>
        <v>0</v>
      </c>
      <c r="E384">
        <v>90197</v>
      </c>
      <c r="F384">
        <v>90197</v>
      </c>
      <c r="G384">
        <f t="shared" si="11"/>
        <v>0</v>
      </c>
      <c r="H384">
        <v>5</v>
      </c>
      <c r="I384">
        <v>0</v>
      </c>
      <c r="J384">
        <f>SUM($H$32:H384)</f>
        <v>13605</v>
      </c>
      <c r="K384">
        <f>SUM($I$32:I384)</f>
        <v>370</v>
      </c>
      <c r="L384">
        <v>2132</v>
      </c>
      <c r="M384">
        <v>5412313</v>
      </c>
    </row>
    <row r="385" spans="1:13" ht="15" customHeight="1" x14ac:dyDescent="0.3">
      <c r="A385" t="s">
        <v>408</v>
      </c>
      <c r="B385">
        <v>3</v>
      </c>
      <c r="C385">
        <v>3</v>
      </c>
      <c r="D385">
        <f t="shared" si="10"/>
        <v>0</v>
      </c>
      <c r="E385">
        <v>90197</v>
      </c>
      <c r="F385">
        <v>90197</v>
      </c>
      <c r="G385">
        <f t="shared" si="11"/>
        <v>0</v>
      </c>
      <c r="H385">
        <v>5</v>
      </c>
      <c r="I385">
        <v>0</v>
      </c>
      <c r="J385">
        <f>SUM($H$32:H385)</f>
        <v>13610</v>
      </c>
      <c r="K385">
        <f>SUM($I$32:I385)</f>
        <v>370</v>
      </c>
      <c r="L385">
        <v>2059</v>
      </c>
      <c r="M385">
        <v>5414372</v>
      </c>
    </row>
    <row r="386" spans="1:13" ht="15" customHeight="1" x14ac:dyDescent="0.3">
      <c r="A386" t="s">
        <v>409</v>
      </c>
      <c r="B386">
        <v>3</v>
      </c>
      <c r="C386">
        <v>3</v>
      </c>
      <c r="D386">
        <f t="shared" si="10"/>
        <v>0</v>
      </c>
      <c r="E386">
        <v>90197</v>
      </c>
      <c r="F386">
        <v>90197</v>
      </c>
      <c r="G386">
        <f t="shared" si="11"/>
        <v>0</v>
      </c>
      <c r="H386">
        <v>5</v>
      </c>
      <c r="I386">
        <v>0</v>
      </c>
      <c r="J386">
        <f>SUM($H$32:H386)</f>
        <v>13615</v>
      </c>
      <c r="K386">
        <f>SUM($I$32:I386)</f>
        <v>370</v>
      </c>
      <c r="L386">
        <v>3779</v>
      </c>
      <c r="M386">
        <v>5418151</v>
      </c>
    </row>
    <row r="387" spans="1:13" ht="15" customHeight="1" x14ac:dyDescent="0.3">
      <c r="A387" t="s">
        <v>410</v>
      </c>
      <c r="B387">
        <v>83</v>
      </c>
      <c r="C387">
        <v>69</v>
      </c>
      <c r="D387">
        <f t="shared" si="10"/>
        <v>14</v>
      </c>
      <c r="E387">
        <v>90197</v>
      </c>
      <c r="F387">
        <v>89610</v>
      </c>
      <c r="G387">
        <f t="shared" si="11"/>
        <v>587</v>
      </c>
      <c r="H387">
        <v>873</v>
      </c>
      <c r="I387">
        <v>14</v>
      </c>
      <c r="J387">
        <f>SUM($H$32:H387)</f>
        <v>14488</v>
      </c>
      <c r="K387">
        <f>SUM($I$32:I387)</f>
        <v>384</v>
      </c>
      <c r="L387">
        <v>274100</v>
      </c>
      <c r="M387">
        <v>5692251</v>
      </c>
    </row>
    <row r="388" spans="1:13" ht="15" customHeight="1" x14ac:dyDescent="0.3">
      <c r="A388" t="s">
        <v>411</v>
      </c>
      <c r="B388">
        <v>3</v>
      </c>
      <c r="C388">
        <v>3</v>
      </c>
      <c r="D388">
        <f t="shared" si="10"/>
        <v>0</v>
      </c>
      <c r="E388">
        <v>89610</v>
      </c>
      <c r="F388">
        <v>89610</v>
      </c>
      <c r="G388">
        <f t="shared" si="11"/>
        <v>0</v>
      </c>
      <c r="H388">
        <v>5</v>
      </c>
      <c r="I388">
        <v>0</v>
      </c>
      <c r="J388">
        <f>SUM($H$32:H388)</f>
        <v>14493</v>
      </c>
      <c r="K388">
        <f>SUM($I$32:I388)</f>
        <v>384</v>
      </c>
      <c r="L388">
        <v>2285</v>
      </c>
      <c r="M388">
        <v>5694536</v>
      </c>
    </row>
    <row r="389" spans="1:13" ht="15" customHeight="1" x14ac:dyDescent="0.3">
      <c r="A389" t="s">
        <v>412</v>
      </c>
      <c r="B389">
        <v>3</v>
      </c>
      <c r="C389">
        <v>3</v>
      </c>
      <c r="D389">
        <f t="shared" si="10"/>
        <v>0</v>
      </c>
      <c r="E389">
        <v>89610</v>
      </c>
      <c r="F389">
        <v>89610</v>
      </c>
      <c r="G389">
        <f t="shared" si="11"/>
        <v>0</v>
      </c>
      <c r="H389">
        <v>5</v>
      </c>
      <c r="I389">
        <v>0</v>
      </c>
      <c r="J389">
        <f>SUM($H$32:H389)</f>
        <v>14498</v>
      </c>
      <c r="K389">
        <f>SUM($I$32:I389)</f>
        <v>384</v>
      </c>
      <c r="L389">
        <v>2218</v>
      </c>
      <c r="M389">
        <v>5696754</v>
      </c>
    </row>
    <row r="390" spans="1:13" ht="15" customHeight="1" x14ac:dyDescent="0.3">
      <c r="A390" t="s">
        <v>413</v>
      </c>
      <c r="B390">
        <v>5</v>
      </c>
      <c r="C390">
        <v>4</v>
      </c>
      <c r="D390">
        <f t="shared" si="10"/>
        <v>1</v>
      </c>
      <c r="E390">
        <v>89610</v>
      </c>
      <c r="F390">
        <v>89609</v>
      </c>
      <c r="G390">
        <f t="shared" si="11"/>
        <v>1</v>
      </c>
      <c r="H390">
        <v>13</v>
      </c>
      <c r="I390">
        <v>1</v>
      </c>
      <c r="J390">
        <f>SUM($H$32:H390)</f>
        <v>14511</v>
      </c>
      <c r="K390">
        <f>SUM($I$32:I390)</f>
        <v>385</v>
      </c>
      <c r="L390">
        <v>8428</v>
      </c>
      <c r="M390">
        <v>5705182</v>
      </c>
    </row>
    <row r="391" spans="1:13" ht="15" customHeight="1" x14ac:dyDescent="0.3">
      <c r="A391" t="s">
        <v>414</v>
      </c>
      <c r="B391">
        <v>3</v>
      </c>
      <c r="C391">
        <v>3</v>
      </c>
      <c r="D391">
        <f t="shared" si="10"/>
        <v>0</v>
      </c>
      <c r="E391">
        <v>89609</v>
      </c>
      <c r="F391">
        <v>89609</v>
      </c>
      <c r="G391">
        <f t="shared" si="11"/>
        <v>0</v>
      </c>
      <c r="H391">
        <v>5</v>
      </c>
      <c r="I391">
        <v>0</v>
      </c>
      <c r="J391">
        <f>SUM($H$32:H391)</f>
        <v>14516</v>
      </c>
      <c r="K391">
        <f>SUM($I$32:I391)</f>
        <v>385</v>
      </c>
      <c r="L391">
        <v>2163</v>
      </c>
      <c r="M391">
        <v>5707346</v>
      </c>
    </row>
    <row r="392" spans="1:13" ht="15" customHeight="1" x14ac:dyDescent="0.3">
      <c r="A392" t="s">
        <v>415</v>
      </c>
      <c r="B392">
        <v>3</v>
      </c>
      <c r="C392">
        <v>3</v>
      </c>
      <c r="D392">
        <f t="shared" si="10"/>
        <v>0</v>
      </c>
      <c r="E392">
        <v>89609</v>
      </c>
      <c r="F392">
        <v>89609</v>
      </c>
      <c r="G392">
        <f t="shared" si="11"/>
        <v>0</v>
      </c>
      <c r="H392">
        <v>5</v>
      </c>
      <c r="I392">
        <v>0</v>
      </c>
      <c r="J392">
        <f>SUM($H$32:H392)</f>
        <v>14521</v>
      </c>
      <c r="K392">
        <f>SUM($I$32:I392)</f>
        <v>385</v>
      </c>
      <c r="L392">
        <v>2035</v>
      </c>
      <c r="M392">
        <v>5709381</v>
      </c>
    </row>
    <row r="393" spans="1:13" ht="15" customHeight="1" x14ac:dyDescent="0.3">
      <c r="A393" t="s">
        <v>416</v>
      </c>
      <c r="B393">
        <v>6</v>
      </c>
      <c r="C393">
        <v>6</v>
      </c>
      <c r="D393">
        <f t="shared" si="10"/>
        <v>0</v>
      </c>
      <c r="E393">
        <v>89609</v>
      </c>
      <c r="F393">
        <v>89609</v>
      </c>
      <c r="G393">
        <f t="shared" si="11"/>
        <v>0</v>
      </c>
      <c r="H393">
        <v>12</v>
      </c>
      <c r="I393">
        <v>0</v>
      </c>
      <c r="J393">
        <f>SUM($H$32:H393)</f>
        <v>14533</v>
      </c>
      <c r="K393">
        <f>SUM($I$32:I393)</f>
        <v>385</v>
      </c>
      <c r="L393">
        <v>5936</v>
      </c>
      <c r="M393">
        <v>5715317</v>
      </c>
    </row>
    <row r="394" spans="1:13" ht="15" customHeight="1" x14ac:dyDescent="0.3">
      <c r="A394" t="s">
        <v>417</v>
      </c>
      <c r="B394">
        <v>1</v>
      </c>
      <c r="C394">
        <v>1</v>
      </c>
      <c r="D394">
        <f t="shared" si="10"/>
        <v>0</v>
      </c>
      <c r="E394">
        <v>89609</v>
      </c>
      <c r="F394">
        <v>89609</v>
      </c>
      <c r="G394">
        <f t="shared" si="11"/>
        <v>0</v>
      </c>
      <c r="H394">
        <v>0</v>
      </c>
      <c r="I394">
        <v>0</v>
      </c>
      <c r="J394">
        <f>SUM($H$32:H394)</f>
        <v>14533</v>
      </c>
      <c r="K394">
        <f>SUM($I$32:I394)</f>
        <v>385</v>
      </c>
      <c r="L394">
        <v>5</v>
      </c>
      <c r="M394">
        <v>5715322</v>
      </c>
    </row>
    <row r="395" spans="1:13" ht="15" customHeight="1" x14ac:dyDescent="0.3">
      <c r="A395" t="s">
        <v>418</v>
      </c>
      <c r="B395">
        <v>5</v>
      </c>
      <c r="C395">
        <v>5</v>
      </c>
      <c r="D395">
        <f t="shared" si="10"/>
        <v>0</v>
      </c>
      <c r="E395">
        <v>89609</v>
      </c>
      <c r="F395">
        <v>89609</v>
      </c>
      <c r="G395">
        <f t="shared" si="11"/>
        <v>0</v>
      </c>
      <c r="H395">
        <v>11</v>
      </c>
      <c r="I395">
        <v>0</v>
      </c>
      <c r="J395">
        <f>SUM($H$32:H395)</f>
        <v>14544</v>
      </c>
      <c r="K395">
        <f>SUM($I$32:I395)</f>
        <v>385</v>
      </c>
      <c r="L395">
        <v>5694</v>
      </c>
      <c r="M395">
        <v>5721016</v>
      </c>
    </row>
    <row r="396" spans="1:13" ht="15" customHeight="1" x14ac:dyDescent="0.3">
      <c r="A396" t="s">
        <v>419</v>
      </c>
      <c r="B396">
        <v>5</v>
      </c>
      <c r="C396">
        <v>5</v>
      </c>
      <c r="D396">
        <f t="shared" si="10"/>
        <v>0</v>
      </c>
      <c r="E396">
        <v>89609</v>
      </c>
      <c r="F396">
        <v>89609</v>
      </c>
      <c r="G396">
        <f t="shared" si="11"/>
        <v>0</v>
      </c>
      <c r="H396">
        <v>11</v>
      </c>
      <c r="I396">
        <v>0</v>
      </c>
      <c r="J396">
        <f>SUM($H$32:H396)</f>
        <v>14555</v>
      </c>
      <c r="K396">
        <f>SUM($I$32:I396)</f>
        <v>385</v>
      </c>
      <c r="L396">
        <v>5793</v>
      </c>
      <c r="M396">
        <v>5726809</v>
      </c>
    </row>
    <row r="397" spans="1:13" ht="15" customHeight="1" x14ac:dyDescent="0.3">
      <c r="A397" t="s">
        <v>420</v>
      </c>
      <c r="B397">
        <v>18</v>
      </c>
      <c r="C397">
        <v>13</v>
      </c>
      <c r="D397">
        <f t="shared" si="10"/>
        <v>5</v>
      </c>
      <c r="E397">
        <v>89609</v>
      </c>
      <c r="F397">
        <v>89457</v>
      </c>
      <c r="G397">
        <f t="shared" si="11"/>
        <v>152</v>
      </c>
      <c r="H397">
        <v>51</v>
      </c>
      <c r="I397">
        <v>2</v>
      </c>
      <c r="J397">
        <f>SUM($H$32:H397)</f>
        <v>14606</v>
      </c>
      <c r="K397">
        <f>SUM($I$32:I397)</f>
        <v>387</v>
      </c>
      <c r="L397">
        <v>17503</v>
      </c>
      <c r="M397">
        <v>5744312</v>
      </c>
    </row>
    <row r="398" spans="1:13" ht="15" customHeight="1" x14ac:dyDescent="0.3">
      <c r="A398" t="s">
        <v>421</v>
      </c>
      <c r="B398">
        <v>3</v>
      </c>
      <c r="C398">
        <v>3</v>
      </c>
      <c r="D398">
        <f t="shared" si="10"/>
        <v>0</v>
      </c>
      <c r="E398">
        <v>89457</v>
      </c>
      <c r="F398">
        <v>89457</v>
      </c>
      <c r="G398">
        <f t="shared" si="11"/>
        <v>0</v>
      </c>
      <c r="H398">
        <v>5</v>
      </c>
      <c r="I398">
        <v>0</v>
      </c>
      <c r="J398">
        <f>SUM($H$32:H398)</f>
        <v>14611</v>
      </c>
      <c r="K398">
        <f>SUM($I$32:I398)</f>
        <v>387</v>
      </c>
      <c r="L398">
        <v>2334</v>
      </c>
      <c r="M398">
        <v>5746646</v>
      </c>
    </row>
    <row r="399" spans="1:13" ht="15" customHeight="1" x14ac:dyDescent="0.3">
      <c r="A399" t="s">
        <v>422</v>
      </c>
      <c r="B399">
        <v>6</v>
      </c>
      <c r="C399">
        <v>6</v>
      </c>
      <c r="D399">
        <f t="shared" si="10"/>
        <v>0</v>
      </c>
      <c r="E399">
        <v>89457</v>
      </c>
      <c r="F399">
        <v>89457</v>
      </c>
      <c r="G399">
        <f t="shared" si="11"/>
        <v>0</v>
      </c>
      <c r="H399">
        <v>12</v>
      </c>
      <c r="I399">
        <v>0</v>
      </c>
      <c r="J399">
        <f>SUM($H$32:H399)</f>
        <v>14623</v>
      </c>
      <c r="K399">
        <f>SUM($I$32:I399)</f>
        <v>387</v>
      </c>
      <c r="L399">
        <v>5880</v>
      </c>
      <c r="M399">
        <v>5752526</v>
      </c>
    </row>
    <row r="400" spans="1:13" ht="15" customHeight="1" x14ac:dyDescent="0.3">
      <c r="A400" t="s">
        <v>423</v>
      </c>
      <c r="B400">
        <v>3</v>
      </c>
      <c r="C400">
        <v>3</v>
      </c>
      <c r="D400">
        <f t="shared" si="10"/>
        <v>0</v>
      </c>
      <c r="E400">
        <v>89457</v>
      </c>
      <c r="F400">
        <v>89457</v>
      </c>
      <c r="G400">
        <f t="shared" si="11"/>
        <v>0</v>
      </c>
      <c r="H400">
        <v>5</v>
      </c>
      <c r="I400">
        <v>0</v>
      </c>
      <c r="J400">
        <f>SUM($H$32:H400)</f>
        <v>14628</v>
      </c>
      <c r="K400">
        <f>SUM($I$32:I400)</f>
        <v>387</v>
      </c>
      <c r="L400">
        <v>2138</v>
      </c>
      <c r="M400">
        <v>5754664</v>
      </c>
    </row>
    <row r="401" spans="1:13" ht="15" customHeight="1" x14ac:dyDescent="0.3">
      <c r="A401" t="s">
        <v>424</v>
      </c>
      <c r="B401">
        <v>6</v>
      </c>
      <c r="C401">
        <v>6</v>
      </c>
      <c r="D401">
        <f t="shared" si="10"/>
        <v>0</v>
      </c>
      <c r="E401">
        <v>89457</v>
      </c>
      <c r="F401">
        <v>89457</v>
      </c>
      <c r="G401">
        <f t="shared" si="11"/>
        <v>0</v>
      </c>
      <c r="H401">
        <v>12</v>
      </c>
      <c r="I401">
        <v>0</v>
      </c>
      <c r="J401">
        <f>SUM($H$32:H401)</f>
        <v>14640</v>
      </c>
      <c r="K401">
        <f>SUM($I$32:I401)</f>
        <v>387</v>
      </c>
      <c r="L401">
        <v>5799</v>
      </c>
      <c r="M401">
        <v>5760463</v>
      </c>
    </row>
    <row r="402" spans="1:13" ht="15" customHeight="1" x14ac:dyDescent="0.3">
      <c r="A402" t="s">
        <v>425</v>
      </c>
      <c r="B402">
        <v>5</v>
      </c>
      <c r="C402">
        <v>5</v>
      </c>
      <c r="D402">
        <f t="shared" si="10"/>
        <v>0</v>
      </c>
      <c r="E402">
        <v>89457</v>
      </c>
      <c r="F402">
        <v>89457</v>
      </c>
      <c r="G402">
        <f t="shared" si="11"/>
        <v>0</v>
      </c>
      <c r="H402">
        <v>11</v>
      </c>
      <c r="I402">
        <v>0</v>
      </c>
      <c r="J402">
        <f>SUM($H$32:H402)</f>
        <v>14651</v>
      </c>
      <c r="K402">
        <f>SUM($I$32:I402)</f>
        <v>387</v>
      </c>
      <c r="L402">
        <v>5927</v>
      </c>
      <c r="M402">
        <v>5766390</v>
      </c>
    </row>
    <row r="403" spans="1:13" ht="15" customHeight="1" x14ac:dyDescent="0.3">
      <c r="A403" t="s">
        <v>426</v>
      </c>
      <c r="B403">
        <v>8</v>
      </c>
      <c r="C403">
        <v>6</v>
      </c>
      <c r="D403">
        <f t="shared" si="10"/>
        <v>2</v>
      </c>
      <c r="E403">
        <v>89457</v>
      </c>
      <c r="F403">
        <v>89455</v>
      </c>
      <c r="G403">
        <f t="shared" si="11"/>
        <v>2</v>
      </c>
      <c r="H403">
        <v>15</v>
      </c>
      <c r="I403">
        <v>1</v>
      </c>
      <c r="J403">
        <f>SUM($H$32:H403)</f>
        <v>14666</v>
      </c>
      <c r="K403">
        <f>SUM($I$32:I403)</f>
        <v>388</v>
      </c>
      <c r="L403">
        <v>6375</v>
      </c>
      <c r="M403">
        <v>5772765</v>
      </c>
    </row>
    <row r="404" spans="1:13" ht="15" customHeight="1" x14ac:dyDescent="0.3">
      <c r="A404" t="s">
        <v>427</v>
      </c>
      <c r="B404">
        <v>3</v>
      </c>
      <c r="C404">
        <v>3</v>
      </c>
      <c r="D404">
        <f t="shared" si="10"/>
        <v>0</v>
      </c>
      <c r="E404">
        <v>89455</v>
      </c>
      <c r="F404">
        <v>89455</v>
      </c>
      <c r="G404">
        <f t="shared" si="11"/>
        <v>0</v>
      </c>
      <c r="H404">
        <v>5</v>
      </c>
      <c r="I404">
        <v>0</v>
      </c>
      <c r="J404">
        <f>SUM($H$32:H404)</f>
        <v>14671</v>
      </c>
      <c r="K404">
        <f>SUM($I$32:I404)</f>
        <v>388</v>
      </c>
      <c r="L404">
        <v>3745</v>
      </c>
      <c r="M404">
        <v>5776510</v>
      </c>
    </row>
    <row r="405" spans="1:13" ht="15" customHeight="1" x14ac:dyDescent="0.3">
      <c r="A405" t="s">
        <v>428</v>
      </c>
      <c r="B405">
        <v>6</v>
      </c>
      <c r="C405">
        <v>6</v>
      </c>
      <c r="D405">
        <f t="shared" si="10"/>
        <v>0</v>
      </c>
      <c r="E405">
        <v>89455</v>
      </c>
      <c r="F405">
        <v>89455</v>
      </c>
      <c r="G405">
        <f t="shared" si="11"/>
        <v>0</v>
      </c>
      <c r="H405">
        <v>12</v>
      </c>
      <c r="I405">
        <v>0</v>
      </c>
      <c r="J405">
        <f>SUM($H$32:H405)</f>
        <v>14683</v>
      </c>
      <c r="K405">
        <f>SUM($I$32:I405)</f>
        <v>388</v>
      </c>
      <c r="L405">
        <v>5874</v>
      </c>
      <c r="M405">
        <v>5782384</v>
      </c>
    </row>
    <row r="406" spans="1:13" ht="15" customHeight="1" x14ac:dyDescent="0.3">
      <c r="A406" t="s">
        <v>429</v>
      </c>
      <c r="B406">
        <v>5</v>
      </c>
      <c r="C406">
        <v>5</v>
      </c>
      <c r="D406">
        <f t="shared" si="10"/>
        <v>0</v>
      </c>
      <c r="E406">
        <v>89455</v>
      </c>
      <c r="F406">
        <v>89455</v>
      </c>
      <c r="G406">
        <f t="shared" si="11"/>
        <v>0</v>
      </c>
      <c r="H406">
        <v>11</v>
      </c>
      <c r="I406">
        <v>0</v>
      </c>
      <c r="J406">
        <f>SUM($H$32:H406)</f>
        <v>14694</v>
      </c>
      <c r="K406">
        <f>SUM($I$32:I406)</f>
        <v>388</v>
      </c>
      <c r="L406">
        <v>5790</v>
      </c>
      <c r="M406">
        <v>5788174</v>
      </c>
    </row>
    <row r="407" spans="1:13" ht="15" customHeight="1" x14ac:dyDescent="0.3">
      <c r="A407" t="s">
        <v>430</v>
      </c>
      <c r="B407">
        <v>3</v>
      </c>
      <c r="C407">
        <v>3</v>
      </c>
      <c r="D407">
        <f t="shared" si="10"/>
        <v>0</v>
      </c>
      <c r="E407">
        <v>89455</v>
      </c>
      <c r="F407">
        <v>89455</v>
      </c>
      <c r="G407">
        <f t="shared" si="11"/>
        <v>0</v>
      </c>
      <c r="H407">
        <v>5</v>
      </c>
      <c r="I407">
        <v>0</v>
      </c>
      <c r="J407">
        <f>SUM($H$32:H407)</f>
        <v>14699</v>
      </c>
      <c r="K407">
        <f>SUM($I$32:I407)</f>
        <v>388</v>
      </c>
      <c r="L407">
        <v>3650</v>
      </c>
      <c r="M407">
        <v>5791824</v>
      </c>
    </row>
    <row r="408" spans="1:13" ht="15" customHeight="1" x14ac:dyDescent="0.3">
      <c r="A408" t="s">
        <v>431</v>
      </c>
      <c r="B408">
        <v>19</v>
      </c>
      <c r="C408">
        <v>16</v>
      </c>
      <c r="D408">
        <f t="shared" si="10"/>
        <v>3</v>
      </c>
      <c r="E408">
        <v>89455</v>
      </c>
      <c r="F408">
        <v>89434</v>
      </c>
      <c r="G408">
        <f t="shared" si="11"/>
        <v>21</v>
      </c>
      <c r="H408">
        <v>92</v>
      </c>
      <c r="I408">
        <v>3</v>
      </c>
      <c r="J408">
        <f>SUM($H$32:H408)</f>
        <v>14791</v>
      </c>
      <c r="K408">
        <f>SUM($I$32:I408)</f>
        <v>391</v>
      </c>
      <c r="L408">
        <v>28351</v>
      </c>
      <c r="M408">
        <v>5820175</v>
      </c>
    </row>
    <row r="409" spans="1:13" ht="15" customHeight="1" x14ac:dyDescent="0.3">
      <c r="A409" t="s">
        <v>432</v>
      </c>
      <c r="B409">
        <v>3</v>
      </c>
      <c r="C409">
        <v>3</v>
      </c>
      <c r="D409">
        <f t="shared" si="10"/>
        <v>0</v>
      </c>
      <c r="E409">
        <v>89434</v>
      </c>
      <c r="F409">
        <v>89434</v>
      </c>
      <c r="G409">
        <f t="shared" si="11"/>
        <v>0</v>
      </c>
      <c r="H409">
        <v>5</v>
      </c>
      <c r="I409">
        <v>0</v>
      </c>
      <c r="J409">
        <f>SUM($H$32:H409)</f>
        <v>14796</v>
      </c>
      <c r="K409">
        <f>SUM($I$32:I409)</f>
        <v>391</v>
      </c>
      <c r="L409">
        <v>2305</v>
      </c>
      <c r="M409">
        <v>5822480</v>
      </c>
    </row>
    <row r="410" spans="1:13" ht="15" customHeight="1" x14ac:dyDescent="0.3">
      <c r="A410" t="s">
        <v>433</v>
      </c>
      <c r="B410">
        <v>4</v>
      </c>
      <c r="C410">
        <v>4</v>
      </c>
      <c r="D410">
        <f t="shared" si="10"/>
        <v>0</v>
      </c>
      <c r="E410">
        <v>89434</v>
      </c>
      <c r="F410">
        <v>89434</v>
      </c>
      <c r="G410">
        <f t="shared" si="11"/>
        <v>0</v>
      </c>
      <c r="H410">
        <v>6</v>
      </c>
      <c r="I410">
        <v>0</v>
      </c>
      <c r="J410">
        <f>SUM($H$32:H410)</f>
        <v>14802</v>
      </c>
      <c r="K410">
        <f>SUM($I$32:I410)</f>
        <v>391</v>
      </c>
      <c r="L410">
        <v>3699</v>
      </c>
      <c r="M410">
        <v>5826179</v>
      </c>
    </row>
    <row r="411" spans="1:13" ht="15" customHeight="1" x14ac:dyDescent="0.3">
      <c r="A411" t="s">
        <v>434</v>
      </c>
      <c r="B411">
        <v>4</v>
      </c>
      <c r="C411">
        <v>4</v>
      </c>
      <c r="D411">
        <f t="shared" si="10"/>
        <v>0</v>
      </c>
      <c r="E411">
        <v>89434</v>
      </c>
      <c r="F411">
        <v>89434</v>
      </c>
      <c r="G411">
        <f t="shared" si="11"/>
        <v>0</v>
      </c>
      <c r="H411">
        <v>6</v>
      </c>
      <c r="I411">
        <v>0</v>
      </c>
      <c r="J411">
        <f>SUM($H$32:H411)</f>
        <v>14808</v>
      </c>
      <c r="K411">
        <f>SUM($I$32:I411)</f>
        <v>391</v>
      </c>
      <c r="L411">
        <v>3675</v>
      </c>
      <c r="M411">
        <v>5829854</v>
      </c>
    </row>
    <row r="412" spans="1:13" ht="15" customHeight="1" x14ac:dyDescent="0.3">
      <c r="A412" t="s">
        <v>435</v>
      </c>
      <c r="B412">
        <v>9</v>
      </c>
      <c r="C412">
        <v>8</v>
      </c>
      <c r="D412">
        <f t="shared" si="10"/>
        <v>1</v>
      </c>
      <c r="E412">
        <v>89434</v>
      </c>
      <c r="F412">
        <v>89433</v>
      </c>
      <c r="G412">
        <f t="shared" si="11"/>
        <v>1</v>
      </c>
      <c r="H412">
        <v>29</v>
      </c>
      <c r="I412">
        <v>1</v>
      </c>
      <c r="J412">
        <f>SUM($H$32:H412)</f>
        <v>14837</v>
      </c>
      <c r="K412">
        <f>SUM($I$32:I412)</f>
        <v>392</v>
      </c>
      <c r="L412">
        <v>9114</v>
      </c>
      <c r="M412">
        <v>5838968</v>
      </c>
    </row>
    <row r="413" spans="1:13" ht="15" customHeight="1" x14ac:dyDescent="0.3">
      <c r="A413" t="s">
        <v>436</v>
      </c>
      <c r="B413">
        <v>5</v>
      </c>
      <c r="C413">
        <v>5</v>
      </c>
      <c r="D413">
        <f t="shared" si="10"/>
        <v>0</v>
      </c>
      <c r="E413">
        <v>89433</v>
      </c>
      <c r="F413">
        <v>89433</v>
      </c>
      <c r="G413">
        <f t="shared" si="11"/>
        <v>0</v>
      </c>
      <c r="H413">
        <v>11</v>
      </c>
      <c r="I413">
        <v>0</v>
      </c>
      <c r="J413">
        <f>SUM($H$32:H413)</f>
        <v>14848</v>
      </c>
      <c r="K413">
        <f>SUM($I$32:I413)</f>
        <v>392</v>
      </c>
      <c r="L413">
        <v>5947</v>
      </c>
      <c r="M413">
        <v>5844915</v>
      </c>
    </row>
    <row r="414" spans="1:13" ht="15" customHeight="1" x14ac:dyDescent="0.3">
      <c r="A414" t="s">
        <v>437</v>
      </c>
      <c r="B414">
        <v>3</v>
      </c>
      <c r="C414">
        <v>3</v>
      </c>
      <c r="D414">
        <f t="shared" si="10"/>
        <v>0</v>
      </c>
      <c r="E414">
        <v>89433</v>
      </c>
      <c r="F414">
        <v>89433</v>
      </c>
      <c r="G414">
        <f t="shared" si="11"/>
        <v>0</v>
      </c>
      <c r="H414">
        <v>5</v>
      </c>
      <c r="I414">
        <v>0</v>
      </c>
      <c r="J414">
        <f>SUM($H$32:H414)</f>
        <v>14853</v>
      </c>
      <c r="K414">
        <f>SUM($I$32:I414)</f>
        <v>392</v>
      </c>
      <c r="L414">
        <v>2178</v>
      </c>
      <c r="M414">
        <v>5847093</v>
      </c>
    </row>
    <row r="415" spans="1:13" ht="15" customHeight="1" x14ac:dyDescent="0.3">
      <c r="A415" t="s">
        <v>438</v>
      </c>
      <c r="B415">
        <v>4</v>
      </c>
      <c r="C415">
        <v>4</v>
      </c>
      <c r="D415">
        <f t="shared" si="10"/>
        <v>0</v>
      </c>
      <c r="E415">
        <v>89433</v>
      </c>
      <c r="F415">
        <v>89433</v>
      </c>
      <c r="G415">
        <f t="shared" si="11"/>
        <v>0</v>
      </c>
      <c r="H415">
        <v>6</v>
      </c>
      <c r="I415">
        <v>0</v>
      </c>
      <c r="J415">
        <f>SUM($H$32:H415)</f>
        <v>14859</v>
      </c>
      <c r="K415">
        <f>SUM($I$32:I415)</f>
        <v>392</v>
      </c>
      <c r="L415">
        <v>3831</v>
      </c>
      <c r="M415">
        <v>5850924</v>
      </c>
    </row>
    <row r="416" spans="1:13" ht="15" customHeight="1" x14ac:dyDescent="0.3">
      <c r="A416" t="s">
        <v>439</v>
      </c>
      <c r="B416">
        <v>4</v>
      </c>
      <c r="C416">
        <v>4</v>
      </c>
      <c r="D416">
        <f t="shared" ref="D416:D479" si="12">B416-C416</f>
        <v>0</v>
      </c>
      <c r="E416">
        <v>89433</v>
      </c>
      <c r="F416">
        <v>89433</v>
      </c>
      <c r="G416">
        <f t="shared" ref="G416:G479" si="13">E416-F416</f>
        <v>0</v>
      </c>
      <c r="H416">
        <v>6</v>
      </c>
      <c r="I416">
        <v>0</v>
      </c>
      <c r="J416">
        <f>SUM($H$32:H416)</f>
        <v>14865</v>
      </c>
      <c r="K416">
        <f>SUM($I$32:I416)</f>
        <v>392</v>
      </c>
      <c r="L416">
        <v>3913</v>
      </c>
      <c r="M416">
        <v>5854837</v>
      </c>
    </row>
    <row r="417" spans="1:13" ht="15" customHeight="1" x14ac:dyDescent="0.3">
      <c r="A417" t="s">
        <v>440</v>
      </c>
      <c r="B417">
        <v>3</v>
      </c>
      <c r="C417">
        <v>3</v>
      </c>
      <c r="D417">
        <f t="shared" si="12"/>
        <v>0</v>
      </c>
      <c r="E417">
        <v>89433</v>
      </c>
      <c r="F417">
        <v>89433</v>
      </c>
      <c r="G417">
        <f t="shared" si="13"/>
        <v>0</v>
      </c>
      <c r="H417">
        <v>5</v>
      </c>
      <c r="I417">
        <v>0</v>
      </c>
      <c r="J417">
        <f>SUM($H$32:H417)</f>
        <v>14870</v>
      </c>
      <c r="K417">
        <f>SUM($I$32:I417)</f>
        <v>392</v>
      </c>
      <c r="L417">
        <v>2247</v>
      </c>
      <c r="M417">
        <v>5857084</v>
      </c>
    </row>
    <row r="418" spans="1:13" ht="15" customHeight="1" x14ac:dyDescent="0.3">
      <c r="A418" t="s">
        <v>441</v>
      </c>
      <c r="B418">
        <v>3</v>
      </c>
      <c r="C418">
        <v>3</v>
      </c>
      <c r="D418">
        <f t="shared" si="12"/>
        <v>0</v>
      </c>
      <c r="E418">
        <v>89433</v>
      </c>
      <c r="F418">
        <v>89433</v>
      </c>
      <c r="G418">
        <f t="shared" si="13"/>
        <v>0</v>
      </c>
      <c r="H418">
        <v>5</v>
      </c>
      <c r="I418">
        <v>0</v>
      </c>
      <c r="J418">
        <f>SUM($H$32:H418)</f>
        <v>14875</v>
      </c>
      <c r="K418">
        <f>SUM($I$32:I418)</f>
        <v>392</v>
      </c>
      <c r="L418">
        <v>2108</v>
      </c>
      <c r="M418">
        <v>5859192</v>
      </c>
    </row>
    <row r="419" spans="1:13" ht="15" customHeight="1" x14ac:dyDescent="0.3">
      <c r="A419" t="s">
        <v>442</v>
      </c>
      <c r="B419">
        <v>4</v>
      </c>
      <c r="C419">
        <v>4</v>
      </c>
      <c r="D419">
        <f t="shared" si="12"/>
        <v>0</v>
      </c>
      <c r="E419">
        <v>89433</v>
      </c>
      <c r="F419">
        <v>89433</v>
      </c>
      <c r="G419">
        <f t="shared" si="13"/>
        <v>0</v>
      </c>
      <c r="H419">
        <v>6</v>
      </c>
      <c r="I419">
        <v>0</v>
      </c>
      <c r="J419">
        <f>SUM($H$32:H419)</f>
        <v>14881</v>
      </c>
      <c r="K419">
        <f>SUM($I$32:I419)</f>
        <v>392</v>
      </c>
      <c r="L419">
        <v>3735</v>
      </c>
      <c r="M419">
        <v>5862927</v>
      </c>
    </row>
    <row r="420" spans="1:13" ht="15" customHeight="1" x14ac:dyDescent="0.3">
      <c r="A420" t="s">
        <v>443</v>
      </c>
      <c r="B420">
        <v>3</v>
      </c>
      <c r="C420">
        <v>3</v>
      </c>
      <c r="D420">
        <f t="shared" si="12"/>
        <v>0</v>
      </c>
      <c r="E420">
        <v>89433</v>
      </c>
      <c r="F420">
        <v>89433</v>
      </c>
      <c r="G420">
        <f t="shared" si="13"/>
        <v>0</v>
      </c>
      <c r="H420">
        <v>5</v>
      </c>
      <c r="I420">
        <v>0</v>
      </c>
      <c r="J420">
        <f>SUM($H$32:H420)</f>
        <v>14886</v>
      </c>
      <c r="K420">
        <f>SUM($I$32:I420)</f>
        <v>392</v>
      </c>
      <c r="L420">
        <v>2071</v>
      </c>
      <c r="M420">
        <v>5864998</v>
      </c>
    </row>
    <row r="421" spans="1:13" ht="15" customHeight="1" x14ac:dyDescent="0.3">
      <c r="A421" t="s">
        <v>444</v>
      </c>
      <c r="B421">
        <v>55</v>
      </c>
      <c r="C421">
        <v>45</v>
      </c>
      <c r="D421">
        <f t="shared" si="12"/>
        <v>10</v>
      </c>
      <c r="E421">
        <v>89433</v>
      </c>
      <c r="F421">
        <v>89235</v>
      </c>
      <c r="G421">
        <f t="shared" si="13"/>
        <v>198</v>
      </c>
      <c r="H421">
        <v>425</v>
      </c>
      <c r="I421">
        <v>10</v>
      </c>
      <c r="J421">
        <f>SUM($H$32:H421)</f>
        <v>15311</v>
      </c>
      <c r="K421">
        <f>SUM($I$32:I421)</f>
        <v>402</v>
      </c>
      <c r="L421">
        <v>144749</v>
      </c>
      <c r="M421">
        <v>6009747</v>
      </c>
    </row>
    <row r="422" spans="1:13" ht="15" customHeight="1" x14ac:dyDescent="0.3">
      <c r="A422" t="s">
        <v>445</v>
      </c>
      <c r="B422">
        <v>3</v>
      </c>
      <c r="C422">
        <v>3</v>
      </c>
      <c r="D422">
        <f t="shared" si="12"/>
        <v>0</v>
      </c>
      <c r="E422">
        <v>89235</v>
      </c>
      <c r="F422">
        <v>89235</v>
      </c>
      <c r="G422">
        <f t="shared" si="13"/>
        <v>0</v>
      </c>
      <c r="H422">
        <v>5</v>
      </c>
      <c r="I422">
        <v>0</v>
      </c>
      <c r="J422">
        <f>SUM($H$32:H422)</f>
        <v>15316</v>
      </c>
      <c r="K422">
        <f>SUM($I$32:I422)</f>
        <v>402</v>
      </c>
      <c r="L422">
        <v>2197</v>
      </c>
      <c r="M422">
        <v>6011944</v>
      </c>
    </row>
    <row r="423" spans="1:13" ht="15" customHeight="1" x14ac:dyDescent="0.3">
      <c r="A423" t="s">
        <v>446</v>
      </c>
      <c r="B423">
        <v>3</v>
      </c>
      <c r="C423">
        <v>3</v>
      </c>
      <c r="D423">
        <f t="shared" si="12"/>
        <v>0</v>
      </c>
      <c r="E423">
        <v>89235</v>
      </c>
      <c r="F423">
        <v>89235</v>
      </c>
      <c r="G423">
        <f t="shared" si="13"/>
        <v>0</v>
      </c>
      <c r="H423">
        <v>5</v>
      </c>
      <c r="I423">
        <v>0</v>
      </c>
      <c r="J423">
        <f>SUM($H$32:H423)</f>
        <v>15321</v>
      </c>
      <c r="K423">
        <f>SUM($I$32:I423)</f>
        <v>402</v>
      </c>
      <c r="L423">
        <v>2182</v>
      </c>
      <c r="M423">
        <v>6014126</v>
      </c>
    </row>
    <row r="424" spans="1:13" ht="15" customHeight="1" x14ac:dyDescent="0.3">
      <c r="A424" t="s">
        <v>447</v>
      </c>
      <c r="B424">
        <v>7</v>
      </c>
      <c r="C424">
        <v>7</v>
      </c>
      <c r="D424">
        <f t="shared" si="12"/>
        <v>0</v>
      </c>
      <c r="E424">
        <v>89235</v>
      </c>
      <c r="F424">
        <v>89235</v>
      </c>
      <c r="G424">
        <f t="shared" si="13"/>
        <v>0</v>
      </c>
      <c r="H424">
        <v>13</v>
      </c>
      <c r="I424">
        <v>0</v>
      </c>
      <c r="J424">
        <f>SUM($H$32:H424)</f>
        <v>15334</v>
      </c>
      <c r="K424">
        <f>SUM($I$32:I424)</f>
        <v>402</v>
      </c>
      <c r="L424">
        <v>6191</v>
      </c>
      <c r="M424">
        <v>6020317</v>
      </c>
    </row>
    <row r="425" spans="1:13" ht="15" customHeight="1" x14ac:dyDescent="0.3">
      <c r="A425" t="s">
        <v>448</v>
      </c>
      <c r="B425">
        <v>29</v>
      </c>
      <c r="C425">
        <v>26</v>
      </c>
      <c r="D425">
        <f t="shared" si="12"/>
        <v>3</v>
      </c>
      <c r="E425">
        <v>89235</v>
      </c>
      <c r="F425">
        <v>89208</v>
      </c>
      <c r="G425">
        <f t="shared" si="13"/>
        <v>27</v>
      </c>
      <c r="H425">
        <v>134</v>
      </c>
      <c r="I425">
        <v>3</v>
      </c>
      <c r="J425">
        <f>SUM($H$32:H425)</f>
        <v>15468</v>
      </c>
      <c r="K425">
        <f>SUM($I$32:I425)</f>
        <v>405</v>
      </c>
      <c r="L425">
        <v>39904</v>
      </c>
      <c r="M425">
        <v>6060221</v>
      </c>
    </row>
    <row r="426" spans="1:13" ht="15" customHeight="1" x14ac:dyDescent="0.3">
      <c r="A426" t="s">
        <v>449</v>
      </c>
      <c r="B426">
        <v>7</v>
      </c>
      <c r="C426">
        <v>7</v>
      </c>
      <c r="D426">
        <f t="shared" si="12"/>
        <v>0</v>
      </c>
      <c r="E426">
        <v>89208</v>
      </c>
      <c r="F426">
        <v>89208</v>
      </c>
      <c r="G426">
        <f t="shared" si="13"/>
        <v>0</v>
      </c>
      <c r="H426">
        <v>13</v>
      </c>
      <c r="I426">
        <v>0</v>
      </c>
      <c r="J426">
        <f>SUM($H$32:H426)</f>
        <v>15481</v>
      </c>
      <c r="K426">
        <f>SUM($I$32:I426)</f>
        <v>405</v>
      </c>
      <c r="L426">
        <v>6227</v>
      </c>
      <c r="M426">
        <v>6066448</v>
      </c>
    </row>
    <row r="427" spans="1:13" ht="15" customHeight="1" x14ac:dyDescent="0.3">
      <c r="A427" t="s">
        <v>450</v>
      </c>
      <c r="B427">
        <v>7</v>
      </c>
      <c r="C427">
        <v>7</v>
      </c>
      <c r="D427">
        <f t="shared" si="12"/>
        <v>0</v>
      </c>
      <c r="E427">
        <v>89208</v>
      </c>
      <c r="F427">
        <v>89208</v>
      </c>
      <c r="G427">
        <f t="shared" si="13"/>
        <v>0</v>
      </c>
      <c r="H427">
        <v>13</v>
      </c>
      <c r="I427">
        <v>0</v>
      </c>
      <c r="J427">
        <f>SUM($H$32:H427)</f>
        <v>15494</v>
      </c>
      <c r="K427">
        <f>SUM($I$32:I427)</f>
        <v>405</v>
      </c>
      <c r="L427">
        <v>6210</v>
      </c>
      <c r="M427">
        <v>6072658</v>
      </c>
    </row>
    <row r="428" spans="1:13" ht="15" customHeight="1" x14ac:dyDescent="0.3">
      <c r="A428" t="s">
        <v>451</v>
      </c>
      <c r="B428">
        <v>7</v>
      </c>
      <c r="C428">
        <v>7</v>
      </c>
      <c r="D428">
        <f t="shared" si="12"/>
        <v>0</v>
      </c>
      <c r="E428">
        <v>89208</v>
      </c>
      <c r="F428">
        <v>89208</v>
      </c>
      <c r="G428">
        <f t="shared" si="13"/>
        <v>0</v>
      </c>
      <c r="H428">
        <v>13</v>
      </c>
      <c r="I428">
        <v>0</v>
      </c>
      <c r="J428">
        <f>SUM($H$32:H428)</f>
        <v>15507</v>
      </c>
      <c r="K428">
        <f>SUM($I$32:I428)</f>
        <v>405</v>
      </c>
      <c r="L428">
        <v>6238</v>
      </c>
      <c r="M428">
        <v>6078896</v>
      </c>
    </row>
    <row r="429" spans="1:13" ht="15" customHeight="1" x14ac:dyDescent="0.3">
      <c r="A429" t="s">
        <v>452</v>
      </c>
      <c r="B429">
        <v>7</v>
      </c>
      <c r="C429">
        <v>7</v>
      </c>
      <c r="D429">
        <f t="shared" si="12"/>
        <v>0</v>
      </c>
      <c r="E429">
        <v>89208</v>
      </c>
      <c r="F429">
        <v>89208</v>
      </c>
      <c r="G429">
        <f t="shared" si="13"/>
        <v>0</v>
      </c>
      <c r="H429">
        <v>13</v>
      </c>
      <c r="I429">
        <v>0</v>
      </c>
      <c r="J429">
        <f>SUM($H$32:H429)</f>
        <v>15520</v>
      </c>
      <c r="K429">
        <f>SUM($I$32:I429)</f>
        <v>405</v>
      </c>
      <c r="L429">
        <v>6335</v>
      </c>
      <c r="M429">
        <v>6085231</v>
      </c>
    </row>
    <row r="430" spans="1:13" ht="15" customHeight="1" x14ac:dyDescent="0.3">
      <c r="A430" t="s">
        <v>453</v>
      </c>
      <c r="B430">
        <v>3</v>
      </c>
      <c r="C430">
        <v>3</v>
      </c>
      <c r="D430">
        <f t="shared" si="12"/>
        <v>0</v>
      </c>
      <c r="E430">
        <v>89208</v>
      </c>
      <c r="F430">
        <v>89208</v>
      </c>
      <c r="G430">
        <f t="shared" si="13"/>
        <v>0</v>
      </c>
      <c r="H430">
        <v>5</v>
      </c>
      <c r="I430">
        <v>0</v>
      </c>
      <c r="J430">
        <f>SUM($H$32:H430)</f>
        <v>15525</v>
      </c>
      <c r="K430">
        <f>SUM($I$32:I430)</f>
        <v>405</v>
      </c>
      <c r="L430">
        <v>2260</v>
      </c>
      <c r="M430">
        <v>6087491</v>
      </c>
    </row>
    <row r="431" spans="1:13" ht="15" customHeight="1" x14ac:dyDescent="0.3">
      <c r="A431" t="s">
        <v>454</v>
      </c>
      <c r="B431">
        <v>3</v>
      </c>
      <c r="C431">
        <v>3</v>
      </c>
      <c r="D431">
        <f t="shared" si="12"/>
        <v>0</v>
      </c>
      <c r="E431">
        <v>89208</v>
      </c>
      <c r="F431">
        <v>89208</v>
      </c>
      <c r="G431">
        <f t="shared" si="13"/>
        <v>0</v>
      </c>
      <c r="H431">
        <v>5</v>
      </c>
      <c r="I431">
        <v>0</v>
      </c>
      <c r="J431">
        <f>SUM($H$32:H431)</f>
        <v>15530</v>
      </c>
      <c r="K431">
        <f>SUM($I$32:I431)</f>
        <v>405</v>
      </c>
      <c r="L431">
        <v>2216</v>
      </c>
      <c r="M431">
        <v>6089707</v>
      </c>
    </row>
    <row r="432" spans="1:13" ht="15" customHeight="1" x14ac:dyDescent="0.3">
      <c r="A432" t="s">
        <v>455</v>
      </c>
      <c r="B432">
        <v>7</v>
      </c>
      <c r="C432">
        <v>7</v>
      </c>
      <c r="D432">
        <f t="shared" si="12"/>
        <v>0</v>
      </c>
      <c r="E432">
        <v>89208</v>
      </c>
      <c r="F432">
        <v>89208</v>
      </c>
      <c r="G432">
        <f t="shared" si="13"/>
        <v>0</v>
      </c>
      <c r="H432">
        <v>13</v>
      </c>
      <c r="I432">
        <v>0</v>
      </c>
      <c r="J432">
        <f>SUM($H$32:H432)</f>
        <v>15543</v>
      </c>
      <c r="K432">
        <f>SUM($I$32:I432)</f>
        <v>405</v>
      </c>
      <c r="L432">
        <v>6113</v>
      </c>
      <c r="M432">
        <v>6095820</v>
      </c>
    </row>
    <row r="433" spans="1:13" ht="15" customHeight="1" x14ac:dyDescent="0.3">
      <c r="A433" t="s">
        <v>456</v>
      </c>
      <c r="B433">
        <v>7</v>
      </c>
      <c r="C433">
        <v>7</v>
      </c>
      <c r="D433">
        <f t="shared" si="12"/>
        <v>0</v>
      </c>
      <c r="E433">
        <v>89208</v>
      </c>
      <c r="F433">
        <v>89208</v>
      </c>
      <c r="G433">
        <f t="shared" si="13"/>
        <v>0</v>
      </c>
      <c r="H433">
        <v>13</v>
      </c>
      <c r="I433">
        <v>0</v>
      </c>
      <c r="J433">
        <f>SUM($H$32:H433)</f>
        <v>15556</v>
      </c>
      <c r="K433">
        <f>SUM($I$32:I433)</f>
        <v>405</v>
      </c>
      <c r="L433">
        <v>6103</v>
      </c>
      <c r="M433">
        <v>6101923</v>
      </c>
    </row>
    <row r="434" spans="1:13" ht="15" customHeight="1" x14ac:dyDescent="0.3">
      <c r="A434" t="s">
        <v>457</v>
      </c>
      <c r="B434">
        <v>4</v>
      </c>
      <c r="C434">
        <v>4</v>
      </c>
      <c r="D434">
        <f t="shared" si="12"/>
        <v>0</v>
      </c>
      <c r="E434">
        <v>89208</v>
      </c>
      <c r="F434">
        <v>89208</v>
      </c>
      <c r="G434">
        <f t="shared" si="13"/>
        <v>0</v>
      </c>
      <c r="H434">
        <v>6</v>
      </c>
      <c r="I434">
        <v>0</v>
      </c>
      <c r="J434">
        <f>SUM($H$32:H434)</f>
        <v>15562</v>
      </c>
      <c r="K434">
        <f>SUM($I$32:I434)</f>
        <v>405</v>
      </c>
      <c r="L434">
        <v>3916</v>
      </c>
      <c r="M434">
        <v>6105839</v>
      </c>
    </row>
    <row r="435" spans="1:13" ht="15" customHeight="1" x14ac:dyDescent="0.3">
      <c r="A435" t="s">
        <v>458</v>
      </c>
      <c r="B435">
        <v>7</v>
      </c>
      <c r="C435">
        <v>7</v>
      </c>
      <c r="D435">
        <f t="shared" si="12"/>
        <v>0</v>
      </c>
      <c r="E435">
        <v>89208</v>
      </c>
      <c r="F435">
        <v>89208</v>
      </c>
      <c r="G435">
        <f t="shared" si="13"/>
        <v>0</v>
      </c>
      <c r="H435">
        <v>13</v>
      </c>
      <c r="I435">
        <v>0</v>
      </c>
      <c r="J435">
        <f>SUM($H$32:H435)</f>
        <v>15575</v>
      </c>
      <c r="K435">
        <f>SUM($I$32:I435)</f>
        <v>405</v>
      </c>
      <c r="L435">
        <v>6307</v>
      </c>
      <c r="M435">
        <v>6112146</v>
      </c>
    </row>
    <row r="436" spans="1:13" ht="15" customHeight="1" x14ac:dyDescent="0.3">
      <c r="A436" t="s">
        <v>459</v>
      </c>
      <c r="B436">
        <v>5</v>
      </c>
      <c r="C436">
        <v>5</v>
      </c>
      <c r="D436">
        <f t="shared" si="12"/>
        <v>0</v>
      </c>
      <c r="E436">
        <v>89208</v>
      </c>
      <c r="F436">
        <v>89208</v>
      </c>
      <c r="G436">
        <f t="shared" si="13"/>
        <v>0</v>
      </c>
      <c r="H436">
        <v>11</v>
      </c>
      <c r="I436">
        <v>0</v>
      </c>
      <c r="J436">
        <f>SUM($H$32:H436)</f>
        <v>15586</v>
      </c>
      <c r="K436">
        <f>SUM($I$32:I436)</f>
        <v>405</v>
      </c>
      <c r="L436">
        <v>6247</v>
      </c>
      <c r="M436">
        <v>6118393</v>
      </c>
    </row>
    <row r="437" spans="1:13" ht="15" customHeight="1" x14ac:dyDescent="0.3">
      <c r="A437" t="s">
        <v>460</v>
      </c>
      <c r="B437">
        <v>29</v>
      </c>
      <c r="C437">
        <v>21</v>
      </c>
      <c r="D437">
        <f t="shared" si="12"/>
        <v>8</v>
      </c>
      <c r="E437">
        <v>89208</v>
      </c>
      <c r="F437">
        <v>89106</v>
      </c>
      <c r="G437">
        <f t="shared" si="13"/>
        <v>102</v>
      </c>
      <c r="H437">
        <v>162</v>
      </c>
      <c r="I437">
        <v>8</v>
      </c>
      <c r="J437">
        <f>SUM($H$32:H437)</f>
        <v>15748</v>
      </c>
      <c r="K437">
        <f>SUM($I$32:I437)</f>
        <v>413</v>
      </c>
      <c r="L437">
        <v>50106</v>
      </c>
      <c r="M437">
        <v>6168499</v>
      </c>
    </row>
    <row r="438" spans="1:13" ht="15" customHeight="1" x14ac:dyDescent="0.3">
      <c r="A438" t="s">
        <v>461</v>
      </c>
      <c r="B438">
        <v>3</v>
      </c>
      <c r="C438">
        <v>3</v>
      </c>
      <c r="D438">
        <f t="shared" si="12"/>
        <v>0</v>
      </c>
      <c r="E438">
        <v>89106</v>
      </c>
      <c r="F438">
        <v>89106</v>
      </c>
      <c r="G438">
        <f t="shared" si="13"/>
        <v>0</v>
      </c>
      <c r="H438">
        <v>5</v>
      </c>
      <c r="I438">
        <v>0</v>
      </c>
      <c r="J438">
        <f>SUM($H$32:H438)</f>
        <v>15753</v>
      </c>
      <c r="K438">
        <f>SUM($I$32:I438)</f>
        <v>413</v>
      </c>
      <c r="L438">
        <v>2265</v>
      </c>
      <c r="M438">
        <v>6170764</v>
      </c>
    </row>
    <row r="439" spans="1:13" ht="15" customHeight="1" x14ac:dyDescent="0.3">
      <c r="A439" t="s">
        <v>462</v>
      </c>
      <c r="B439">
        <v>5</v>
      </c>
      <c r="C439">
        <v>5</v>
      </c>
      <c r="D439">
        <f t="shared" si="12"/>
        <v>0</v>
      </c>
      <c r="E439">
        <v>89106</v>
      </c>
      <c r="F439">
        <v>89106</v>
      </c>
      <c r="G439">
        <f t="shared" si="13"/>
        <v>0</v>
      </c>
      <c r="H439">
        <v>11</v>
      </c>
      <c r="I439">
        <v>0</v>
      </c>
      <c r="J439">
        <f>SUM($H$32:H439)</f>
        <v>15764</v>
      </c>
      <c r="K439">
        <f>SUM($I$32:I439)</f>
        <v>413</v>
      </c>
      <c r="L439">
        <v>5854</v>
      </c>
      <c r="M439">
        <v>6176618</v>
      </c>
    </row>
    <row r="440" spans="1:13" ht="15" customHeight="1" x14ac:dyDescent="0.3">
      <c r="A440" t="s">
        <v>463</v>
      </c>
      <c r="B440">
        <v>3</v>
      </c>
      <c r="C440">
        <v>3</v>
      </c>
      <c r="D440">
        <f t="shared" si="12"/>
        <v>0</v>
      </c>
      <c r="E440">
        <v>89106</v>
      </c>
      <c r="F440">
        <v>89106</v>
      </c>
      <c r="G440">
        <f t="shared" si="13"/>
        <v>0</v>
      </c>
      <c r="H440">
        <v>5</v>
      </c>
      <c r="I440">
        <v>0</v>
      </c>
      <c r="J440">
        <f>SUM($H$32:H440)</f>
        <v>15769</v>
      </c>
      <c r="K440">
        <f>SUM($I$32:I440)</f>
        <v>413</v>
      </c>
      <c r="L440">
        <v>2364</v>
      </c>
      <c r="M440">
        <v>6178982</v>
      </c>
    </row>
    <row r="441" spans="1:13" ht="15" customHeight="1" x14ac:dyDescent="0.3">
      <c r="A441" t="s">
        <v>464</v>
      </c>
      <c r="B441">
        <v>3</v>
      </c>
      <c r="C441">
        <v>3</v>
      </c>
      <c r="D441">
        <f t="shared" si="12"/>
        <v>0</v>
      </c>
      <c r="E441">
        <v>89106</v>
      </c>
      <c r="F441">
        <v>89106</v>
      </c>
      <c r="G441">
        <f t="shared" si="13"/>
        <v>0</v>
      </c>
      <c r="H441">
        <v>5</v>
      </c>
      <c r="I441">
        <v>0</v>
      </c>
      <c r="J441">
        <f>SUM($H$32:H441)</f>
        <v>15774</v>
      </c>
      <c r="K441">
        <f>SUM($I$32:I441)</f>
        <v>413</v>
      </c>
      <c r="L441">
        <v>2189</v>
      </c>
      <c r="M441">
        <v>6181171</v>
      </c>
    </row>
    <row r="442" spans="1:13" ht="15" customHeight="1" x14ac:dyDescent="0.3">
      <c r="A442" t="s">
        <v>465</v>
      </c>
      <c r="B442">
        <v>3</v>
      </c>
      <c r="C442">
        <v>3</v>
      </c>
      <c r="D442">
        <f t="shared" si="12"/>
        <v>0</v>
      </c>
      <c r="E442">
        <v>89106</v>
      </c>
      <c r="F442">
        <v>89106</v>
      </c>
      <c r="G442">
        <f t="shared" si="13"/>
        <v>0</v>
      </c>
      <c r="H442">
        <v>5</v>
      </c>
      <c r="I442">
        <v>0</v>
      </c>
      <c r="J442">
        <f>SUM($H$32:H442)</f>
        <v>15779</v>
      </c>
      <c r="K442">
        <f>SUM($I$32:I442)</f>
        <v>413</v>
      </c>
      <c r="L442">
        <v>2165</v>
      </c>
      <c r="M442">
        <v>6183336</v>
      </c>
    </row>
    <row r="443" spans="1:13" ht="15" customHeight="1" x14ac:dyDescent="0.3">
      <c r="A443" t="s">
        <v>466</v>
      </c>
      <c r="B443">
        <v>55</v>
      </c>
      <c r="C443">
        <v>42</v>
      </c>
      <c r="D443">
        <f t="shared" si="12"/>
        <v>13</v>
      </c>
      <c r="E443">
        <v>89106</v>
      </c>
      <c r="F443">
        <v>89002</v>
      </c>
      <c r="G443">
        <f t="shared" si="13"/>
        <v>104</v>
      </c>
      <c r="H443">
        <v>460</v>
      </c>
      <c r="I443">
        <v>13</v>
      </c>
      <c r="J443">
        <f>SUM($H$32:H443)</f>
        <v>16239</v>
      </c>
      <c r="K443">
        <f>SUM($I$32:I443)</f>
        <v>426</v>
      </c>
      <c r="L443">
        <v>136331</v>
      </c>
      <c r="M443">
        <v>6319667</v>
      </c>
    </row>
    <row r="444" spans="1:13" ht="15" customHeight="1" x14ac:dyDescent="0.3">
      <c r="A444" t="s">
        <v>467</v>
      </c>
      <c r="B444">
        <v>3</v>
      </c>
      <c r="C444">
        <v>3</v>
      </c>
      <c r="D444">
        <f t="shared" si="12"/>
        <v>0</v>
      </c>
      <c r="E444">
        <v>89002</v>
      </c>
      <c r="F444">
        <v>89002</v>
      </c>
      <c r="G444">
        <f t="shared" si="13"/>
        <v>0</v>
      </c>
      <c r="H444">
        <v>5</v>
      </c>
      <c r="I444">
        <v>0</v>
      </c>
      <c r="J444">
        <f>SUM($H$32:H444)</f>
        <v>16244</v>
      </c>
      <c r="K444">
        <f>SUM($I$32:I444)</f>
        <v>426</v>
      </c>
      <c r="L444">
        <v>2448</v>
      </c>
      <c r="M444">
        <v>6322115</v>
      </c>
    </row>
    <row r="445" spans="1:13" ht="15" customHeight="1" x14ac:dyDescent="0.3">
      <c r="A445" t="s">
        <v>468</v>
      </c>
      <c r="B445">
        <v>3</v>
      </c>
      <c r="C445">
        <v>3</v>
      </c>
      <c r="D445">
        <f t="shared" si="12"/>
        <v>0</v>
      </c>
      <c r="E445">
        <v>89002</v>
      </c>
      <c r="F445">
        <v>89002</v>
      </c>
      <c r="G445">
        <f t="shared" si="13"/>
        <v>0</v>
      </c>
      <c r="H445">
        <v>5</v>
      </c>
      <c r="I445">
        <v>0</v>
      </c>
      <c r="J445">
        <f>SUM($H$32:H445)</f>
        <v>16249</v>
      </c>
      <c r="K445">
        <f>SUM($I$32:I445)</f>
        <v>426</v>
      </c>
      <c r="L445">
        <v>2162</v>
      </c>
      <c r="M445">
        <v>6324277</v>
      </c>
    </row>
    <row r="446" spans="1:13" ht="15" customHeight="1" x14ac:dyDescent="0.3">
      <c r="A446" t="s">
        <v>469</v>
      </c>
      <c r="B446">
        <v>3</v>
      </c>
      <c r="C446">
        <v>3</v>
      </c>
      <c r="D446">
        <f t="shared" si="12"/>
        <v>0</v>
      </c>
      <c r="E446">
        <v>89002</v>
      </c>
      <c r="F446">
        <v>89002</v>
      </c>
      <c r="G446">
        <f t="shared" si="13"/>
        <v>0</v>
      </c>
      <c r="H446">
        <v>5</v>
      </c>
      <c r="I446">
        <v>0</v>
      </c>
      <c r="J446">
        <f>SUM($H$32:H446)</f>
        <v>16254</v>
      </c>
      <c r="K446">
        <f>SUM($I$32:I446)</f>
        <v>426</v>
      </c>
      <c r="L446">
        <v>3706</v>
      </c>
      <c r="M446">
        <v>6327983</v>
      </c>
    </row>
    <row r="447" spans="1:13" ht="15" customHeight="1" x14ac:dyDescent="0.3">
      <c r="A447" t="s">
        <v>470</v>
      </c>
      <c r="B447">
        <v>3</v>
      </c>
      <c r="C447">
        <v>3</v>
      </c>
      <c r="D447">
        <f t="shared" si="12"/>
        <v>0</v>
      </c>
      <c r="E447">
        <v>89002</v>
      </c>
      <c r="F447">
        <v>89002</v>
      </c>
      <c r="G447">
        <f t="shared" si="13"/>
        <v>0</v>
      </c>
      <c r="H447">
        <v>5</v>
      </c>
      <c r="I447">
        <v>0</v>
      </c>
      <c r="J447">
        <f>SUM($H$32:H447)</f>
        <v>16259</v>
      </c>
      <c r="K447">
        <f>SUM($I$32:I447)</f>
        <v>426</v>
      </c>
      <c r="L447">
        <v>2153</v>
      </c>
      <c r="M447">
        <v>6330136</v>
      </c>
    </row>
    <row r="448" spans="1:13" ht="15" customHeight="1" x14ac:dyDescent="0.3">
      <c r="A448" t="s">
        <v>471</v>
      </c>
      <c r="B448">
        <v>3</v>
      </c>
      <c r="C448">
        <v>3</v>
      </c>
      <c r="D448">
        <f t="shared" si="12"/>
        <v>0</v>
      </c>
      <c r="E448">
        <v>89002</v>
      </c>
      <c r="F448">
        <v>89002</v>
      </c>
      <c r="G448">
        <f t="shared" si="13"/>
        <v>0</v>
      </c>
      <c r="H448">
        <v>5</v>
      </c>
      <c r="I448">
        <v>0</v>
      </c>
      <c r="J448">
        <f>SUM($H$32:H448)</f>
        <v>16264</v>
      </c>
      <c r="K448">
        <f>SUM($I$32:I448)</f>
        <v>426</v>
      </c>
      <c r="L448">
        <v>2172</v>
      </c>
      <c r="M448">
        <v>6332308</v>
      </c>
    </row>
    <row r="449" spans="1:13" ht="15" customHeight="1" x14ac:dyDescent="0.3">
      <c r="A449" t="s">
        <v>472</v>
      </c>
      <c r="B449">
        <v>8</v>
      </c>
      <c r="C449">
        <v>6</v>
      </c>
      <c r="D449">
        <f t="shared" si="12"/>
        <v>2</v>
      </c>
      <c r="E449">
        <v>89002</v>
      </c>
      <c r="F449">
        <v>88993</v>
      </c>
      <c r="G449">
        <f t="shared" si="13"/>
        <v>9</v>
      </c>
      <c r="H449">
        <v>27</v>
      </c>
      <c r="I449">
        <v>3</v>
      </c>
      <c r="J449">
        <f>SUM($H$32:H449)</f>
        <v>16291</v>
      </c>
      <c r="K449">
        <f>SUM($I$32:I449)</f>
        <v>429</v>
      </c>
      <c r="L449">
        <v>10302</v>
      </c>
      <c r="M449">
        <v>6342610</v>
      </c>
    </row>
    <row r="450" spans="1:13" ht="15" customHeight="1" x14ac:dyDescent="0.3">
      <c r="A450" t="s">
        <v>473</v>
      </c>
      <c r="B450">
        <v>4</v>
      </c>
      <c r="C450">
        <v>4</v>
      </c>
      <c r="D450">
        <f t="shared" si="12"/>
        <v>0</v>
      </c>
      <c r="E450">
        <v>88993</v>
      </c>
      <c r="F450">
        <v>88993</v>
      </c>
      <c r="G450">
        <f t="shared" si="13"/>
        <v>0</v>
      </c>
      <c r="H450">
        <v>6</v>
      </c>
      <c r="I450">
        <v>0</v>
      </c>
      <c r="J450">
        <f>SUM($H$32:H450)</f>
        <v>16297</v>
      </c>
      <c r="K450">
        <f>SUM($I$32:I450)</f>
        <v>429</v>
      </c>
      <c r="L450">
        <v>3980</v>
      </c>
      <c r="M450">
        <v>6346590</v>
      </c>
    </row>
    <row r="451" spans="1:13" ht="15" customHeight="1" x14ac:dyDescent="0.3">
      <c r="A451" t="s">
        <v>474</v>
      </c>
      <c r="B451">
        <v>3</v>
      </c>
      <c r="C451">
        <v>3</v>
      </c>
      <c r="D451">
        <f t="shared" si="12"/>
        <v>0</v>
      </c>
      <c r="E451">
        <v>88993</v>
      </c>
      <c r="F451">
        <v>88993</v>
      </c>
      <c r="G451">
        <f t="shared" si="13"/>
        <v>0</v>
      </c>
      <c r="H451">
        <v>5</v>
      </c>
      <c r="I451">
        <v>0</v>
      </c>
      <c r="J451">
        <f>SUM($H$32:H451)</f>
        <v>16302</v>
      </c>
      <c r="K451">
        <f>SUM($I$32:I451)</f>
        <v>429</v>
      </c>
      <c r="L451">
        <v>3835</v>
      </c>
      <c r="M451">
        <v>6350425</v>
      </c>
    </row>
    <row r="452" spans="1:13" ht="15" customHeight="1" x14ac:dyDescent="0.3">
      <c r="A452" t="s">
        <v>475</v>
      </c>
      <c r="B452">
        <v>3</v>
      </c>
      <c r="C452">
        <v>3</v>
      </c>
      <c r="D452">
        <f t="shared" si="12"/>
        <v>0</v>
      </c>
      <c r="E452">
        <v>88993</v>
      </c>
      <c r="F452">
        <v>88993</v>
      </c>
      <c r="G452">
        <f t="shared" si="13"/>
        <v>0</v>
      </c>
      <c r="H452">
        <v>5</v>
      </c>
      <c r="I452">
        <v>0</v>
      </c>
      <c r="J452">
        <f>SUM($H$32:H452)</f>
        <v>16307</v>
      </c>
      <c r="K452">
        <f>SUM($I$32:I452)</f>
        <v>429</v>
      </c>
      <c r="L452">
        <v>2116</v>
      </c>
      <c r="M452">
        <v>6352541</v>
      </c>
    </row>
    <row r="453" spans="1:13" ht="15" customHeight="1" x14ac:dyDescent="0.3">
      <c r="A453" t="s">
        <v>476</v>
      </c>
      <c r="B453">
        <v>5</v>
      </c>
      <c r="C453">
        <v>5</v>
      </c>
      <c r="D453">
        <f t="shared" si="12"/>
        <v>0</v>
      </c>
      <c r="E453">
        <v>88993</v>
      </c>
      <c r="F453">
        <v>88993</v>
      </c>
      <c r="G453">
        <f t="shared" si="13"/>
        <v>0</v>
      </c>
      <c r="H453">
        <v>11</v>
      </c>
      <c r="I453">
        <v>0</v>
      </c>
      <c r="J453">
        <f>SUM($H$32:H453)</f>
        <v>16318</v>
      </c>
      <c r="K453">
        <f>SUM($I$32:I453)</f>
        <v>429</v>
      </c>
      <c r="L453">
        <v>6520</v>
      </c>
      <c r="M453">
        <v>6359061</v>
      </c>
    </row>
    <row r="454" spans="1:13" ht="15" customHeight="1" x14ac:dyDescent="0.3">
      <c r="A454" t="s">
        <v>477</v>
      </c>
      <c r="B454">
        <v>12</v>
      </c>
      <c r="C454">
        <v>10</v>
      </c>
      <c r="D454">
        <f t="shared" si="12"/>
        <v>2</v>
      </c>
      <c r="E454">
        <v>88993</v>
      </c>
      <c r="F454">
        <v>88983</v>
      </c>
      <c r="G454">
        <f t="shared" si="13"/>
        <v>10</v>
      </c>
      <c r="H454">
        <v>42</v>
      </c>
      <c r="I454">
        <v>3</v>
      </c>
      <c r="J454">
        <f>SUM($H$32:H454)</f>
        <v>16360</v>
      </c>
      <c r="K454">
        <f>SUM($I$32:I454)</f>
        <v>432</v>
      </c>
      <c r="L454">
        <v>14020</v>
      </c>
      <c r="M454">
        <v>6373081</v>
      </c>
    </row>
    <row r="455" spans="1:13" ht="15" customHeight="1" x14ac:dyDescent="0.3">
      <c r="A455" t="s">
        <v>478</v>
      </c>
      <c r="B455">
        <v>3</v>
      </c>
      <c r="C455">
        <v>3</v>
      </c>
      <c r="D455">
        <f t="shared" si="12"/>
        <v>0</v>
      </c>
      <c r="E455">
        <v>88983</v>
      </c>
      <c r="F455">
        <v>88983</v>
      </c>
      <c r="G455">
        <f t="shared" si="13"/>
        <v>0</v>
      </c>
      <c r="H455">
        <v>5</v>
      </c>
      <c r="I455">
        <v>0</v>
      </c>
      <c r="J455">
        <f>SUM($H$32:H455)</f>
        <v>16365</v>
      </c>
      <c r="K455">
        <f>SUM($I$32:I455)</f>
        <v>432</v>
      </c>
      <c r="L455">
        <v>2188</v>
      </c>
      <c r="M455">
        <v>6375269</v>
      </c>
    </row>
    <row r="456" spans="1:13" ht="15" customHeight="1" x14ac:dyDescent="0.3">
      <c r="A456" t="s">
        <v>479</v>
      </c>
      <c r="B456">
        <v>3</v>
      </c>
      <c r="C456">
        <v>3</v>
      </c>
      <c r="D456">
        <f t="shared" si="12"/>
        <v>0</v>
      </c>
      <c r="E456">
        <v>88983</v>
      </c>
      <c r="F456">
        <v>88983</v>
      </c>
      <c r="G456">
        <f t="shared" si="13"/>
        <v>0</v>
      </c>
      <c r="H456">
        <v>5</v>
      </c>
      <c r="I456">
        <v>0</v>
      </c>
      <c r="J456">
        <f>SUM($H$32:H456)</f>
        <v>16370</v>
      </c>
      <c r="K456">
        <f>SUM($I$32:I456)</f>
        <v>432</v>
      </c>
      <c r="L456">
        <v>2241</v>
      </c>
      <c r="M456">
        <v>6377510</v>
      </c>
    </row>
    <row r="457" spans="1:13" ht="15" customHeight="1" x14ac:dyDescent="0.3">
      <c r="A457" t="s">
        <v>480</v>
      </c>
      <c r="B457">
        <v>5</v>
      </c>
      <c r="C457">
        <v>5</v>
      </c>
      <c r="D457">
        <f t="shared" si="12"/>
        <v>0</v>
      </c>
      <c r="E457">
        <v>88983</v>
      </c>
      <c r="F457">
        <v>88983</v>
      </c>
      <c r="G457">
        <f t="shared" si="13"/>
        <v>0</v>
      </c>
      <c r="H457">
        <v>11</v>
      </c>
      <c r="I457">
        <v>0</v>
      </c>
      <c r="J457">
        <f>SUM($H$32:H457)</f>
        <v>16381</v>
      </c>
      <c r="K457">
        <f>SUM($I$32:I457)</f>
        <v>432</v>
      </c>
      <c r="L457">
        <v>5920</v>
      </c>
      <c r="M457">
        <v>6383430</v>
      </c>
    </row>
    <row r="458" spans="1:13" ht="15" customHeight="1" x14ac:dyDescent="0.3">
      <c r="A458" t="s">
        <v>481</v>
      </c>
      <c r="B458">
        <v>43</v>
      </c>
      <c r="C458">
        <v>33</v>
      </c>
      <c r="D458">
        <f t="shared" si="12"/>
        <v>10</v>
      </c>
      <c r="E458">
        <v>88983</v>
      </c>
      <c r="F458">
        <v>88950</v>
      </c>
      <c r="G458">
        <f t="shared" si="13"/>
        <v>33</v>
      </c>
      <c r="H458">
        <v>368</v>
      </c>
      <c r="I458">
        <v>11</v>
      </c>
      <c r="J458">
        <f>SUM($H$32:H458)</f>
        <v>16749</v>
      </c>
      <c r="K458">
        <f>SUM($I$32:I458)</f>
        <v>443</v>
      </c>
      <c r="L458">
        <v>75350</v>
      </c>
      <c r="M458">
        <v>6458780</v>
      </c>
    </row>
    <row r="459" spans="1:13" ht="15" customHeight="1" x14ac:dyDescent="0.3">
      <c r="A459" t="s">
        <v>482</v>
      </c>
      <c r="B459">
        <v>3</v>
      </c>
      <c r="C459">
        <v>3</v>
      </c>
      <c r="D459">
        <f t="shared" si="12"/>
        <v>0</v>
      </c>
      <c r="E459">
        <v>88950</v>
      </c>
      <c r="F459">
        <v>88950</v>
      </c>
      <c r="G459">
        <f t="shared" si="13"/>
        <v>0</v>
      </c>
      <c r="H459">
        <v>5</v>
      </c>
      <c r="I459">
        <v>0</v>
      </c>
      <c r="J459">
        <f>SUM($H$32:H459)</f>
        <v>16754</v>
      </c>
      <c r="K459">
        <f>SUM($I$32:I459)</f>
        <v>443</v>
      </c>
      <c r="L459">
        <v>2292</v>
      </c>
      <c r="M459">
        <v>6461072</v>
      </c>
    </row>
    <row r="460" spans="1:13" ht="15" customHeight="1" x14ac:dyDescent="0.3">
      <c r="A460" t="s">
        <v>483</v>
      </c>
      <c r="B460">
        <v>3</v>
      </c>
      <c r="C460">
        <v>3</v>
      </c>
      <c r="D460">
        <f t="shared" si="12"/>
        <v>0</v>
      </c>
      <c r="E460">
        <v>88950</v>
      </c>
      <c r="F460">
        <v>88950</v>
      </c>
      <c r="G460">
        <f t="shared" si="13"/>
        <v>0</v>
      </c>
      <c r="H460">
        <v>5</v>
      </c>
      <c r="I460">
        <v>0</v>
      </c>
      <c r="J460">
        <f>SUM($H$32:H460)</f>
        <v>16759</v>
      </c>
      <c r="K460">
        <f>SUM($I$32:I460)</f>
        <v>443</v>
      </c>
      <c r="L460">
        <v>2078</v>
      </c>
      <c r="M460">
        <v>6463150</v>
      </c>
    </row>
    <row r="461" spans="1:13" ht="15" customHeight="1" x14ac:dyDescent="0.3">
      <c r="A461" t="s">
        <v>484</v>
      </c>
      <c r="B461">
        <v>5</v>
      </c>
      <c r="C461">
        <v>5</v>
      </c>
      <c r="D461">
        <f t="shared" si="12"/>
        <v>0</v>
      </c>
      <c r="E461">
        <v>88950</v>
      </c>
      <c r="F461">
        <v>88950</v>
      </c>
      <c r="G461">
        <f t="shared" si="13"/>
        <v>0</v>
      </c>
      <c r="H461">
        <v>11</v>
      </c>
      <c r="I461">
        <v>0</v>
      </c>
      <c r="J461">
        <f>SUM($H$32:H461)</f>
        <v>16770</v>
      </c>
      <c r="K461">
        <f>SUM($I$32:I461)</f>
        <v>443</v>
      </c>
      <c r="L461">
        <v>6023</v>
      </c>
      <c r="M461">
        <v>6469173</v>
      </c>
    </row>
    <row r="462" spans="1:13" ht="15" customHeight="1" x14ac:dyDescent="0.3">
      <c r="A462" t="s">
        <v>485</v>
      </c>
      <c r="B462">
        <v>3</v>
      </c>
      <c r="C462">
        <v>3</v>
      </c>
      <c r="D462">
        <f t="shared" si="12"/>
        <v>0</v>
      </c>
      <c r="E462">
        <v>88950</v>
      </c>
      <c r="F462">
        <v>88950</v>
      </c>
      <c r="G462">
        <f t="shared" si="13"/>
        <v>0</v>
      </c>
      <c r="H462">
        <v>5</v>
      </c>
      <c r="I462">
        <v>0</v>
      </c>
      <c r="J462">
        <f>SUM($H$32:H462)</f>
        <v>16775</v>
      </c>
      <c r="K462">
        <f>SUM($I$32:I462)</f>
        <v>443</v>
      </c>
      <c r="L462">
        <v>2197</v>
      </c>
      <c r="M462">
        <v>6471370</v>
      </c>
    </row>
    <row r="463" spans="1:13" ht="15" customHeight="1" x14ac:dyDescent="0.3">
      <c r="A463" t="s">
        <v>486</v>
      </c>
      <c r="B463">
        <v>3</v>
      </c>
      <c r="C463">
        <v>3</v>
      </c>
      <c r="D463">
        <f t="shared" si="12"/>
        <v>0</v>
      </c>
      <c r="E463">
        <v>88950</v>
      </c>
      <c r="F463">
        <v>88950</v>
      </c>
      <c r="G463">
        <f t="shared" si="13"/>
        <v>0</v>
      </c>
      <c r="H463">
        <v>5</v>
      </c>
      <c r="I463">
        <v>0</v>
      </c>
      <c r="J463">
        <f>SUM($H$32:H463)</f>
        <v>16780</v>
      </c>
      <c r="K463">
        <f>SUM($I$32:I463)</f>
        <v>443</v>
      </c>
      <c r="L463">
        <v>2154</v>
      </c>
      <c r="M463">
        <v>6473524</v>
      </c>
    </row>
    <row r="464" spans="1:13" ht="15" customHeight="1" x14ac:dyDescent="0.3">
      <c r="A464" t="s">
        <v>487</v>
      </c>
      <c r="B464">
        <v>3</v>
      </c>
      <c r="C464">
        <v>3</v>
      </c>
      <c r="D464">
        <f t="shared" si="12"/>
        <v>0</v>
      </c>
      <c r="E464">
        <v>88950</v>
      </c>
      <c r="F464">
        <v>88950</v>
      </c>
      <c r="G464">
        <f t="shared" si="13"/>
        <v>0</v>
      </c>
      <c r="H464">
        <v>5</v>
      </c>
      <c r="I464">
        <v>0</v>
      </c>
      <c r="J464">
        <f>SUM($H$32:H464)</f>
        <v>16785</v>
      </c>
      <c r="K464">
        <f>SUM($I$32:I464)</f>
        <v>443</v>
      </c>
      <c r="L464">
        <v>2199</v>
      </c>
      <c r="M464">
        <v>6475723</v>
      </c>
    </row>
    <row r="465" spans="1:13" ht="15" customHeight="1" x14ac:dyDescent="0.3">
      <c r="A465" t="s">
        <v>488</v>
      </c>
      <c r="B465">
        <v>3</v>
      </c>
      <c r="C465">
        <v>3</v>
      </c>
      <c r="D465">
        <f t="shared" si="12"/>
        <v>0</v>
      </c>
      <c r="E465">
        <v>88950</v>
      </c>
      <c r="F465">
        <v>88950</v>
      </c>
      <c r="G465">
        <f t="shared" si="13"/>
        <v>0</v>
      </c>
      <c r="H465">
        <v>5</v>
      </c>
      <c r="I465">
        <v>0</v>
      </c>
      <c r="J465">
        <f>SUM($H$32:H465)</f>
        <v>16790</v>
      </c>
      <c r="K465">
        <f>SUM($I$32:I465)</f>
        <v>443</v>
      </c>
      <c r="L465">
        <v>2179</v>
      </c>
      <c r="M465">
        <v>6477902</v>
      </c>
    </row>
    <row r="466" spans="1:13" ht="15" customHeight="1" x14ac:dyDescent="0.3">
      <c r="A466" t="s">
        <v>489</v>
      </c>
      <c r="B466">
        <v>3</v>
      </c>
      <c r="C466">
        <v>3</v>
      </c>
      <c r="D466">
        <f t="shared" si="12"/>
        <v>0</v>
      </c>
      <c r="E466">
        <v>88950</v>
      </c>
      <c r="F466">
        <v>88950</v>
      </c>
      <c r="G466">
        <f t="shared" si="13"/>
        <v>0</v>
      </c>
      <c r="H466">
        <v>5</v>
      </c>
      <c r="I466">
        <v>0</v>
      </c>
      <c r="J466">
        <f>SUM($H$32:H466)</f>
        <v>16795</v>
      </c>
      <c r="K466">
        <f>SUM($I$32:I466)</f>
        <v>443</v>
      </c>
      <c r="L466">
        <v>2110</v>
      </c>
      <c r="M466">
        <v>6480012</v>
      </c>
    </row>
    <row r="467" spans="1:13" ht="15" customHeight="1" x14ac:dyDescent="0.3">
      <c r="A467" t="s">
        <v>490</v>
      </c>
      <c r="B467">
        <v>3</v>
      </c>
      <c r="C467">
        <v>3</v>
      </c>
      <c r="D467">
        <f t="shared" si="12"/>
        <v>0</v>
      </c>
      <c r="E467">
        <v>88950</v>
      </c>
      <c r="F467">
        <v>88950</v>
      </c>
      <c r="G467">
        <f t="shared" si="13"/>
        <v>0</v>
      </c>
      <c r="H467">
        <v>5</v>
      </c>
      <c r="I467">
        <v>0</v>
      </c>
      <c r="J467">
        <f>SUM($H$32:H467)</f>
        <v>16800</v>
      </c>
      <c r="K467">
        <f>SUM($I$32:I467)</f>
        <v>443</v>
      </c>
      <c r="L467">
        <v>2172</v>
      </c>
      <c r="M467">
        <v>6482184</v>
      </c>
    </row>
    <row r="468" spans="1:13" ht="15" customHeight="1" x14ac:dyDescent="0.3">
      <c r="A468" t="s">
        <v>491</v>
      </c>
      <c r="B468">
        <v>3</v>
      </c>
      <c r="C468">
        <v>3</v>
      </c>
      <c r="D468">
        <f t="shared" si="12"/>
        <v>0</v>
      </c>
      <c r="E468">
        <v>88950</v>
      </c>
      <c r="F468">
        <v>88950</v>
      </c>
      <c r="G468">
        <f t="shared" si="13"/>
        <v>0</v>
      </c>
      <c r="H468">
        <v>5</v>
      </c>
      <c r="I468">
        <v>0</v>
      </c>
      <c r="J468">
        <f>SUM($H$32:H468)</f>
        <v>16805</v>
      </c>
      <c r="K468">
        <f>SUM($I$32:I468)</f>
        <v>443</v>
      </c>
      <c r="L468">
        <v>2177</v>
      </c>
      <c r="M468">
        <v>6484361</v>
      </c>
    </row>
    <row r="469" spans="1:13" ht="15" customHeight="1" x14ac:dyDescent="0.3">
      <c r="A469" t="s">
        <v>492</v>
      </c>
      <c r="B469">
        <v>35</v>
      </c>
      <c r="C469">
        <v>31</v>
      </c>
      <c r="D469">
        <f t="shared" si="12"/>
        <v>4</v>
      </c>
      <c r="E469">
        <v>88950</v>
      </c>
      <c r="F469">
        <v>88912</v>
      </c>
      <c r="G469">
        <f t="shared" si="13"/>
        <v>38</v>
      </c>
      <c r="H469">
        <v>200</v>
      </c>
      <c r="I469">
        <v>5</v>
      </c>
      <c r="J469">
        <f>SUM($H$32:H469)</f>
        <v>17005</v>
      </c>
      <c r="K469">
        <f>SUM($I$32:I469)</f>
        <v>448</v>
      </c>
      <c r="L469">
        <v>63471</v>
      </c>
      <c r="M469">
        <v>6547832</v>
      </c>
    </row>
    <row r="470" spans="1:13" ht="15" customHeight="1" x14ac:dyDescent="0.3">
      <c r="A470" t="s">
        <v>493</v>
      </c>
      <c r="B470">
        <v>4</v>
      </c>
      <c r="C470">
        <v>4</v>
      </c>
      <c r="D470">
        <f t="shared" si="12"/>
        <v>0</v>
      </c>
      <c r="E470">
        <v>88912</v>
      </c>
      <c r="F470">
        <v>88912</v>
      </c>
      <c r="G470">
        <f t="shared" si="13"/>
        <v>0</v>
      </c>
      <c r="H470">
        <v>6</v>
      </c>
      <c r="I470">
        <v>0</v>
      </c>
      <c r="J470">
        <f>SUM($H$32:H470)</f>
        <v>17011</v>
      </c>
      <c r="K470">
        <f>SUM($I$32:I470)</f>
        <v>448</v>
      </c>
      <c r="L470">
        <v>3911</v>
      </c>
      <c r="M470">
        <v>6551743</v>
      </c>
    </row>
    <row r="471" spans="1:13" ht="15" customHeight="1" x14ac:dyDescent="0.3">
      <c r="A471" t="s">
        <v>494</v>
      </c>
      <c r="B471">
        <v>4</v>
      </c>
      <c r="C471">
        <v>4</v>
      </c>
      <c r="D471">
        <f t="shared" si="12"/>
        <v>0</v>
      </c>
      <c r="E471">
        <v>88912</v>
      </c>
      <c r="F471">
        <v>88912</v>
      </c>
      <c r="G471">
        <f t="shared" si="13"/>
        <v>0</v>
      </c>
      <c r="H471">
        <v>6</v>
      </c>
      <c r="I471">
        <v>0</v>
      </c>
      <c r="J471">
        <f>SUM($H$32:H471)</f>
        <v>17017</v>
      </c>
      <c r="K471">
        <f>SUM($I$32:I471)</f>
        <v>448</v>
      </c>
      <c r="L471">
        <v>3712</v>
      </c>
      <c r="M471">
        <v>6555455</v>
      </c>
    </row>
    <row r="472" spans="1:13" ht="15" customHeight="1" x14ac:dyDescent="0.3">
      <c r="A472" t="s">
        <v>495</v>
      </c>
      <c r="B472">
        <v>6</v>
      </c>
      <c r="C472">
        <v>6</v>
      </c>
      <c r="D472">
        <f t="shared" si="12"/>
        <v>0</v>
      </c>
      <c r="E472">
        <v>88912</v>
      </c>
      <c r="F472">
        <v>88912</v>
      </c>
      <c r="G472">
        <f t="shared" si="13"/>
        <v>0</v>
      </c>
      <c r="H472">
        <v>12</v>
      </c>
      <c r="I472">
        <v>0</v>
      </c>
      <c r="J472">
        <f>SUM($H$32:H472)</f>
        <v>17029</v>
      </c>
      <c r="K472">
        <f>SUM($I$32:I472)</f>
        <v>448</v>
      </c>
      <c r="L472">
        <v>5999</v>
      </c>
      <c r="M472">
        <v>6561454</v>
      </c>
    </row>
    <row r="473" spans="1:13" ht="15" customHeight="1" x14ac:dyDescent="0.3">
      <c r="A473" t="s">
        <v>496</v>
      </c>
      <c r="B473">
        <v>6</v>
      </c>
      <c r="C473">
        <v>6</v>
      </c>
      <c r="D473">
        <f t="shared" si="12"/>
        <v>0</v>
      </c>
      <c r="E473">
        <v>88912</v>
      </c>
      <c r="F473">
        <v>88912</v>
      </c>
      <c r="G473">
        <f t="shared" si="13"/>
        <v>0</v>
      </c>
      <c r="H473">
        <v>12</v>
      </c>
      <c r="I473">
        <v>0</v>
      </c>
      <c r="J473">
        <f>SUM($H$32:H473)</f>
        <v>17041</v>
      </c>
      <c r="K473">
        <f>SUM($I$32:I473)</f>
        <v>448</v>
      </c>
      <c r="L473">
        <v>6141</v>
      </c>
      <c r="M473">
        <v>6567595</v>
      </c>
    </row>
    <row r="474" spans="1:13" ht="15" customHeight="1" x14ac:dyDescent="0.3">
      <c r="A474" t="s">
        <v>497</v>
      </c>
      <c r="B474">
        <v>4</v>
      </c>
      <c r="C474">
        <v>4</v>
      </c>
      <c r="D474">
        <f t="shared" si="12"/>
        <v>0</v>
      </c>
      <c r="E474">
        <v>88912</v>
      </c>
      <c r="F474">
        <v>88912</v>
      </c>
      <c r="G474">
        <f t="shared" si="13"/>
        <v>0</v>
      </c>
      <c r="H474">
        <v>6</v>
      </c>
      <c r="I474">
        <v>0</v>
      </c>
      <c r="J474">
        <f>SUM($H$32:H474)</f>
        <v>17047</v>
      </c>
      <c r="K474">
        <f>SUM($I$32:I474)</f>
        <v>448</v>
      </c>
      <c r="L474">
        <v>3907</v>
      </c>
      <c r="M474">
        <v>6571502</v>
      </c>
    </row>
    <row r="475" spans="1:13" ht="15" customHeight="1" x14ac:dyDescent="0.3">
      <c r="A475" t="s">
        <v>498</v>
      </c>
      <c r="B475">
        <v>3</v>
      </c>
      <c r="C475">
        <v>3</v>
      </c>
      <c r="D475">
        <f t="shared" si="12"/>
        <v>0</v>
      </c>
      <c r="E475">
        <v>88912</v>
      </c>
      <c r="F475">
        <v>88912</v>
      </c>
      <c r="G475">
        <f t="shared" si="13"/>
        <v>0</v>
      </c>
      <c r="H475">
        <v>5</v>
      </c>
      <c r="I475">
        <v>0</v>
      </c>
      <c r="J475">
        <f>SUM($H$32:H475)</f>
        <v>17052</v>
      </c>
      <c r="K475">
        <f>SUM($I$32:I475)</f>
        <v>448</v>
      </c>
      <c r="L475">
        <v>2129</v>
      </c>
      <c r="M475">
        <v>6573631</v>
      </c>
    </row>
    <row r="476" spans="1:13" ht="15" customHeight="1" x14ac:dyDescent="0.3">
      <c r="A476" t="s">
        <v>499</v>
      </c>
      <c r="B476">
        <v>4</v>
      </c>
      <c r="C476">
        <v>4</v>
      </c>
      <c r="D476">
        <f t="shared" si="12"/>
        <v>0</v>
      </c>
      <c r="E476">
        <v>88912</v>
      </c>
      <c r="F476">
        <v>88912</v>
      </c>
      <c r="G476">
        <f t="shared" si="13"/>
        <v>0</v>
      </c>
      <c r="H476">
        <v>6</v>
      </c>
      <c r="I476">
        <v>0</v>
      </c>
      <c r="J476">
        <f>SUM($H$32:H476)</f>
        <v>17058</v>
      </c>
      <c r="K476">
        <f>SUM($I$32:I476)</f>
        <v>448</v>
      </c>
      <c r="L476">
        <v>3906</v>
      </c>
      <c r="M476">
        <v>6577537</v>
      </c>
    </row>
    <row r="477" spans="1:13" ht="15" customHeight="1" x14ac:dyDescent="0.3">
      <c r="A477" t="s">
        <v>500</v>
      </c>
      <c r="B477">
        <v>3</v>
      </c>
      <c r="C477">
        <v>3</v>
      </c>
      <c r="D477">
        <f t="shared" si="12"/>
        <v>0</v>
      </c>
      <c r="E477">
        <v>88912</v>
      </c>
      <c r="F477">
        <v>88912</v>
      </c>
      <c r="G477">
        <f t="shared" si="13"/>
        <v>0</v>
      </c>
      <c r="H477">
        <v>5</v>
      </c>
      <c r="I477">
        <v>0</v>
      </c>
      <c r="J477">
        <f>SUM($H$32:H477)</f>
        <v>17063</v>
      </c>
      <c r="K477">
        <f>SUM($I$32:I477)</f>
        <v>448</v>
      </c>
      <c r="L477">
        <v>2216</v>
      </c>
      <c r="M477">
        <v>6579753</v>
      </c>
    </row>
    <row r="478" spans="1:13" ht="15" customHeight="1" x14ac:dyDescent="0.3">
      <c r="A478" t="s">
        <v>501</v>
      </c>
      <c r="B478">
        <v>5</v>
      </c>
      <c r="C478">
        <v>5</v>
      </c>
      <c r="D478">
        <f t="shared" si="12"/>
        <v>0</v>
      </c>
      <c r="E478">
        <v>88912</v>
      </c>
      <c r="F478">
        <v>88912</v>
      </c>
      <c r="G478">
        <f t="shared" si="13"/>
        <v>0</v>
      </c>
      <c r="H478">
        <v>11</v>
      </c>
      <c r="I478">
        <v>0</v>
      </c>
      <c r="J478">
        <f>SUM($H$32:H478)</f>
        <v>17074</v>
      </c>
      <c r="K478">
        <f>SUM($I$32:I478)</f>
        <v>448</v>
      </c>
      <c r="L478">
        <v>5936</v>
      </c>
      <c r="M478">
        <v>6585689</v>
      </c>
    </row>
    <row r="479" spans="1:13" ht="15" customHeight="1" x14ac:dyDescent="0.3">
      <c r="A479" t="s">
        <v>502</v>
      </c>
      <c r="B479">
        <v>16</v>
      </c>
      <c r="C479">
        <v>13</v>
      </c>
      <c r="D479">
        <f t="shared" si="12"/>
        <v>3</v>
      </c>
      <c r="E479">
        <v>88912</v>
      </c>
      <c r="F479">
        <v>88902</v>
      </c>
      <c r="G479">
        <f t="shared" si="13"/>
        <v>10</v>
      </c>
      <c r="H479">
        <v>72</v>
      </c>
      <c r="I479">
        <v>6</v>
      </c>
      <c r="J479">
        <f>SUM($H$32:H479)</f>
        <v>17146</v>
      </c>
      <c r="K479">
        <f>SUM($I$32:I479)</f>
        <v>454</v>
      </c>
      <c r="L479">
        <v>22916</v>
      </c>
      <c r="M479">
        <v>6608605</v>
      </c>
    </row>
    <row r="480" spans="1:13" ht="15" customHeight="1" x14ac:dyDescent="0.3">
      <c r="A480" t="s">
        <v>503</v>
      </c>
      <c r="B480">
        <v>3</v>
      </c>
      <c r="C480">
        <v>3</v>
      </c>
      <c r="D480">
        <f t="shared" ref="D480:D543" si="14">B480-C480</f>
        <v>0</v>
      </c>
      <c r="E480">
        <v>88902</v>
      </c>
      <c r="F480">
        <v>88902</v>
      </c>
      <c r="G480">
        <f t="shared" ref="G480:G543" si="15">E480-F480</f>
        <v>0</v>
      </c>
      <c r="H480">
        <v>5</v>
      </c>
      <c r="I480">
        <v>0</v>
      </c>
      <c r="J480">
        <f>SUM($H$32:H480)</f>
        <v>17151</v>
      </c>
      <c r="K480">
        <f>SUM($I$32:I480)</f>
        <v>454</v>
      </c>
      <c r="L480">
        <v>3745</v>
      </c>
      <c r="M480">
        <v>6612350</v>
      </c>
    </row>
    <row r="481" spans="1:13" ht="15" customHeight="1" x14ac:dyDescent="0.3">
      <c r="A481" t="s">
        <v>504</v>
      </c>
      <c r="B481">
        <v>4</v>
      </c>
      <c r="C481">
        <v>4</v>
      </c>
      <c r="D481">
        <f t="shared" si="14"/>
        <v>0</v>
      </c>
      <c r="E481">
        <v>88902</v>
      </c>
      <c r="F481">
        <v>88902</v>
      </c>
      <c r="G481">
        <f t="shared" si="15"/>
        <v>0</v>
      </c>
      <c r="H481">
        <v>6</v>
      </c>
      <c r="I481">
        <v>0</v>
      </c>
      <c r="J481">
        <f>SUM($H$32:H481)</f>
        <v>17157</v>
      </c>
      <c r="K481">
        <f>SUM($I$32:I481)</f>
        <v>454</v>
      </c>
      <c r="L481">
        <v>3834</v>
      </c>
      <c r="M481">
        <v>6616184</v>
      </c>
    </row>
    <row r="482" spans="1:13" ht="15" customHeight="1" x14ac:dyDescent="0.3">
      <c r="A482" t="s">
        <v>505</v>
      </c>
      <c r="B482">
        <v>3</v>
      </c>
      <c r="C482">
        <v>3</v>
      </c>
      <c r="D482">
        <f t="shared" si="14"/>
        <v>0</v>
      </c>
      <c r="E482">
        <v>88902</v>
      </c>
      <c r="F482">
        <v>88902</v>
      </c>
      <c r="G482">
        <f t="shared" si="15"/>
        <v>0</v>
      </c>
      <c r="H482">
        <v>5</v>
      </c>
      <c r="I482">
        <v>0</v>
      </c>
      <c r="J482">
        <f>SUM($H$32:H482)</f>
        <v>17162</v>
      </c>
      <c r="K482">
        <f>SUM($I$32:I482)</f>
        <v>454</v>
      </c>
      <c r="L482">
        <v>3926</v>
      </c>
      <c r="M482">
        <v>6620110</v>
      </c>
    </row>
    <row r="483" spans="1:13" ht="15" customHeight="1" x14ac:dyDescent="0.3">
      <c r="A483" t="s">
        <v>506</v>
      </c>
      <c r="B483">
        <v>3</v>
      </c>
      <c r="C483">
        <v>3</v>
      </c>
      <c r="D483">
        <f t="shared" si="14"/>
        <v>0</v>
      </c>
      <c r="E483">
        <v>88902</v>
      </c>
      <c r="F483">
        <v>88902</v>
      </c>
      <c r="G483">
        <f t="shared" si="15"/>
        <v>0</v>
      </c>
      <c r="H483">
        <v>5</v>
      </c>
      <c r="I483">
        <v>0</v>
      </c>
      <c r="J483">
        <f>SUM($H$32:H483)</f>
        <v>17167</v>
      </c>
      <c r="K483">
        <f>SUM($I$32:I483)</f>
        <v>454</v>
      </c>
      <c r="L483">
        <v>3694</v>
      </c>
      <c r="M483">
        <v>6623805</v>
      </c>
    </row>
    <row r="484" spans="1:13" ht="15" customHeight="1" x14ac:dyDescent="0.3">
      <c r="A484" t="s">
        <v>507</v>
      </c>
      <c r="B484">
        <v>4</v>
      </c>
      <c r="C484">
        <v>4</v>
      </c>
      <c r="D484">
        <f t="shared" si="14"/>
        <v>0</v>
      </c>
      <c r="E484">
        <v>88902</v>
      </c>
      <c r="F484">
        <v>88902</v>
      </c>
      <c r="G484">
        <f t="shared" si="15"/>
        <v>0</v>
      </c>
      <c r="H484">
        <v>6</v>
      </c>
      <c r="I484">
        <v>0</v>
      </c>
      <c r="J484">
        <f>SUM($H$32:H484)</f>
        <v>17173</v>
      </c>
      <c r="K484">
        <f>SUM($I$32:I484)</f>
        <v>454</v>
      </c>
      <c r="L484">
        <v>3957</v>
      </c>
      <c r="M484">
        <v>6627762</v>
      </c>
    </row>
    <row r="485" spans="1:13" ht="15" customHeight="1" x14ac:dyDescent="0.3">
      <c r="A485" t="s">
        <v>508</v>
      </c>
      <c r="B485">
        <v>5</v>
      </c>
      <c r="C485">
        <v>5</v>
      </c>
      <c r="D485">
        <f t="shared" si="14"/>
        <v>0</v>
      </c>
      <c r="E485">
        <v>88902</v>
      </c>
      <c r="F485">
        <v>88902</v>
      </c>
      <c r="G485">
        <f t="shared" si="15"/>
        <v>0</v>
      </c>
      <c r="H485">
        <v>11</v>
      </c>
      <c r="I485">
        <v>0</v>
      </c>
      <c r="J485">
        <f>SUM($H$32:H485)</f>
        <v>17184</v>
      </c>
      <c r="K485">
        <f>SUM($I$32:I485)</f>
        <v>454</v>
      </c>
      <c r="L485">
        <v>6014</v>
      </c>
      <c r="M485">
        <v>6633776</v>
      </c>
    </row>
    <row r="486" spans="1:13" ht="15" customHeight="1" x14ac:dyDescent="0.3">
      <c r="A486" t="s">
        <v>509</v>
      </c>
      <c r="B486">
        <v>4</v>
      </c>
      <c r="C486">
        <v>4</v>
      </c>
      <c r="D486">
        <f t="shared" si="14"/>
        <v>0</v>
      </c>
      <c r="E486">
        <v>88902</v>
      </c>
      <c r="F486">
        <v>88902</v>
      </c>
      <c r="G486">
        <f t="shared" si="15"/>
        <v>0</v>
      </c>
      <c r="H486">
        <v>6</v>
      </c>
      <c r="I486">
        <v>0</v>
      </c>
      <c r="J486">
        <f>SUM($H$32:H486)</f>
        <v>17190</v>
      </c>
      <c r="K486">
        <f>SUM($I$32:I486)</f>
        <v>454</v>
      </c>
      <c r="L486">
        <v>3763</v>
      </c>
      <c r="M486">
        <v>6637539</v>
      </c>
    </row>
    <row r="487" spans="1:13" ht="15" customHeight="1" x14ac:dyDescent="0.3">
      <c r="A487" t="s">
        <v>510</v>
      </c>
      <c r="B487">
        <v>4</v>
      </c>
      <c r="C487">
        <v>4</v>
      </c>
      <c r="D487">
        <f t="shared" si="14"/>
        <v>0</v>
      </c>
      <c r="E487">
        <v>88902</v>
      </c>
      <c r="F487">
        <v>88902</v>
      </c>
      <c r="G487">
        <f t="shared" si="15"/>
        <v>0</v>
      </c>
      <c r="H487">
        <v>6</v>
      </c>
      <c r="I487">
        <v>0</v>
      </c>
      <c r="J487">
        <f>SUM($H$32:H487)</f>
        <v>17196</v>
      </c>
      <c r="K487">
        <f>SUM($I$32:I487)</f>
        <v>454</v>
      </c>
      <c r="L487">
        <v>3801</v>
      </c>
      <c r="M487">
        <v>6641340</v>
      </c>
    </row>
    <row r="488" spans="1:13" ht="15" customHeight="1" x14ac:dyDescent="0.3">
      <c r="A488" t="s">
        <v>511</v>
      </c>
      <c r="B488">
        <v>5</v>
      </c>
      <c r="C488">
        <v>4</v>
      </c>
      <c r="D488">
        <f t="shared" si="14"/>
        <v>1</v>
      </c>
      <c r="E488">
        <v>88902</v>
      </c>
      <c r="F488">
        <v>88901</v>
      </c>
      <c r="G488">
        <f t="shared" si="15"/>
        <v>1</v>
      </c>
      <c r="H488">
        <v>13</v>
      </c>
      <c r="I488">
        <v>1</v>
      </c>
      <c r="J488">
        <f>SUM($H$32:H488)</f>
        <v>17209</v>
      </c>
      <c r="K488">
        <f>SUM($I$32:I488)</f>
        <v>455</v>
      </c>
      <c r="L488">
        <v>6724</v>
      </c>
      <c r="M488">
        <v>6648064</v>
      </c>
    </row>
    <row r="489" spans="1:13" ht="15" customHeight="1" x14ac:dyDescent="0.3">
      <c r="A489" t="s">
        <v>512</v>
      </c>
      <c r="B489">
        <v>6</v>
      </c>
      <c r="C489">
        <v>6</v>
      </c>
      <c r="D489">
        <f t="shared" si="14"/>
        <v>0</v>
      </c>
      <c r="E489">
        <v>88901</v>
      </c>
      <c r="F489">
        <v>88901</v>
      </c>
      <c r="G489">
        <f t="shared" si="15"/>
        <v>0</v>
      </c>
      <c r="H489">
        <v>12</v>
      </c>
      <c r="I489">
        <v>0</v>
      </c>
      <c r="J489">
        <f>SUM($H$32:H489)</f>
        <v>17221</v>
      </c>
      <c r="K489">
        <f>SUM($I$32:I489)</f>
        <v>455</v>
      </c>
      <c r="L489">
        <v>5912</v>
      </c>
      <c r="M489">
        <v>6653976</v>
      </c>
    </row>
    <row r="490" spans="1:13" ht="15" customHeight="1" x14ac:dyDescent="0.3">
      <c r="A490" t="s">
        <v>513</v>
      </c>
      <c r="B490">
        <v>3</v>
      </c>
      <c r="C490">
        <v>3</v>
      </c>
      <c r="D490">
        <f t="shared" si="14"/>
        <v>0</v>
      </c>
      <c r="E490">
        <v>88901</v>
      </c>
      <c r="F490">
        <v>88901</v>
      </c>
      <c r="G490">
        <f t="shared" si="15"/>
        <v>0</v>
      </c>
      <c r="H490">
        <v>5</v>
      </c>
      <c r="I490">
        <v>0</v>
      </c>
      <c r="J490">
        <f>SUM($H$32:H490)</f>
        <v>17226</v>
      </c>
      <c r="K490">
        <f>SUM($I$32:I490)</f>
        <v>455</v>
      </c>
      <c r="L490">
        <v>2215</v>
      </c>
      <c r="M490">
        <v>6656191</v>
      </c>
    </row>
    <row r="491" spans="1:13" ht="15" customHeight="1" x14ac:dyDescent="0.3">
      <c r="A491" t="s">
        <v>514</v>
      </c>
      <c r="B491">
        <v>3</v>
      </c>
      <c r="C491">
        <v>3</v>
      </c>
      <c r="D491">
        <f t="shared" si="14"/>
        <v>0</v>
      </c>
      <c r="E491">
        <v>88901</v>
      </c>
      <c r="F491">
        <v>88901</v>
      </c>
      <c r="G491">
        <f t="shared" si="15"/>
        <v>0</v>
      </c>
      <c r="H491">
        <v>5</v>
      </c>
      <c r="I491">
        <v>0</v>
      </c>
      <c r="J491">
        <f>SUM($H$32:H491)</f>
        <v>17231</v>
      </c>
      <c r="K491">
        <f>SUM($I$32:I491)</f>
        <v>455</v>
      </c>
      <c r="L491">
        <v>2336</v>
      </c>
      <c r="M491">
        <v>6658527</v>
      </c>
    </row>
    <row r="492" spans="1:13" ht="15" customHeight="1" x14ac:dyDescent="0.3">
      <c r="A492" t="s">
        <v>515</v>
      </c>
      <c r="B492">
        <v>3</v>
      </c>
      <c r="C492">
        <v>3</v>
      </c>
      <c r="D492">
        <f t="shared" si="14"/>
        <v>0</v>
      </c>
      <c r="E492">
        <v>88901</v>
      </c>
      <c r="F492">
        <v>88901</v>
      </c>
      <c r="G492">
        <f t="shared" si="15"/>
        <v>0</v>
      </c>
      <c r="H492">
        <v>5</v>
      </c>
      <c r="I492">
        <v>0</v>
      </c>
      <c r="J492">
        <f>SUM($H$32:H492)</f>
        <v>17236</v>
      </c>
      <c r="K492">
        <f>SUM($I$32:I492)</f>
        <v>455</v>
      </c>
      <c r="L492">
        <v>2251</v>
      </c>
      <c r="M492">
        <v>6660778</v>
      </c>
    </row>
    <row r="493" spans="1:13" ht="15" customHeight="1" x14ac:dyDescent="0.3">
      <c r="A493" t="s">
        <v>516</v>
      </c>
      <c r="B493">
        <v>3</v>
      </c>
      <c r="C493">
        <v>3</v>
      </c>
      <c r="D493">
        <f t="shared" si="14"/>
        <v>0</v>
      </c>
      <c r="E493">
        <v>88901</v>
      </c>
      <c r="F493">
        <v>88901</v>
      </c>
      <c r="G493">
        <f t="shared" si="15"/>
        <v>0</v>
      </c>
      <c r="H493">
        <v>5</v>
      </c>
      <c r="I493">
        <v>0</v>
      </c>
      <c r="J493">
        <f>SUM($H$32:H493)</f>
        <v>17241</v>
      </c>
      <c r="K493">
        <f>SUM($I$32:I493)</f>
        <v>455</v>
      </c>
      <c r="L493">
        <v>2144</v>
      </c>
      <c r="M493">
        <v>6662922</v>
      </c>
    </row>
    <row r="494" spans="1:13" ht="15" customHeight="1" x14ac:dyDescent="0.3">
      <c r="A494" t="s">
        <v>517</v>
      </c>
      <c r="B494">
        <v>52</v>
      </c>
      <c r="C494">
        <v>47</v>
      </c>
      <c r="D494">
        <f t="shared" si="14"/>
        <v>5</v>
      </c>
      <c r="E494">
        <v>88901</v>
      </c>
      <c r="F494">
        <v>88756</v>
      </c>
      <c r="G494">
        <f t="shared" si="15"/>
        <v>145</v>
      </c>
      <c r="H494">
        <v>251</v>
      </c>
      <c r="I494">
        <v>10</v>
      </c>
      <c r="J494">
        <f>SUM($H$32:H494)</f>
        <v>17492</v>
      </c>
      <c r="K494">
        <f>SUM($I$32:I494)</f>
        <v>465</v>
      </c>
      <c r="L494">
        <v>85936</v>
      </c>
      <c r="M494">
        <v>6748858</v>
      </c>
    </row>
    <row r="495" spans="1:13" ht="15" customHeight="1" x14ac:dyDescent="0.3">
      <c r="A495" t="s">
        <v>518</v>
      </c>
      <c r="B495">
        <v>5</v>
      </c>
      <c r="C495">
        <v>5</v>
      </c>
      <c r="D495">
        <f t="shared" si="14"/>
        <v>0</v>
      </c>
      <c r="E495">
        <v>88756</v>
      </c>
      <c r="F495">
        <v>88756</v>
      </c>
      <c r="G495">
        <f t="shared" si="15"/>
        <v>0</v>
      </c>
      <c r="H495">
        <v>11</v>
      </c>
      <c r="I495">
        <v>0</v>
      </c>
      <c r="J495">
        <f>SUM($H$32:H495)</f>
        <v>17503</v>
      </c>
      <c r="K495">
        <f>SUM($I$32:I495)</f>
        <v>465</v>
      </c>
      <c r="L495">
        <v>5951</v>
      </c>
      <c r="M495">
        <v>6754809</v>
      </c>
    </row>
    <row r="496" spans="1:13" ht="15" customHeight="1" x14ac:dyDescent="0.3">
      <c r="A496" t="s">
        <v>519</v>
      </c>
      <c r="B496">
        <v>3</v>
      </c>
      <c r="C496">
        <v>3</v>
      </c>
      <c r="D496">
        <f t="shared" si="14"/>
        <v>0</v>
      </c>
      <c r="E496">
        <v>88756</v>
      </c>
      <c r="F496">
        <v>88756</v>
      </c>
      <c r="G496">
        <f t="shared" si="15"/>
        <v>0</v>
      </c>
      <c r="H496">
        <v>5</v>
      </c>
      <c r="I496">
        <v>0</v>
      </c>
      <c r="J496">
        <f>SUM($H$32:H496)</f>
        <v>17508</v>
      </c>
      <c r="K496">
        <f>SUM($I$32:I496)</f>
        <v>465</v>
      </c>
      <c r="L496">
        <v>2289</v>
      </c>
      <c r="M496">
        <v>6757098</v>
      </c>
    </row>
    <row r="497" spans="1:13" ht="15" customHeight="1" x14ac:dyDescent="0.3">
      <c r="A497" t="s">
        <v>520</v>
      </c>
      <c r="B497">
        <v>3</v>
      </c>
      <c r="C497">
        <v>3</v>
      </c>
      <c r="D497">
        <f t="shared" si="14"/>
        <v>0</v>
      </c>
      <c r="E497">
        <v>88756</v>
      </c>
      <c r="F497">
        <v>88756</v>
      </c>
      <c r="G497">
        <f t="shared" si="15"/>
        <v>0</v>
      </c>
      <c r="H497">
        <v>5</v>
      </c>
      <c r="I497">
        <v>0</v>
      </c>
      <c r="J497">
        <f>SUM($H$32:H497)</f>
        <v>17513</v>
      </c>
      <c r="K497">
        <f>SUM($I$32:I497)</f>
        <v>465</v>
      </c>
      <c r="L497">
        <v>2064</v>
      </c>
      <c r="M497">
        <v>6759162</v>
      </c>
    </row>
    <row r="498" spans="1:13" ht="15" customHeight="1" x14ac:dyDescent="0.3">
      <c r="A498" t="s">
        <v>521</v>
      </c>
      <c r="B498">
        <v>4</v>
      </c>
      <c r="C498">
        <v>4</v>
      </c>
      <c r="D498">
        <f t="shared" si="14"/>
        <v>0</v>
      </c>
      <c r="E498">
        <v>88756</v>
      </c>
      <c r="F498">
        <v>88756</v>
      </c>
      <c r="G498">
        <f t="shared" si="15"/>
        <v>0</v>
      </c>
      <c r="H498">
        <v>6</v>
      </c>
      <c r="I498">
        <v>0</v>
      </c>
      <c r="J498">
        <f>SUM($H$32:H498)</f>
        <v>17519</v>
      </c>
      <c r="K498">
        <f>SUM($I$32:I498)</f>
        <v>465</v>
      </c>
      <c r="L498">
        <v>3967</v>
      </c>
      <c r="M498">
        <v>6763129</v>
      </c>
    </row>
    <row r="499" spans="1:13" ht="15" customHeight="1" x14ac:dyDescent="0.3">
      <c r="A499" t="s">
        <v>522</v>
      </c>
      <c r="B499">
        <v>5</v>
      </c>
      <c r="C499">
        <v>5</v>
      </c>
      <c r="D499">
        <f t="shared" si="14"/>
        <v>0</v>
      </c>
      <c r="E499">
        <v>88756</v>
      </c>
      <c r="F499">
        <v>88756</v>
      </c>
      <c r="G499">
        <f t="shared" si="15"/>
        <v>0</v>
      </c>
      <c r="H499">
        <v>11</v>
      </c>
      <c r="I499">
        <v>0</v>
      </c>
      <c r="J499">
        <f>SUM($H$32:H499)</f>
        <v>17530</v>
      </c>
      <c r="K499">
        <f>SUM($I$32:I499)</f>
        <v>465</v>
      </c>
      <c r="L499">
        <v>5851</v>
      </c>
      <c r="M499">
        <v>6768980</v>
      </c>
    </row>
    <row r="500" spans="1:13" ht="15" customHeight="1" x14ac:dyDescent="0.3">
      <c r="A500" t="s">
        <v>523</v>
      </c>
      <c r="B500">
        <v>5</v>
      </c>
      <c r="C500">
        <v>5</v>
      </c>
      <c r="D500">
        <f t="shared" si="14"/>
        <v>0</v>
      </c>
      <c r="E500">
        <v>88756</v>
      </c>
      <c r="F500">
        <v>88756</v>
      </c>
      <c r="G500">
        <f t="shared" si="15"/>
        <v>0</v>
      </c>
      <c r="H500">
        <v>11</v>
      </c>
      <c r="I500">
        <v>0</v>
      </c>
      <c r="J500">
        <f>SUM($H$32:H500)</f>
        <v>17541</v>
      </c>
      <c r="K500">
        <f>SUM($I$32:I500)</f>
        <v>465</v>
      </c>
      <c r="L500">
        <v>5954</v>
      </c>
      <c r="M500">
        <v>6774934</v>
      </c>
    </row>
    <row r="501" spans="1:13" ht="15" customHeight="1" x14ac:dyDescent="0.3">
      <c r="A501" t="s">
        <v>524</v>
      </c>
      <c r="B501">
        <v>4</v>
      </c>
      <c r="C501">
        <v>4</v>
      </c>
      <c r="D501">
        <f t="shared" si="14"/>
        <v>0</v>
      </c>
      <c r="E501">
        <v>88756</v>
      </c>
      <c r="F501">
        <v>88756</v>
      </c>
      <c r="G501">
        <f t="shared" si="15"/>
        <v>0</v>
      </c>
      <c r="H501">
        <v>6</v>
      </c>
      <c r="I501">
        <v>0</v>
      </c>
      <c r="J501">
        <f>SUM($H$32:H501)</f>
        <v>17547</v>
      </c>
      <c r="K501">
        <f>SUM($I$32:I501)</f>
        <v>465</v>
      </c>
      <c r="L501">
        <v>3802</v>
      </c>
      <c r="M501">
        <v>6778736</v>
      </c>
    </row>
    <row r="502" spans="1:13" ht="15" customHeight="1" x14ac:dyDescent="0.3">
      <c r="A502" t="s">
        <v>525</v>
      </c>
      <c r="B502">
        <v>19</v>
      </c>
      <c r="C502">
        <v>18</v>
      </c>
      <c r="D502">
        <f t="shared" si="14"/>
        <v>1</v>
      </c>
      <c r="E502">
        <v>88756</v>
      </c>
      <c r="F502">
        <v>88755</v>
      </c>
      <c r="G502">
        <f t="shared" si="15"/>
        <v>1</v>
      </c>
      <c r="H502">
        <v>63</v>
      </c>
      <c r="I502">
        <v>1</v>
      </c>
      <c r="J502">
        <f>SUM($H$32:H502)</f>
        <v>17610</v>
      </c>
      <c r="K502">
        <f>SUM($I$32:I502)</f>
        <v>466</v>
      </c>
      <c r="L502">
        <v>23965</v>
      </c>
      <c r="M502">
        <v>6802701</v>
      </c>
    </row>
    <row r="503" spans="1:13" ht="15" customHeight="1" x14ac:dyDescent="0.3">
      <c r="A503" t="s">
        <v>526</v>
      </c>
      <c r="B503">
        <v>5</v>
      </c>
      <c r="C503">
        <v>5</v>
      </c>
      <c r="D503">
        <f t="shared" si="14"/>
        <v>0</v>
      </c>
      <c r="E503">
        <v>88755</v>
      </c>
      <c r="F503">
        <v>88755</v>
      </c>
      <c r="G503">
        <f t="shared" si="15"/>
        <v>0</v>
      </c>
      <c r="H503">
        <v>11</v>
      </c>
      <c r="I503">
        <v>0</v>
      </c>
      <c r="J503">
        <f>SUM($H$32:H503)</f>
        <v>17621</v>
      </c>
      <c r="K503">
        <f>SUM($I$32:I503)</f>
        <v>466</v>
      </c>
      <c r="L503">
        <v>5947</v>
      </c>
      <c r="M503">
        <v>6808648</v>
      </c>
    </row>
    <row r="504" spans="1:13" ht="15" customHeight="1" x14ac:dyDescent="0.3">
      <c r="A504" t="s">
        <v>527</v>
      </c>
      <c r="B504">
        <v>5</v>
      </c>
      <c r="C504">
        <v>5</v>
      </c>
      <c r="D504">
        <f t="shared" si="14"/>
        <v>0</v>
      </c>
      <c r="E504">
        <v>88755</v>
      </c>
      <c r="F504">
        <v>88755</v>
      </c>
      <c r="G504">
        <f t="shared" si="15"/>
        <v>0</v>
      </c>
      <c r="H504">
        <v>11</v>
      </c>
      <c r="I504">
        <v>0</v>
      </c>
      <c r="J504">
        <f>SUM($H$32:H504)</f>
        <v>17632</v>
      </c>
      <c r="K504">
        <f>SUM($I$32:I504)</f>
        <v>466</v>
      </c>
      <c r="L504">
        <v>5924</v>
      </c>
      <c r="M504">
        <v>6814573</v>
      </c>
    </row>
    <row r="505" spans="1:13" ht="15" customHeight="1" x14ac:dyDescent="0.3">
      <c r="A505" t="s">
        <v>528</v>
      </c>
      <c r="B505">
        <v>4</v>
      </c>
      <c r="C505">
        <v>4</v>
      </c>
      <c r="D505">
        <f t="shared" si="14"/>
        <v>0</v>
      </c>
      <c r="E505">
        <v>88755</v>
      </c>
      <c r="F505">
        <v>88755</v>
      </c>
      <c r="G505">
        <f t="shared" si="15"/>
        <v>0</v>
      </c>
      <c r="H505">
        <v>6</v>
      </c>
      <c r="I505">
        <v>0</v>
      </c>
      <c r="J505">
        <f>SUM($H$32:H505)</f>
        <v>17638</v>
      </c>
      <c r="K505">
        <f>SUM($I$32:I505)</f>
        <v>466</v>
      </c>
      <c r="L505">
        <v>499</v>
      </c>
      <c r="M505">
        <v>6815072</v>
      </c>
    </row>
    <row r="506" spans="1:13" ht="15" customHeight="1" x14ac:dyDescent="0.3">
      <c r="A506" t="s">
        <v>529</v>
      </c>
      <c r="B506">
        <v>15</v>
      </c>
      <c r="C506">
        <v>10</v>
      </c>
      <c r="D506">
        <f t="shared" si="14"/>
        <v>5</v>
      </c>
      <c r="E506">
        <v>88755</v>
      </c>
      <c r="F506">
        <v>88698</v>
      </c>
      <c r="G506">
        <f t="shared" si="15"/>
        <v>57</v>
      </c>
      <c r="H506">
        <v>89</v>
      </c>
      <c r="I506">
        <v>13</v>
      </c>
      <c r="J506">
        <f>SUM($H$32:H506)</f>
        <v>17727</v>
      </c>
      <c r="K506">
        <f>SUM($I$32:I506)</f>
        <v>479</v>
      </c>
      <c r="L506">
        <v>32366</v>
      </c>
      <c r="M506">
        <v>6847438</v>
      </c>
    </row>
    <row r="507" spans="1:13" ht="15" customHeight="1" x14ac:dyDescent="0.3">
      <c r="A507" t="s">
        <v>530</v>
      </c>
      <c r="B507">
        <v>5</v>
      </c>
      <c r="C507">
        <v>5</v>
      </c>
      <c r="D507">
        <f t="shared" si="14"/>
        <v>0</v>
      </c>
      <c r="E507">
        <v>88698</v>
      </c>
      <c r="F507">
        <v>88698</v>
      </c>
      <c r="G507">
        <f t="shared" si="15"/>
        <v>0</v>
      </c>
      <c r="H507">
        <v>11</v>
      </c>
      <c r="I507">
        <v>0</v>
      </c>
      <c r="J507">
        <f>SUM($H$32:H507)</f>
        <v>17738</v>
      </c>
      <c r="K507">
        <f>SUM($I$32:I507)</f>
        <v>479</v>
      </c>
      <c r="L507">
        <v>5901</v>
      </c>
      <c r="M507">
        <v>6853339</v>
      </c>
    </row>
    <row r="508" spans="1:13" ht="15" customHeight="1" x14ac:dyDescent="0.3">
      <c r="A508" t="s">
        <v>531</v>
      </c>
      <c r="B508">
        <v>5</v>
      </c>
      <c r="C508">
        <v>5</v>
      </c>
      <c r="D508">
        <f t="shared" si="14"/>
        <v>0</v>
      </c>
      <c r="E508">
        <v>88698</v>
      </c>
      <c r="F508">
        <v>88698</v>
      </c>
      <c r="G508">
        <f t="shared" si="15"/>
        <v>0</v>
      </c>
      <c r="H508">
        <v>11</v>
      </c>
      <c r="I508">
        <v>0</v>
      </c>
      <c r="J508">
        <f>SUM($H$32:H508)</f>
        <v>17749</v>
      </c>
      <c r="K508">
        <f>SUM($I$32:I508)</f>
        <v>479</v>
      </c>
      <c r="L508">
        <v>6162</v>
      </c>
      <c r="M508">
        <v>6859501</v>
      </c>
    </row>
    <row r="509" spans="1:13" ht="15" customHeight="1" x14ac:dyDescent="0.3">
      <c r="A509" t="s">
        <v>532</v>
      </c>
      <c r="B509">
        <v>5</v>
      </c>
      <c r="C509">
        <v>5</v>
      </c>
      <c r="D509">
        <f t="shared" si="14"/>
        <v>0</v>
      </c>
      <c r="E509">
        <v>88698</v>
      </c>
      <c r="F509">
        <v>88698</v>
      </c>
      <c r="G509">
        <f t="shared" si="15"/>
        <v>0</v>
      </c>
      <c r="H509">
        <v>11</v>
      </c>
      <c r="I509">
        <v>0</v>
      </c>
      <c r="J509">
        <f>SUM($H$32:H509)</f>
        <v>17760</v>
      </c>
      <c r="K509">
        <f>SUM($I$32:I509)</f>
        <v>479</v>
      </c>
      <c r="L509">
        <v>6141</v>
      </c>
      <c r="M509">
        <v>6865642</v>
      </c>
    </row>
    <row r="510" spans="1:13" ht="15" customHeight="1" x14ac:dyDescent="0.3">
      <c r="A510" t="s">
        <v>533</v>
      </c>
      <c r="B510">
        <v>14</v>
      </c>
      <c r="C510">
        <v>12</v>
      </c>
      <c r="D510">
        <f t="shared" si="14"/>
        <v>2</v>
      </c>
      <c r="E510">
        <v>88698</v>
      </c>
      <c r="F510">
        <v>88692</v>
      </c>
      <c r="G510">
        <f t="shared" si="15"/>
        <v>6</v>
      </c>
      <c r="H510">
        <v>53</v>
      </c>
      <c r="I510">
        <v>2</v>
      </c>
      <c r="J510">
        <f>SUM($H$32:H510)</f>
        <v>17813</v>
      </c>
      <c r="K510">
        <f>SUM($I$32:I510)</f>
        <v>481</v>
      </c>
      <c r="L510">
        <v>20398</v>
      </c>
      <c r="M510">
        <v>6886040</v>
      </c>
    </row>
    <row r="511" spans="1:13" ht="15" customHeight="1" x14ac:dyDescent="0.3">
      <c r="A511" t="s">
        <v>534</v>
      </c>
      <c r="B511">
        <v>3</v>
      </c>
      <c r="C511">
        <v>3</v>
      </c>
      <c r="D511">
        <f t="shared" si="14"/>
        <v>0</v>
      </c>
      <c r="E511">
        <v>88692</v>
      </c>
      <c r="F511">
        <v>88692</v>
      </c>
      <c r="G511">
        <f t="shared" si="15"/>
        <v>0</v>
      </c>
      <c r="H511">
        <v>5</v>
      </c>
      <c r="I511">
        <v>0</v>
      </c>
      <c r="J511">
        <f>SUM($H$32:H511)</f>
        <v>17818</v>
      </c>
      <c r="K511">
        <f>SUM($I$32:I511)</f>
        <v>481</v>
      </c>
      <c r="L511">
        <v>3815</v>
      </c>
      <c r="M511">
        <v>6889855</v>
      </c>
    </row>
    <row r="512" spans="1:13" ht="15" customHeight="1" x14ac:dyDescent="0.3">
      <c r="A512" t="s">
        <v>535</v>
      </c>
      <c r="B512">
        <v>3</v>
      </c>
      <c r="C512">
        <v>3</v>
      </c>
      <c r="D512">
        <f t="shared" si="14"/>
        <v>0</v>
      </c>
      <c r="E512">
        <v>88692</v>
      </c>
      <c r="F512">
        <v>88692</v>
      </c>
      <c r="G512">
        <f t="shared" si="15"/>
        <v>0</v>
      </c>
      <c r="H512">
        <v>5</v>
      </c>
      <c r="I512">
        <v>0</v>
      </c>
      <c r="J512">
        <f>SUM($H$32:H512)</f>
        <v>17823</v>
      </c>
      <c r="K512">
        <f>SUM($I$32:I512)</f>
        <v>481</v>
      </c>
      <c r="L512">
        <v>2253</v>
      </c>
      <c r="M512">
        <v>6892108</v>
      </c>
    </row>
    <row r="513" spans="1:13" ht="15" customHeight="1" x14ac:dyDescent="0.3">
      <c r="A513" t="s">
        <v>536</v>
      </c>
      <c r="B513">
        <v>4</v>
      </c>
      <c r="C513">
        <v>4</v>
      </c>
      <c r="D513">
        <f t="shared" si="14"/>
        <v>0</v>
      </c>
      <c r="E513">
        <v>88692</v>
      </c>
      <c r="F513">
        <v>88692</v>
      </c>
      <c r="G513">
        <f t="shared" si="15"/>
        <v>0</v>
      </c>
      <c r="H513">
        <v>6</v>
      </c>
      <c r="I513">
        <v>0</v>
      </c>
      <c r="J513">
        <f>SUM($H$32:H513)</f>
        <v>17829</v>
      </c>
      <c r="K513">
        <f>SUM($I$32:I513)</f>
        <v>481</v>
      </c>
      <c r="L513">
        <v>3890</v>
      </c>
      <c r="M513">
        <v>6895998</v>
      </c>
    </row>
    <row r="514" spans="1:13" ht="15" customHeight="1" x14ac:dyDescent="0.3">
      <c r="A514" t="s">
        <v>537</v>
      </c>
      <c r="B514">
        <v>3</v>
      </c>
      <c r="C514">
        <v>3</v>
      </c>
      <c r="D514">
        <f t="shared" si="14"/>
        <v>0</v>
      </c>
      <c r="E514">
        <v>88692</v>
      </c>
      <c r="F514">
        <v>88692</v>
      </c>
      <c r="G514">
        <f t="shared" si="15"/>
        <v>0</v>
      </c>
      <c r="H514">
        <v>5</v>
      </c>
      <c r="I514">
        <v>0</v>
      </c>
      <c r="J514">
        <f>SUM($H$32:H514)</f>
        <v>17834</v>
      </c>
      <c r="K514">
        <f>SUM($I$32:I514)</f>
        <v>481</v>
      </c>
      <c r="L514">
        <v>2170</v>
      </c>
      <c r="M514">
        <v>6898168</v>
      </c>
    </row>
    <row r="515" spans="1:13" ht="15" customHeight="1" x14ac:dyDescent="0.3">
      <c r="A515" t="s">
        <v>538</v>
      </c>
      <c r="B515">
        <v>3</v>
      </c>
      <c r="C515">
        <v>3</v>
      </c>
      <c r="D515">
        <f t="shared" si="14"/>
        <v>0</v>
      </c>
      <c r="E515">
        <v>88692</v>
      </c>
      <c r="F515">
        <v>88692</v>
      </c>
      <c r="G515">
        <f t="shared" si="15"/>
        <v>0</v>
      </c>
      <c r="H515">
        <v>5</v>
      </c>
      <c r="I515">
        <v>0</v>
      </c>
      <c r="J515">
        <f>SUM($H$32:H515)</f>
        <v>17839</v>
      </c>
      <c r="K515">
        <f>SUM($I$32:I515)</f>
        <v>481</v>
      </c>
      <c r="L515">
        <v>3704</v>
      </c>
      <c r="M515">
        <v>6901872</v>
      </c>
    </row>
    <row r="516" spans="1:13" ht="15" customHeight="1" x14ac:dyDescent="0.3">
      <c r="A516" t="s">
        <v>539</v>
      </c>
      <c r="B516">
        <v>3</v>
      </c>
      <c r="C516">
        <v>3</v>
      </c>
      <c r="D516">
        <f t="shared" si="14"/>
        <v>0</v>
      </c>
      <c r="E516">
        <v>88692</v>
      </c>
      <c r="F516">
        <v>88692</v>
      </c>
      <c r="G516">
        <f t="shared" si="15"/>
        <v>0</v>
      </c>
      <c r="H516">
        <v>5</v>
      </c>
      <c r="I516">
        <v>0</v>
      </c>
      <c r="J516">
        <f>SUM($H$32:H516)</f>
        <v>17844</v>
      </c>
      <c r="K516">
        <f>SUM($I$32:I516)</f>
        <v>481</v>
      </c>
      <c r="L516">
        <v>2181</v>
      </c>
      <c r="M516">
        <v>6904053</v>
      </c>
    </row>
    <row r="517" spans="1:13" ht="15" customHeight="1" x14ac:dyDescent="0.3">
      <c r="A517" t="s">
        <v>540</v>
      </c>
      <c r="B517">
        <v>3</v>
      </c>
      <c r="C517">
        <v>3</v>
      </c>
      <c r="D517">
        <f t="shared" si="14"/>
        <v>0</v>
      </c>
      <c r="E517">
        <v>88692</v>
      </c>
      <c r="F517">
        <v>88692</v>
      </c>
      <c r="G517">
        <f t="shared" si="15"/>
        <v>0</v>
      </c>
      <c r="H517">
        <v>5</v>
      </c>
      <c r="I517">
        <v>0</v>
      </c>
      <c r="J517">
        <f>SUM($H$32:H517)</f>
        <v>17849</v>
      </c>
      <c r="K517">
        <f>SUM($I$32:I517)</f>
        <v>481</v>
      </c>
      <c r="L517">
        <v>3681</v>
      </c>
      <c r="M517">
        <v>6907734</v>
      </c>
    </row>
    <row r="518" spans="1:13" ht="15" customHeight="1" x14ac:dyDescent="0.3">
      <c r="A518" t="s">
        <v>541</v>
      </c>
      <c r="B518">
        <v>4</v>
      </c>
      <c r="C518">
        <v>4</v>
      </c>
      <c r="D518">
        <f t="shared" si="14"/>
        <v>0</v>
      </c>
      <c r="E518">
        <v>88692</v>
      </c>
      <c r="F518">
        <v>88692</v>
      </c>
      <c r="G518">
        <f t="shared" si="15"/>
        <v>0</v>
      </c>
      <c r="H518">
        <v>6</v>
      </c>
      <c r="I518">
        <v>0</v>
      </c>
      <c r="J518">
        <f>SUM($H$32:H518)</f>
        <v>17855</v>
      </c>
      <c r="K518">
        <f>SUM($I$32:I518)</f>
        <v>481</v>
      </c>
      <c r="L518">
        <v>3752</v>
      </c>
      <c r="M518">
        <v>6911486</v>
      </c>
    </row>
    <row r="519" spans="1:13" ht="15" customHeight="1" x14ac:dyDescent="0.3">
      <c r="A519" t="s">
        <v>542</v>
      </c>
      <c r="B519">
        <v>3</v>
      </c>
      <c r="C519">
        <v>3</v>
      </c>
      <c r="D519">
        <f t="shared" si="14"/>
        <v>0</v>
      </c>
      <c r="E519">
        <v>88692</v>
      </c>
      <c r="F519">
        <v>88692</v>
      </c>
      <c r="G519">
        <f t="shared" si="15"/>
        <v>0</v>
      </c>
      <c r="H519">
        <v>5</v>
      </c>
      <c r="I519">
        <v>0</v>
      </c>
      <c r="J519">
        <f>SUM($H$32:H519)</f>
        <v>17860</v>
      </c>
      <c r="K519">
        <f>SUM($I$32:I519)</f>
        <v>481</v>
      </c>
      <c r="L519">
        <v>3744</v>
      </c>
      <c r="M519">
        <v>6915230</v>
      </c>
    </row>
    <row r="520" spans="1:13" ht="15" customHeight="1" x14ac:dyDescent="0.3">
      <c r="A520" t="s">
        <v>543</v>
      </c>
      <c r="B520">
        <v>4</v>
      </c>
      <c r="C520">
        <v>4</v>
      </c>
      <c r="D520">
        <f t="shared" si="14"/>
        <v>0</v>
      </c>
      <c r="E520">
        <v>88692</v>
      </c>
      <c r="F520">
        <v>88692</v>
      </c>
      <c r="G520">
        <f t="shared" si="15"/>
        <v>0</v>
      </c>
      <c r="H520">
        <v>6</v>
      </c>
      <c r="I520">
        <v>0</v>
      </c>
      <c r="J520">
        <f>SUM($H$32:H520)</f>
        <v>17866</v>
      </c>
      <c r="K520">
        <f>SUM($I$32:I520)</f>
        <v>481</v>
      </c>
      <c r="L520">
        <v>4020</v>
      </c>
      <c r="M520">
        <v>6919250</v>
      </c>
    </row>
    <row r="521" spans="1:13" ht="15" customHeight="1" x14ac:dyDescent="0.3">
      <c r="A521" t="s">
        <v>544</v>
      </c>
      <c r="B521">
        <v>30</v>
      </c>
      <c r="C521">
        <v>20</v>
      </c>
      <c r="D521">
        <f t="shared" si="14"/>
        <v>10</v>
      </c>
      <c r="E521">
        <v>88692</v>
      </c>
      <c r="F521">
        <v>88583</v>
      </c>
      <c r="G521">
        <f t="shared" si="15"/>
        <v>109</v>
      </c>
      <c r="H521">
        <v>195</v>
      </c>
      <c r="I521">
        <v>13</v>
      </c>
      <c r="J521">
        <f>SUM($H$32:H521)</f>
        <v>18061</v>
      </c>
      <c r="K521">
        <f>SUM($I$32:I521)</f>
        <v>494</v>
      </c>
      <c r="L521">
        <v>62482</v>
      </c>
      <c r="M521">
        <v>6981732</v>
      </c>
    </row>
    <row r="522" spans="1:13" ht="15" customHeight="1" x14ac:dyDescent="0.3">
      <c r="A522" t="s">
        <v>545</v>
      </c>
      <c r="B522">
        <v>5</v>
      </c>
      <c r="C522">
        <v>5</v>
      </c>
      <c r="D522">
        <f t="shared" si="14"/>
        <v>0</v>
      </c>
      <c r="E522">
        <v>88583</v>
      </c>
      <c r="F522">
        <v>88583</v>
      </c>
      <c r="G522">
        <f t="shared" si="15"/>
        <v>0</v>
      </c>
      <c r="H522">
        <v>11</v>
      </c>
      <c r="I522">
        <v>0</v>
      </c>
      <c r="J522">
        <f>SUM($H$32:H522)</f>
        <v>18072</v>
      </c>
      <c r="K522">
        <f>SUM($I$32:I522)</f>
        <v>494</v>
      </c>
      <c r="L522">
        <v>6020</v>
      </c>
      <c r="M522">
        <v>6987752</v>
      </c>
    </row>
    <row r="523" spans="1:13" ht="15" customHeight="1" x14ac:dyDescent="0.3">
      <c r="A523" t="s">
        <v>546</v>
      </c>
      <c r="B523">
        <v>5</v>
      </c>
      <c r="C523">
        <v>5</v>
      </c>
      <c r="D523">
        <f t="shared" si="14"/>
        <v>0</v>
      </c>
      <c r="E523">
        <v>88583</v>
      </c>
      <c r="F523">
        <v>88583</v>
      </c>
      <c r="G523">
        <f t="shared" si="15"/>
        <v>0</v>
      </c>
      <c r="H523">
        <v>11</v>
      </c>
      <c r="I523">
        <v>0</v>
      </c>
      <c r="J523">
        <f>SUM($H$32:H523)</f>
        <v>18083</v>
      </c>
      <c r="K523">
        <f>SUM($I$32:I523)</f>
        <v>494</v>
      </c>
      <c r="L523">
        <v>6215</v>
      </c>
      <c r="M523">
        <v>6993967</v>
      </c>
    </row>
    <row r="524" spans="1:13" ht="15" customHeight="1" x14ac:dyDescent="0.3">
      <c r="A524" t="s">
        <v>547</v>
      </c>
      <c r="B524">
        <v>57</v>
      </c>
      <c r="C524">
        <v>33</v>
      </c>
      <c r="D524">
        <f t="shared" si="14"/>
        <v>24</v>
      </c>
      <c r="E524">
        <v>88583</v>
      </c>
      <c r="F524">
        <v>88543</v>
      </c>
      <c r="G524">
        <f t="shared" si="15"/>
        <v>40</v>
      </c>
      <c r="H524">
        <v>470</v>
      </c>
      <c r="I524">
        <v>19</v>
      </c>
      <c r="J524">
        <f>SUM($H$32:H524)</f>
        <v>18553</v>
      </c>
      <c r="K524">
        <f>SUM($I$32:I524)</f>
        <v>513</v>
      </c>
      <c r="L524">
        <v>119422</v>
      </c>
      <c r="M524">
        <v>7113389</v>
      </c>
    </row>
    <row r="525" spans="1:13" ht="15" customHeight="1" x14ac:dyDescent="0.3">
      <c r="A525" t="s">
        <v>548</v>
      </c>
      <c r="B525">
        <v>3</v>
      </c>
      <c r="C525">
        <v>3</v>
      </c>
      <c r="D525">
        <f t="shared" si="14"/>
        <v>0</v>
      </c>
      <c r="E525">
        <v>88543</v>
      </c>
      <c r="F525">
        <v>88543</v>
      </c>
      <c r="G525">
        <f t="shared" si="15"/>
        <v>0</v>
      </c>
      <c r="H525">
        <v>5</v>
      </c>
      <c r="I525">
        <v>0</v>
      </c>
      <c r="J525">
        <f>SUM($H$32:H525)</f>
        <v>18558</v>
      </c>
      <c r="K525">
        <f>SUM($I$32:I525)</f>
        <v>513</v>
      </c>
      <c r="L525">
        <v>2336</v>
      </c>
      <c r="M525">
        <v>7115725</v>
      </c>
    </row>
    <row r="526" spans="1:13" ht="15" customHeight="1" x14ac:dyDescent="0.3">
      <c r="A526" t="s">
        <v>549</v>
      </c>
      <c r="B526">
        <v>29</v>
      </c>
      <c r="C526">
        <v>26</v>
      </c>
      <c r="D526">
        <f t="shared" si="14"/>
        <v>3</v>
      </c>
      <c r="E526">
        <v>88543</v>
      </c>
      <c r="F526">
        <v>88518</v>
      </c>
      <c r="G526">
        <f t="shared" si="15"/>
        <v>25</v>
      </c>
      <c r="H526">
        <v>123</v>
      </c>
      <c r="I526">
        <v>4</v>
      </c>
      <c r="J526">
        <f>SUM($H$32:H526)</f>
        <v>18681</v>
      </c>
      <c r="K526">
        <f>SUM($I$32:I526)</f>
        <v>517</v>
      </c>
      <c r="L526">
        <v>42757</v>
      </c>
      <c r="M526">
        <v>7158482</v>
      </c>
    </row>
    <row r="527" spans="1:13" ht="15" customHeight="1" x14ac:dyDescent="0.3">
      <c r="A527" t="s">
        <v>550</v>
      </c>
      <c r="B527">
        <v>5</v>
      </c>
      <c r="C527">
        <v>5</v>
      </c>
      <c r="D527">
        <f t="shared" si="14"/>
        <v>0</v>
      </c>
      <c r="E527">
        <v>88518</v>
      </c>
      <c r="F527">
        <v>88518</v>
      </c>
      <c r="G527">
        <f t="shared" si="15"/>
        <v>0</v>
      </c>
      <c r="H527">
        <v>11</v>
      </c>
      <c r="I527">
        <v>0</v>
      </c>
      <c r="J527">
        <f>SUM($H$32:H527)</f>
        <v>18692</v>
      </c>
      <c r="K527">
        <f>SUM($I$32:I527)</f>
        <v>517</v>
      </c>
      <c r="L527">
        <v>6181</v>
      </c>
      <c r="M527">
        <v>7164663</v>
      </c>
    </row>
    <row r="528" spans="1:13" ht="15" customHeight="1" x14ac:dyDescent="0.3">
      <c r="A528" t="s">
        <v>551</v>
      </c>
      <c r="B528">
        <v>3</v>
      </c>
      <c r="C528">
        <v>3</v>
      </c>
      <c r="D528">
        <f t="shared" si="14"/>
        <v>0</v>
      </c>
      <c r="E528">
        <v>88518</v>
      </c>
      <c r="F528">
        <v>88518</v>
      </c>
      <c r="G528">
        <f t="shared" si="15"/>
        <v>0</v>
      </c>
      <c r="H528">
        <v>5</v>
      </c>
      <c r="I528">
        <v>0</v>
      </c>
      <c r="J528">
        <f>SUM($H$32:H528)</f>
        <v>18697</v>
      </c>
      <c r="K528">
        <f>SUM($I$32:I528)</f>
        <v>517</v>
      </c>
      <c r="L528">
        <v>2198</v>
      </c>
      <c r="M528">
        <v>7166861</v>
      </c>
    </row>
    <row r="529" spans="1:13" ht="15" customHeight="1" x14ac:dyDescent="0.3">
      <c r="A529" t="s">
        <v>552</v>
      </c>
      <c r="B529">
        <v>3</v>
      </c>
      <c r="C529">
        <v>3</v>
      </c>
      <c r="D529">
        <f t="shared" si="14"/>
        <v>0</v>
      </c>
      <c r="E529">
        <v>88518</v>
      </c>
      <c r="F529">
        <v>88518</v>
      </c>
      <c r="G529">
        <f t="shared" si="15"/>
        <v>0</v>
      </c>
      <c r="H529">
        <v>5</v>
      </c>
      <c r="I529">
        <v>0</v>
      </c>
      <c r="J529">
        <f>SUM($H$32:H529)</f>
        <v>18702</v>
      </c>
      <c r="K529">
        <f>SUM($I$32:I529)</f>
        <v>517</v>
      </c>
      <c r="L529">
        <v>2142</v>
      </c>
      <c r="M529">
        <v>7169003</v>
      </c>
    </row>
    <row r="530" spans="1:13" ht="15" customHeight="1" x14ac:dyDescent="0.3">
      <c r="A530" t="s">
        <v>553</v>
      </c>
      <c r="B530">
        <v>3</v>
      </c>
      <c r="C530">
        <v>3</v>
      </c>
      <c r="D530">
        <f t="shared" si="14"/>
        <v>0</v>
      </c>
      <c r="E530">
        <v>88518</v>
      </c>
      <c r="F530">
        <v>88518</v>
      </c>
      <c r="G530">
        <f t="shared" si="15"/>
        <v>0</v>
      </c>
      <c r="H530">
        <v>5</v>
      </c>
      <c r="I530">
        <v>0</v>
      </c>
      <c r="J530">
        <f>SUM($H$32:H530)</f>
        <v>18707</v>
      </c>
      <c r="K530">
        <f>SUM($I$32:I530)</f>
        <v>517</v>
      </c>
      <c r="L530">
        <v>2068</v>
      </c>
      <c r="M530">
        <v>7171071</v>
      </c>
    </row>
    <row r="531" spans="1:13" ht="15" customHeight="1" x14ac:dyDescent="0.3">
      <c r="A531" t="s">
        <v>554</v>
      </c>
      <c r="B531">
        <v>3</v>
      </c>
      <c r="C531">
        <v>3</v>
      </c>
      <c r="D531">
        <f t="shared" si="14"/>
        <v>0</v>
      </c>
      <c r="E531">
        <v>88518</v>
      </c>
      <c r="F531">
        <v>88518</v>
      </c>
      <c r="G531">
        <f t="shared" si="15"/>
        <v>0</v>
      </c>
      <c r="H531">
        <v>5</v>
      </c>
      <c r="I531">
        <v>0</v>
      </c>
      <c r="J531">
        <f>SUM($H$32:H531)</f>
        <v>18712</v>
      </c>
      <c r="K531">
        <f>SUM($I$32:I531)</f>
        <v>517</v>
      </c>
      <c r="L531">
        <v>2143</v>
      </c>
      <c r="M531">
        <v>7173214</v>
      </c>
    </row>
    <row r="532" spans="1:13" ht="15" customHeight="1" x14ac:dyDescent="0.3">
      <c r="A532" t="s">
        <v>555</v>
      </c>
      <c r="B532">
        <v>21</v>
      </c>
      <c r="C532">
        <v>15</v>
      </c>
      <c r="D532">
        <f t="shared" si="14"/>
        <v>6</v>
      </c>
      <c r="E532">
        <v>88518</v>
      </c>
      <c r="F532">
        <v>88512</v>
      </c>
      <c r="G532">
        <f t="shared" si="15"/>
        <v>6</v>
      </c>
      <c r="H532">
        <v>132</v>
      </c>
      <c r="I532">
        <v>10</v>
      </c>
      <c r="J532">
        <f>SUM($H$32:H532)</f>
        <v>18844</v>
      </c>
      <c r="K532">
        <f>SUM($I$32:I532)</f>
        <v>527</v>
      </c>
      <c r="L532">
        <v>32971</v>
      </c>
      <c r="M532">
        <v>7206185</v>
      </c>
    </row>
    <row r="533" spans="1:13" ht="15" customHeight="1" x14ac:dyDescent="0.3">
      <c r="A533" t="s">
        <v>556</v>
      </c>
      <c r="B533">
        <v>6</v>
      </c>
      <c r="C533">
        <v>6</v>
      </c>
      <c r="D533">
        <f t="shared" si="14"/>
        <v>0</v>
      </c>
      <c r="E533">
        <v>88512</v>
      </c>
      <c r="F533">
        <v>88512</v>
      </c>
      <c r="G533">
        <f t="shared" si="15"/>
        <v>0</v>
      </c>
      <c r="H533">
        <v>12</v>
      </c>
      <c r="I533">
        <v>0</v>
      </c>
      <c r="J533">
        <f>SUM($H$32:H533)</f>
        <v>18856</v>
      </c>
      <c r="K533">
        <f>SUM($I$32:I533)</f>
        <v>527</v>
      </c>
      <c r="L533">
        <v>6129</v>
      </c>
      <c r="M533">
        <v>7212314</v>
      </c>
    </row>
    <row r="534" spans="1:13" ht="15" customHeight="1" x14ac:dyDescent="0.3">
      <c r="A534" t="s">
        <v>557</v>
      </c>
      <c r="B534">
        <v>3</v>
      </c>
      <c r="C534">
        <v>3</v>
      </c>
      <c r="D534">
        <f t="shared" si="14"/>
        <v>0</v>
      </c>
      <c r="E534">
        <v>88512</v>
      </c>
      <c r="F534">
        <v>88512</v>
      </c>
      <c r="G534">
        <f t="shared" si="15"/>
        <v>0</v>
      </c>
      <c r="H534">
        <v>5</v>
      </c>
      <c r="I534">
        <v>0</v>
      </c>
      <c r="J534">
        <f>SUM($H$32:H534)</f>
        <v>18861</v>
      </c>
      <c r="K534">
        <f>SUM($I$32:I534)</f>
        <v>527</v>
      </c>
      <c r="L534">
        <v>2254</v>
      </c>
      <c r="M534">
        <v>7214568</v>
      </c>
    </row>
    <row r="535" spans="1:13" ht="15" customHeight="1" x14ac:dyDescent="0.3">
      <c r="A535" t="s">
        <v>558</v>
      </c>
      <c r="B535">
        <v>5</v>
      </c>
      <c r="C535">
        <v>5</v>
      </c>
      <c r="D535">
        <f t="shared" si="14"/>
        <v>0</v>
      </c>
      <c r="E535">
        <v>88512</v>
      </c>
      <c r="F535">
        <v>88512</v>
      </c>
      <c r="G535">
        <f t="shared" si="15"/>
        <v>0</v>
      </c>
      <c r="H535">
        <v>11</v>
      </c>
      <c r="I535">
        <v>0</v>
      </c>
      <c r="J535">
        <f>SUM($H$32:H535)</f>
        <v>18872</v>
      </c>
      <c r="K535">
        <f>SUM($I$32:I535)</f>
        <v>527</v>
      </c>
      <c r="L535">
        <v>5992</v>
      </c>
      <c r="M535">
        <v>7220560</v>
      </c>
    </row>
    <row r="536" spans="1:13" ht="15" customHeight="1" x14ac:dyDescent="0.3">
      <c r="A536" t="s">
        <v>559</v>
      </c>
      <c r="B536">
        <v>14</v>
      </c>
      <c r="C536">
        <v>10</v>
      </c>
      <c r="D536">
        <f t="shared" si="14"/>
        <v>4</v>
      </c>
      <c r="E536">
        <v>88512</v>
      </c>
      <c r="F536">
        <v>88420</v>
      </c>
      <c r="G536">
        <f t="shared" si="15"/>
        <v>92</v>
      </c>
      <c r="H536">
        <v>36</v>
      </c>
      <c r="I536">
        <v>2</v>
      </c>
      <c r="J536">
        <f>SUM($H$32:H536)</f>
        <v>18908</v>
      </c>
      <c r="K536">
        <f>SUM($I$32:I536)</f>
        <v>529</v>
      </c>
      <c r="L536">
        <v>13685</v>
      </c>
      <c r="M536">
        <v>7234245</v>
      </c>
    </row>
    <row r="537" spans="1:13" ht="15" customHeight="1" x14ac:dyDescent="0.3">
      <c r="A537" t="s">
        <v>560</v>
      </c>
      <c r="B537">
        <v>3</v>
      </c>
      <c r="C537">
        <v>3</v>
      </c>
      <c r="D537">
        <f t="shared" si="14"/>
        <v>0</v>
      </c>
      <c r="E537">
        <v>88420</v>
      </c>
      <c r="F537">
        <v>88420</v>
      </c>
      <c r="G537">
        <f t="shared" si="15"/>
        <v>0</v>
      </c>
      <c r="H537">
        <v>5</v>
      </c>
      <c r="I537">
        <v>0</v>
      </c>
      <c r="J537">
        <f>SUM($H$32:H537)</f>
        <v>18913</v>
      </c>
      <c r="K537">
        <f>SUM($I$32:I537)</f>
        <v>529</v>
      </c>
      <c r="L537">
        <v>2106</v>
      </c>
      <c r="M537">
        <v>7236351</v>
      </c>
    </row>
    <row r="538" spans="1:13" ht="15" customHeight="1" x14ac:dyDescent="0.3">
      <c r="A538" t="s">
        <v>561</v>
      </c>
      <c r="B538">
        <v>4</v>
      </c>
      <c r="C538">
        <v>4</v>
      </c>
      <c r="D538">
        <f t="shared" si="14"/>
        <v>0</v>
      </c>
      <c r="E538">
        <v>88420</v>
      </c>
      <c r="F538">
        <v>88420</v>
      </c>
      <c r="G538">
        <f t="shared" si="15"/>
        <v>0</v>
      </c>
      <c r="H538">
        <v>6</v>
      </c>
      <c r="I538">
        <v>0</v>
      </c>
      <c r="J538">
        <f>SUM($H$32:H538)</f>
        <v>18919</v>
      </c>
      <c r="K538">
        <f>SUM($I$32:I538)</f>
        <v>529</v>
      </c>
      <c r="L538">
        <v>3911</v>
      </c>
      <c r="M538">
        <v>7240262</v>
      </c>
    </row>
    <row r="539" spans="1:13" ht="15" customHeight="1" x14ac:dyDescent="0.3">
      <c r="A539" t="s">
        <v>562</v>
      </c>
      <c r="B539">
        <v>3</v>
      </c>
      <c r="C539">
        <v>3</v>
      </c>
      <c r="D539">
        <f t="shared" si="14"/>
        <v>0</v>
      </c>
      <c r="E539">
        <v>88420</v>
      </c>
      <c r="F539">
        <v>88420</v>
      </c>
      <c r="G539">
        <f t="shared" si="15"/>
        <v>0</v>
      </c>
      <c r="H539">
        <v>5</v>
      </c>
      <c r="I539">
        <v>0</v>
      </c>
      <c r="J539">
        <f>SUM($H$32:H539)</f>
        <v>18924</v>
      </c>
      <c r="K539">
        <f>SUM($I$32:I539)</f>
        <v>529</v>
      </c>
      <c r="L539">
        <v>2306</v>
      </c>
      <c r="M539">
        <v>7242568</v>
      </c>
    </row>
    <row r="540" spans="1:13" ht="15" customHeight="1" x14ac:dyDescent="0.3">
      <c r="A540" t="s">
        <v>563</v>
      </c>
      <c r="B540">
        <v>3</v>
      </c>
      <c r="C540">
        <v>3</v>
      </c>
      <c r="D540">
        <f t="shared" si="14"/>
        <v>0</v>
      </c>
      <c r="E540">
        <v>88420</v>
      </c>
      <c r="F540">
        <v>88420</v>
      </c>
      <c r="G540">
        <f t="shared" si="15"/>
        <v>0</v>
      </c>
      <c r="H540">
        <v>5</v>
      </c>
      <c r="I540">
        <v>0</v>
      </c>
      <c r="J540">
        <f>SUM($H$32:H540)</f>
        <v>18929</v>
      </c>
      <c r="K540">
        <f>SUM($I$32:I540)</f>
        <v>529</v>
      </c>
      <c r="L540">
        <v>2165</v>
      </c>
      <c r="M540">
        <v>7244733</v>
      </c>
    </row>
    <row r="541" spans="1:13" ht="15" customHeight="1" x14ac:dyDescent="0.3">
      <c r="A541" t="s">
        <v>564</v>
      </c>
      <c r="B541">
        <v>3</v>
      </c>
      <c r="C541">
        <v>3</v>
      </c>
      <c r="D541">
        <f t="shared" si="14"/>
        <v>0</v>
      </c>
      <c r="E541">
        <v>88420</v>
      </c>
      <c r="F541">
        <v>88420</v>
      </c>
      <c r="G541">
        <f t="shared" si="15"/>
        <v>0</v>
      </c>
      <c r="H541">
        <v>5</v>
      </c>
      <c r="I541">
        <v>0</v>
      </c>
      <c r="J541">
        <f>SUM($H$32:H541)</f>
        <v>18934</v>
      </c>
      <c r="K541">
        <f>SUM($I$32:I541)</f>
        <v>529</v>
      </c>
      <c r="L541">
        <v>2177</v>
      </c>
      <c r="M541">
        <v>7246910</v>
      </c>
    </row>
    <row r="542" spans="1:13" ht="15" customHeight="1" x14ac:dyDescent="0.3">
      <c r="A542" t="s">
        <v>565</v>
      </c>
      <c r="B542">
        <v>3</v>
      </c>
      <c r="C542">
        <v>3</v>
      </c>
      <c r="D542">
        <f t="shared" si="14"/>
        <v>0</v>
      </c>
      <c r="E542">
        <v>88420</v>
      </c>
      <c r="F542">
        <v>88420</v>
      </c>
      <c r="G542">
        <f t="shared" si="15"/>
        <v>0</v>
      </c>
      <c r="H542">
        <v>5</v>
      </c>
      <c r="I542">
        <v>0</v>
      </c>
      <c r="J542">
        <f>SUM($H$32:H542)</f>
        <v>18939</v>
      </c>
      <c r="K542">
        <f>SUM($I$32:I542)</f>
        <v>529</v>
      </c>
      <c r="L542">
        <v>2140</v>
      </c>
      <c r="M542">
        <v>7249050</v>
      </c>
    </row>
    <row r="543" spans="1:13" ht="15" customHeight="1" x14ac:dyDescent="0.3">
      <c r="A543" t="s">
        <v>566</v>
      </c>
      <c r="B543">
        <v>19</v>
      </c>
      <c r="C543">
        <v>14</v>
      </c>
      <c r="D543">
        <f t="shared" si="14"/>
        <v>5</v>
      </c>
      <c r="E543">
        <v>88420</v>
      </c>
      <c r="F543">
        <v>88408</v>
      </c>
      <c r="G543">
        <f t="shared" si="15"/>
        <v>12</v>
      </c>
      <c r="H543">
        <v>80</v>
      </c>
      <c r="I543">
        <v>4</v>
      </c>
      <c r="J543">
        <f>SUM($H$32:H543)</f>
        <v>19019</v>
      </c>
      <c r="K543">
        <f>SUM($I$32:I543)</f>
        <v>533</v>
      </c>
      <c r="L543">
        <v>21598</v>
      </c>
      <c r="M543">
        <v>7270648</v>
      </c>
    </row>
    <row r="544" spans="1:13" ht="15" customHeight="1" x14ac:dyDescent="0.3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88408</v>
      </c>
      <c r="F544">
        <v>88408</v>
      </c>
      <c r="G544">
        <f t="shared" ref="G544:G607" si="17">E544-F544</f>
        <v>0</v>
      </c>
      <c r="H544">
        <v>5</v>
      </c>
      <c r="I544">
        <v>0</v>
      </c>
      <c r="J544">
        <f>SUM($H$32:H544)</f>
        <v>19024</v>
      </c>
      <c r="K544">
        <f>SUM($I$32:I544)</f>
        <v>533</v>
      </c>
      <c r="L544">
        <v>2145</v>
      </c>
      <c r="M544">
        <v>7272793</v>
      </c>
    </row>
    <row r="545" spans="1:13" ht="15" customHeight="1" x14ac:dyDescent="0.3">
      <c r="A545" t="s">
        <v>568</v>
      </c>
      <c r="B545">
        <v>5</v>
      </c>
      <c r="C545">
        <v>5</v>
      </c>
      <c r="D545">
        <f t="shared" si="16"/>
        <v>0</v>
      </c>
      <c r="E545">
        <v>88408</v>
      </c>
      <c r="F545">
        <v>88408</v>
      </c>
      <c r="G545">
        <f t="shared" si="17"/>
        <v>0</v>
      </c>
      <c r="H545">
        <v>11</v>
      </c>
      <c r="I545">
        <v>0</v>
      </c>
      <c r="J545">
        <f>SUM($H$32:H545)</f>
        <v>19035</v>
      </c>
      <c r="K545">
        <f>SUM($I$32:I545)</f>
        <v>533</v>
      </c>
      <c r="L545">
        <v>6087</v>
      </c>
      <c r="M545">
        <v>7278880</v>
      </c>
    </row>
    <row r="546" spans="1:13" ht="15" customHeight="1" x14ac:dyDescent="0.3">
      <c r="A546" t="s">
        <v>569</v>
      </c>
      <c r="B546">
        <v>4</v>
      </c>
      <c r="C546">
        <v>4</v>
      </c>
      <c r="D546">
        <f t="shared" si="16"/>
        <v>0</v>
      </c>
      <c r="E546">
        <v>88408</v>
      </c>
      <c r="F546">
        <v>88408</v>
      </c>
      <c r="G546">
        <f t="shared" si="17"/>
        <v>0</v>
      </c>
      <c r="H546">
        <v>6</v>
      </c>
      <c r="I546">
        <v>0</v>
      </c>
      <c r="J546">
        <f>SUM($H$32:H546)</f>
        <v>19041</v>
      </c>
      <c r="K546">
        <f>SUM($I$32:I546)</f>
        <v>533</v>
      </c>
      <c r="L546">
        <v>3819</v>
      </c>
      <c r="M546">
        <v>7282699</v>
      </c>
    </row>
    <row r="547" spans="1:13" ht="15" customHeight="1" x14ac:dyDescent="0.3">
      <c r="A547" t="s">
        <v>570</v>
      </c>
      <c r="B547">
        <v>3</v>
      </c>
      <c r="C547">
        <v>3</v>
      </c>
      <c r="D547">
        <f t="shared" si="16"/>
        <v>0</v>
      </c>
      <c r="E547">
        <v>88408</v>
      </c>
      <c r="F547">
        <v>88408</v>
      </c>
      <c r="G547">
        <f t="shared" si="17"/>
        <v>0</v>
      </c>
      <c r="H547">
        <v>5</v>
      </c>
      <c r="I547">
        <v>0</v>
      </c>
      <c r="J547">
        <f>SUM($H$32:H547)</f>
        <v>19046</v>
      </c>
      <c r="K547">
        <f>SUM($I$32:I547)</f>
        <v>533</v>
      </c>
      <c r="L547">
        <v>2105</v>
      </c>
      <c r="M547">
        <v>7284804</v>
      </c>
    </row>
    <row r="548" spans="1:13" ht="15" customHeight="1" x14ac:dyDescent="0.3">
      <c r="A548" t="s">
        <v>571</v>
      </c>
      <c r="B548">
        <v>1</v>
      </c>
      <c r="C548">
        <v>1</v>
      </c>
      <c r="D548">
        <f t="shared" si="16"/>
        <v>0</v>
      </c>
      <c r="E548">
        <v>88408</v>
      </c>
      <c r="F548">
        <v>88408</v>
      </c>
      <c r="G548">
        <f t="shared" si="17"/>
        <v>0</v>
      </c>
      <c r="H548">
        <v>0</v>
      </c>
      <c r="I548">
        <v>0</v>
      </c>
      <c r="J548">
        <f>SUM($H$32:H548)</f>
        <v>19046</v>
      </c>
      <c r="K548">
        <f>SUM($I$32:I548)</f>
        <v>533</v>
      </c>
      <c r="L548">
        <v>8</v>
      </c>
      <c r="M548">
        <v>7284812</v>
      </c>
    </row>
    <row r="549" spans="1:13" ht="15" customHeight="1" x14ac:dyDescent="0.3">
      <c r="A549" t="s">
        <v>572</v>
      </c>
      <c r="B549">
        <v>3</v>
      </c>
      <c r="C549">
        <v>3</v>
      </c>
      <c r="D549">
        <f t="shared" si="16"/>
        <v>0</v>
      </c>
      <c r="E549">
        <v>88408</v>
      </c>
      <c r="F549">
        <v>88408</v>
      </c>
      <c r="G549">
        <f t="shared" si="17"/>
        <v>0</v>
      </c>
      <c r="H549">
        <v>5</v>
      </c>
      <c r="I549">
        <v>0</v>
      </c>
      <c r="J549">
        <f>SUM($H$32:H549)</f>
        <v>19051</v>
      </c>
      <c r="K549">
        <f>SUM($I$32:I549)</f>
        <v>533</v>
      </c>
      <c r="L549">
        <v>3621</v>
      </c>
      <c r="M549">
        <v>7288433</v>
      </c>
    </row>
    <row r="550" spans="1:13" ht="15" customHeight="1" x14ac:dyDescent="0.3">
      <c r="A550" t="s">
        <v>573</v>
      </c>
      <c r="B550">
        <v>4</v>
      </c>
      <c r="C550">
        <v>4</v>
      </c>
      <c r="D550">
        <f t="shared" si="16"/>
        <v>0</v>
      </c>
      <c r="E550">
        <v>88408</v>
      </c>
      <c r="F550">
        <v>88408</v>
      </c>
      <c r="G550">
        <f t="shared" si="17"/>
        <v>0</v>
      </c>
      <c r="H550">
        <v>6</v>
      </c>
      <c r="I550">
        <v>0</v>
      </c>
      <c r="J550">
        <f>SUM($H$32:H550)</f>
        <v>19057</v>
      </c>
      <c r="K550">
        <f>SUM($I$32:I550)</f>
        <v>533</v>
      </c>
      <c r="L550">
        <v>3754</v>
      </c>
      <c r="M550">
        <v>7292187</v>
      </c>
    </row>
    <row r="551" spans="1:13" ht="15" customHeight="1" x14ac:dyDescent="0.3">
      <c r="A551" t="s">
        <v>574</v>
      </c>
      <c r="B551">
        <v>3</v>
      </c>
      <c r="C551">
        <v>3</v>
      </c>
      <c r="D551">
        <f t="shared" si="16"/>
        <v>0</v>
      </c>
      <c r="E551">
        <v>88408</v>
      </c>
      <c r="F551">
        <v>88408</v>
      </c>
      <c r="G551">
        <f t="shared" si="17"/>
        <v>0</v>
      </c>
      <c r="H551">
        <v>5</v>
      </c>
      <c r="I551">
        <v>0</v>
      </c>
      <c r="J551">
        <f>SUM($H$32:H551)</f>
        <v>19062</v>
      </c>
      <c r="K551">
        <f>SUM($I$32:I551)</f>
        <v>533</v>
      </c>
      <c r="L551">
        <v>2113</v>
      </c>
      <c r="M551">
        <v>7294300</v>
      </c>
    </row>
    <row r="552" spans="1:13" ht="15" customHeight="1" x14ac:dyDescent="0.3">
      <c r="A552" t="s">
        <v>575</v>
      </c>
      <c r="B552">
        <v>3</v>
      </c>
      <c r="C552">
        <v>3</v>
      </c>
      <c r="D552">
        <f t="shared" si="16"/>
        <v>0</v>
      </c>
      <c r="E552">
        <v>88408</v>
      </c>
      <c r="F552">
        <v>88408</v>
      </c>
      <c r="G552">
        <f t="shared" si="17"/>
        <v>0</v>
      </c>
      <c r="H552">
        <v>5</v>
      </c>
      <c r="I552">
        <v>0</v>
      </c>
      <c r="J552">
        <f>SUM($H$32:H552)</f>
        <v>19067</v>
      </c>
      <c r="K552">
        <f>SUM($I$32:I552)</f>
        <v>533</v>
      </c>
      <c r="L552">
        <v>2104</v>
      </c>
      <c r="M552">
        <v>7296404</v>
      </c>
    </row>
    <row r="553" spans="1:13" ht="15" customHeight="1" x14ac:dyDescent="0.3">
      <c r="A553" t="s">
        <v>576</v>
      </c>
      <c r="B553">
        <v>5</v>
      </c>
      <c r="C553">
        <v>5</v>
      </c>
      <c r="D553">
        <f t="shared" si="16"/>
        <v>0</v>
      </c>
      <c r="E553">
        <v>88408</v>
      </c>
      <c r="F553">
        <v>88408</v>
      </c>
      <c r="G553">
        <f t="shared" si="17"/>
        <v>0</v>
      </c>
      <c r="H553">
        <v>11</v>
      </c>
      <c r="I553">
        <v>0</v>
      </c>
      <c r="J553">
        <f>SUM($H$32:H553)</f>
        <v>19078</v>
      </c>
      <c r="K553">
        <f>SUM($I$32:I553)</f>
        <v>533</v>
      </c>
      <c r="L553">
        <v>5674</v>
      </c>
      <c r="M553">
        <v>7302078</v>
      </c>
    </row>
    <row r="554" spans="1:13" ht="15" customHeight="1" x14ac:dyDescent="0.3">
      <c r="A554" t="s">
        <v>577</v>
      </c>
      <c r="B554">
        <v>4</v>
      </c>
      <c r="C554">
        <v>4</v>
      </c>
      <c r="D554">
        <f t="shared" si="16"/>
        <v>0</v>
      </c>
      <c r="E554">
        <v>88408</v>
      </c>
      <c r="F554">
        <v>88408</v>
      </c>
      <c r="G554">
        <f t="shared" si="17"/>
        <v>0</v>
      </c>
      <c r="H554">
        <v>6</v>
      </c>
      <c r="I554">
        <v>0</v>
      </c>
      <c r="J554">
        <f>SUM($H$32:H554)</f>
        <v>19084</v>
      </c>
      <c r="K554">
        <f>SUM($I$32:I554)</f>
        <v>533</v>
      </c>
      <c r="L554">
        <v>3825</v>
      </c>
      <c r="M554">
        <v>7305903</v>
      </c>
    </row>
    <row r="555" spans="1:13" ht="15" customHeight="1" x14ac:dyDescent="0.3">
      <c r="A555" t="s">
        <v>578</v>
      </c>
      <c r="B555">
        <v>6</v>
      </c>
      <c r="C555">
        <v>6</v>
      </c>
      <c r="D555">
        <f t="shared" si="16"/>
        <v>0</v>
      </c>
      <c r="E555">
        <v>88408</v>
      </c>
      <c r="F555">
        <v>88408</v>
      </c>
      <c r="G555">
        <f t="shared" si="17"/>
        <v>0</v>
      </c>
      <c r="H555">
        <v>12</v>
      </c>
      <c r="I555">
        <v>0</v>
      </c>
      <c r="J555">
        <f>SUM($H$32:H555)</f>
        <v>19096</v>
      </c>
      <c r="K555">
        <f>SUM($I$32:I555)</f>
        <v>533</v>
      </c>
      <c r="L555">
        <v>5949</v>
      </c>
      <c r="M555">
        <v>7311852</v>
      </c>
    </row>
    <row r="556" spans="1:13" ht="15" customHeight="1" x14ac:dyDescent="0.3">
      <c r="A556" t="s">
        <v>579</v>
      </c>
      <c r="B556">
        <v>5</v>
      </c>
      <c r="C556">
        <v>5</v>
      </c>
      <c r="D556">
        <f t="shared" si="16"/>
        <v>0</v>
      </c>
      <c r="E556">
        <v>88408</v>
      </c>
      <c r="F556">
        <v>88408</v>
      </c>
      <c r="G556">
        <f t="shared" si="17"/>
        <v>0</v>
      </c>
      <c r="H556">
        <v>11</v>
      </c>
      <c r="I556">
        <v>0</v>
      </c>
      <c r="J556">
        <f>SUM($H$32:H556)</f>
        <v>19107</v>
      </c>
      <c r="K556">
        <f>SUM($I$32:I556)</f>
        <v>533</v>
      </c>
      <c r="L556">
        <v>5848</v>
      </c>
      <c r="M556">
        <v>7317700</v>
      </c>
    </row>
    <row r="557" spans="1:13" ht="15" customHeight="1" x14ac:dyDescent="0.3">
      <c r="A557" t="s">
        <v>580</v>
      </c>
      <c r="B557">
        <v>4</v>
      </c>
      <c r="C557">
        <v>4</v>
      </c>
      <c r="D557">
        <f t="shared" si="16"/>
        <v>0</v>
      </c>
      <c r="E557">
        <v>88408</v>
      </c>
      <c r="F557">
        <v>88408</v>
      </c>
      <c r="G557">
        <f t="shared" si="17"/>
        <v>0</v>
      </c>
      <c r="H557">
        <v>6</v>
      </c>
      <c r="I557">
        <v>0</v>
      </c>
      <c r="J557">
        <f>SUM($H$32:H557)</f>
        <v>19113</v>
      </c>
      <c r="K557">
        <f>SUM($I$32:I557)</f>
        <v>533</v>
      </c>
      <c r="L557">
        <v>3854</v>
      </c>
      <c r="M557">
        <v>7321554</v>
      </c>
    </row>
    <row r="558" spans="1:13" ht="15" customHeight="1" x14ac:dyDescent="0.3">
      <c r="A558" t="s">
        <v>581</v>
      </c>
      <c r="B558">
        <v>39</v>
      </c>
      <c r="C558">
        <v>20</v>
      </c>
      <c r="D558">
        <f t="shared" si="16"/>
        <v>19</v>
      </c>
      <c r="E558">
        <v>88408</v>
      </c>
      <c r="F558">
        <v>87490</v>
      </c>
      <c r="G558">
        <f t="shared" si="17"/>
        <v>918</v>
      </c>
      <c r="H558">
        <v>281</v>
      </c>
      <c r="I558">
        <v>18</v>
      </c>
      <c r="J558">
        <f>SUM($H$32:H558)</f>
        <v>19394</v>
      </c>
      <c r="K558">
        <f>SUM($I$32:I558)</f>
        <v>551</v>
      </c>
      <c r="L558">
        <v>84644</v>
      </c>
      <c r="M558">
        <v>7406198</v>
      </c>
    </row>
    <row r="559" spans="1:13" ht="15" customHeight="1" x14ac:dyDescent="0.3">
      <c r="A559" t="s">
        <v>582</v>
      </c>
      <c r="B559">
        <v>5</v>
      </c>
      <c r="C559">
        <v>5</v>
      </c>
      <c r="D559">
        <f t="shared" si="16"/>
        <v>0</v>
      </c>
      <c r="E559">
        <v>87490</v>
      </c>
      <c r="F559">
        <v>87490</v>
      </c>
      <c r="G559">
        <f t="shared" si="17"/>
        <v>0</v>
      </c>
      <c r="H559">
        <v>11</v>
      </c>
      <c r="I559">
        <v>0</v>
      </c>
      <c r="J559">
        <f>SUM($H$32:H559)</f>
        <v>19405</v>
      </c>
      <c r="K559">
        <f>SUM($I$32:I559)</f>
        <v>551</v>
      </c>
      <c r="L559">
        <v>5776</v>
      </c>
      <c r="M559">
        <v>7411974</v>
      </c>
    </row>
    <row r="560" spans="1:13" ht="15" customHeight="1" x14ac:dyDescent="0.3">
      <c r="A560" t="s">
        <v>583</v>
      </c>
      <c r="B560">
        <v>4</v>
      </c>
      <c r="C560">
        <v>4</v>
      </c>
      <c r="D560">
        <f t="shared" si="16"/>
        <v>0</v>
      </c>
      <c r="E560">
        <v>87490</v>
      </c>
      <c r="F560">
        <v>87490</v>
      </c>
      <c r="G560">
        <f t="shared" si="17"/>
        <v>0</v>
      </c>
      <c r="H560">
        <v>6</v>
      </c>
      <c r="I560">
        <v>0</v>
      </c>
      <c r="J560">
        <f>SUM($H$32:H560)</f>
        <v>19411</v>
      </c>
      <c r="K560">
        <f>SUM($I$32:I560)</f>
        <v>551</v>
      </c>
      <c r="L560">
        <v>3717</v>
      </c>
      <c r="M560">
        <v>7415691</v>
      </c>
    </row>
    <row r="561" spans="1:13" ht="15" customHeight="1" x14ac:dyDescent="0.3">
      <c r="A561" t="s">
        <v>584</v>
      </c>
      <c r="B561">
        <v>3</v>
      </c>
      <c r="C561">
        <v>3</v>
      </c>
      <c r="D561">
        <f t="shared" si="16"/>
        <v>0</v>
      </c>
      <c r="E561">
        <v>87490</v>
      </c>
      <c r="F561">
        <v>87490</v>
      </c>
      <c r="G561">
        <f t="shared" si="17"/>
        <v>0</v>
      </c>
      <c r="H561">
        <v>5</v>
      </c>
      <c r="I561">
        <v>0</v>
      </c>
      <c r="J561">
        <f>SUM($H$32:H561)</f>
        <v>19416</v>
      </c>
      <c r="K561">
        <f>SUM($I$32:I561)</f>
        <v>551</v>
      </c>
      <c r="L561">
        <v>2064</v>
      </c>
      <c r="M561">
        <v>7417755</v>
      </c>
    </row>
    <row r="562" spans="1:13" ht="15" customHeight="1" x14ac:dyDescent="0.3">
      <c r="A562" t="s">
        <v>585</v>
      </c>
      <c r="B562">
        <v>3</v>
      </c>
      <c r="C562">
        <v>3</v>
      </c>
      <c r="D562">
        <f t="shared" si="16"/>
        <v>0</v>
      </c>
      <c r="E562">
        <v>87490</v>
      </c>
      <c r="F562">
        <v>87490</v>
      </c>
      <c r="G562">
        <f t="shared" si="17"/>
        <v>0</v>
      </c>
      <c r="H562">
        <v>5</v>
      </c>
      <c r="I562">
        <v>0</v>
      </c>
      <c r="J562">
        <f>SUM($H$32:H562)</f>
        <v>19421</v>
      </c>
      <c r="K562">
        <f>SUM($I$32:I562)</f>
        <v>551</v>
      </c>
      <c r="L562">
        <v>2057</v>
      </c>
      <c r="M562">
        <v>7419812</v>
      </c>
    </row>
    <row r="563" spans="1:13" ht="15" customHeight="1" x14ac:dyDescent="0.3">
      <c r="A563" t="s">
        <v>586</v>
      </c>
      <c r="B563">
        <v>68</v>
      </c>
      <c r="C563">
        <v>59</v>
      </c>
      <c r="D563">
        <f t="shared" si="16"/>
        <v>9</v>
      </c>
      <c r="E563">
        <v>87490</v>
      </c>
      <c r="F563">
        <v>87245</v>
      </c>
      <c r="G563">
        <f t="shared" si="17"/>
        <v>245</v>
      </c>
      <c r="H563">
        <v>507</v>
      </c>
      <c r="I563">
        <v>7</v>
      </c>
      <c r="J563">
        <f>SUM($H$32:H563)</f>
        <v>19928</v>
      </c>
      <c r="K563">
        <f>SUM($I$32:I563)</f>
        <v>558</v>
      </c>
      <c r="L563">
        <v>174937</v>
      </c>
      <c r="M563">
        <v>7594749</v>
      </c>
    </row>
    <row r="564" spans="1:13" ht="15" customHeight="1" x14ac:dyDescent="0.3">
      <c r="A564" t="s">
        <v>587</v>
      </c>
      <c r="B564">
        <v>5</v>
      </c>
      <c r="C564">
        <v>5</v>
      </c>
      <c r="D564">
        <f t="shared" si="16"/>
        <v>0</v>
      </c>
      <c r="E564">
        <v>87245</v>
      </c>
      <c r="F564">
        <v>87245</v>
      </c>
      <c r="G564">
        <f t="shared" si="17"/>
        <v>0</v>
      </c>
      <c r="H564">
        <v>11</v>
      </c>
      <c r="I564">
        <v>0</v>
      </c>
      <c r="J564">
        <f>SUM($H$32:H564)</f>
        <v>19939</v>
      </c>
      <c r="K564">
        <f>SUM($I$32:I564)</f>
        <v>558</v>
      </c>
      <c r="L564">
        <v>5868</v>
      </c>
      <c r="M564">
        <v>7600617</v>
      </c>
    </row>
    <row r="565" spans="1:13" ht="15" customHeight="1" x14ac:dyDescent="0.3">
      <c r="A565" t="s">
        <v>588</v>
      </c>
      <c r="B565">
        <v>3</v>
      </c>
      <c r="C565">
        <v>3</v>
      </c>
      <c r="D565">
        <f t="shared" si="16"/>
        <v>0</v>
      </c>
      <c r="E565">
        <v>87245</v>
      </c>
      <c r="F565">
        <v>87245</v>
      </c>
      <c r="G565">
        <f t="shared" si="17"/>
        <v>0</v>
      </c>
      <c r="H565">
        <v>5</v>
      </c>
      <c r="I565">
        <v>0</v>
      </c>
      <c r="J565">
        <f>SUM($H$32:H565)</f>
        <v>19944</v>
      </c>
      <c r="K565">
        <f>SUM($I$32:I565)</f>
        <v>558</v>
      </c>
      <c r="L565">
        <v>2134</v>
      </c>
      <c r="M565">
        <v>7602751</v>
      </c>
    </row>
    <row r="566" spans="1:13" ht="15" customHeight="1" x14ac:dyDescent="0.3">
      <c r="A566" t="s">
        <v>589</v>
      </c>
      <c r="B566">
        <v>3</v>
      </c>
      <c r="C566">
        <v>3</v>
      </c>
      <c r="D566">
        <f t="shared" si="16"/>
        <v>0</v>
      </c>
      <c r="E566">
        <v>87245</v>
      </c>
      <c r="F566">
        <v>87245</v>
      </c>
      <c r="G566">
        <f t="shared" si="17"/>
        <v>0</v>
      </c>
      <c r="H566">
        <v>5</v>
      </c>
      <c r="I566">
        <v>0</v>
      </c>
      <c r="J566">
        <f>SUM($H$32:H566)</f>
        <v>19949</v>
      </c>
      <c r="K566">
        <f>SUM($I$32:I566)</f>
        <v>558</v>
      </c>
      <c r="L566">
        <v>2161</v>
      </c>
      <c r="M566">
        <v>7604912</v>
      </c>
    </row>
    <row r="567" spans="1:13" ht="15" customHeight="1" x14ac:dyDescent="0.3">
      <c r="A567" t="s">
        <v>590</v>
      </c>
      <c r="B567">
        <v>3</v>
      </c>
      <c r="C567">
        <v>3</v>
      </c>
      <c r="D567">
        <f t="shared" si="16"/>
        <v>0</v>
      </c>
      <c r="E567">
        <v>87245</v>
      </c>
      <c r="F567">
        <v>87245</v>
      </c>
      <c r="G567">
        <f t="shared" si="17"/>
        <v>0</v>
      </c>
      <c r="H567">
        <v>5</v>
      </c>
      <c r="I567">
        <v>0</v>
      </c>
      <c r="J567">
        <f>SUM($H$32:H567)</f>
        <v>19954</v>
      </c>
      <c r="K567">
        <f>SUM($I$32:I567)</f>
        <v>558</v>
      </c>
      <c r="L567">
        <v>3664</v>
      </c>
      <c r="M567">
        <v>7608576</v>
      </c>
    </row>
    <row r="568" spans="1:13" ht="15" customHeight="1" x14ac:dyDescent="0.3">
      <c r="A568" t="s">
        <v>591</v>
      </c>
      <c r="B568">
        <v>5</v>
      </c>
      <c r="C568">
        <v>5</v>
      </c>
      <c r="D568">
        <f t="shared" si="16"/>
        <v>0</v>
      </c>
      <c r="E568">
        <v>87245</v>
      </c>
      <c r="F568">
        <v>87245</v>
      </c>
      <c r="G568">
        <f t="shared" si="17"/>
        <v>0</v>
      </c>
      <c r="H568">
        <v>11</v>
      </c>
      <c r="I568">
        <v>0</v>
      </c>
      <c r="J568">
        <f>SUM($H$32:H568)</f>
        <v>19965</v>
      </c>
      <c r="K568">
        <f>SUM($I$32:I568)</f>
        <v>558</v>
      </c>
      <c r="L568">
        <v>5904</v>
      </c>
      <c r="M568">
        <v>7614480</v>
      </c>
    </row>
    <row r="569" spans="1:13" ht="15" customHeight="1" x14ac:dyDescent="0.3">
      <c r="A569" t="s">
        <v>592</v>
      </c>
      <c r="B569">
        <v>12</v>
      </c>
      <c r="C569">
        <v>10</v>
      </c>
      <c r="D569">
        <f t="shared" si="16"/>
        <v>2</v>
      </c>
      <c r="E569">
        <v>87245</v>
      </c>
      <c r="F569">
        <v>87236</v>
      </c>
      <c r="G569">
        <f t="shared" si="17"/>
        <v>9</v>
      </c>
      <c r="H569">
        <v>42</v>
      </c>
      <c r="I569">
        <v>3</v>
      </c>
      <c r="J569">
        <f>SUM($H$32:H569)</f>
        <v>20007</v>
      </c>
      <c r="K569">
        <f>SUM($I$32:I569)</f>
        <v>561</v>
      </c>
      <c r="L569">
        <v>14097</v>
      </c>
      <c r="M569">
        <v>7628577</v>
      </c>
    </row>
    <row r="570" spans="1:13" ht="15" customHeight="1" x14ac:dyDescent="0.3">
      <c r="A570" t="s">
        <v>593</v>
      </c>
      <c r="B570">
        <v>3</v>
      </c>
      <c r="C570">
        <v>3</v>
      </c>
      <c r="D570">
        <f t="shared" si="16"/>
        <v>0</v>
      </c>
      <c r="E570">
        <v>87236</v>
      </c>
      <c r="F570">
        <v>87236</v>
      </c>
      <c r="G570">
        <f t="shared" si="17"/>
        <v>0</v>
      </c>
      <c r="H570">
        <v>5</v>
      </c>
      <c r="I570">
        <v>0</v>
      </c>
      <c r="J570">
        <f>SUM($H$32:H570)</f>
        <v>20012</v>
      </c>
      <c r="K570">
        <f>SUM($I$32:I570)</f>
        <v>561</v>
      </c>
      <c r="L570">
        <v>2417</v>
      </c>
      <c r="M570">
        <v>7630994</v>
      </c>
    </row>
    <row r="571" spans="1:13" ht="15" customHeight="1" x14ac:dyDescent="0.3">
      <c r="A571" t="s">
        <v>594</v>
      </c>
      <c r="B571">
        <v>6</v>
      </c>
      <c r="C571">
        <v>6</v>
      </c>
      <c r="D571">
        <f t="shared" si="16"/>
        <v>0</v>
      </c>
      <c r="E571">
        <v>87236</v>
      </c>
      <c r="F571">
        <v>87236</v>
      </c>
      <c r="G571">
        <f t="shared" si="17"/>
        <v>0</v>
      </c>
      <c r="H571">
        <v>12</v>
      </c>
      <c r="I571">
        <v>0</v>
      </c>
      <c r="J571">
        <f>SUM($H$32:H571)</f>
        <v>20024</v>
      </c>
      <c r="K571">
        <f>SUM($I$32:I571)</f>
        <v>561</v>
      </c>
      <c r="L571">
        <v>5800</v>
      </c>
      <c r="M571">
        <v>7636794</v>
      </c>
    </row>
    <row r="572" spans="1:13" ht="15" customHeight="1" x14ac:dyDescent="0.3">
      <c r="A572" t="s">
        <v>595</v>
      </c>
      <c r="B572">
        <v>3</v>
      </c>
      <c r="C572">
        <v>3</v>
      </c>
      <c r="D572">
        <f t="shared" si="16"/>
        <v>0</v>
      </c>
      <c r="E572">
        <v>87236</v>
      </c>
      <c r="F572">
        <v>87236</v>
      </c>
      <c r="G572">
        <f t="shared" si="17"/>
        <v>0</v>
      </c>
      <c r="H572">
        <v>5</v>
      </c>
      <c r="I572">
        <v>0</v>
      </c>
      <c r="J572">
        <f>SUM($H$32:H572)</f>
        <v>20029</v>
      </c>
      <c r="K572">
        <f>SUM($I$32:I572)</f>
        <v>561</v>
      </c>
      <c r="L572">
        <v>2217</v>
      </c>
      <c r="M572">
        <v>7639011</v>
      </c>
    </row>
    <row r="573" spans="1:13" ht="15" customHeight="1" x14ac:dyDescent="0.3">
      <c r="A573" t="s">
        <v>596</v>
      </c>
      <c r="B573">
        <v>5</v>
      </c>
      <c r="C573">
        <v>5</v>
      </c>
      <c r="D573">
        <f t="shared" si="16"/>
        <v>0</v>
      </c>
      <c r="E573">
        <v>87236</v>
      </c>
      <c r="F573">
        <v>87236</v>
      </c>
      <c r="G573">
        <f t="shared" si="17"/>
        <v>0</v>
      </c>
      <c r="H573">
        <v>11</v>
      </c>
      <c r="I573">
        <v>0</v>
      </c>
      <c r="J573">
        <f>SUM($H$32:H573)</f>
        <v>20040</v>
      </c>
      <c r="K573">
        <f>SUM($I$32:I573)</f>
        <v>561</v>
      </c>
      <c r="L573">
        <v>5881</v>
      </c>
      <c r="M573">
        <v>7644892</v>
      </c>
    </row>
    <row r="574" spans="1:13" ht="15" customHeight="1" x14ac:dyDescent="0.3">
      <c r="A574" t="s">
        <v>597</v>
      </c>
      <c r="B574">
        <v>3</v>
      </c>
      <c r="C574">
        <v>3</v>
      </c>
      <c r="D574">
        <f t="shared" si="16"/>
        <v>0</v>
      </c>
      <c r="E574">
        <v>87236</v>
      </c>
      <c r="F574">
        <v>87236</v>
      </c>
      <c r="G574">
        <f t="shared" si="17"/>
        <v>0</v>
      </c>
      <c r="H574">
        <v>5</v>
      </c>
      <c r="I574">
        <v>0</v>
      </c>
      <c r="J574">
        <f>SUM($H$32:H574)</f>
        <v>20045</v>
      </c>
      <c r="K574">
        <f>SUM($I$32:I574)</f>
        <v>561</v>
      </c>
      <c r="L574">
        <v>3573</v>
      </c>
      <c r="M574">
        <v>7648465</v>
      </c>
    </row>
    <row r="575" spans="1:13" ht="15" customHeight="1" x14ac:dyDescent="0.3">
      <c r="A575" t="s">
        <v>598</v>
      </c>
      <c r="B575">
        <v>6</v>
      </c>
      <c r="C575">
        <v>6</v>
      </c>
      <c r="D575">
        <f t="shared" si="16"/>
        <v>0</v>
      </c>
      <c r="E575">
        <v>87236</v>
      </c>
      <c r="F575">
        <v>87236</v>
      </c>
      <c r="G575">
        <f t="shared" si="17"/>
        <v>0</v>
      </c>
      <c r="H575">
        <v>12</v>
      </c>
      <c r="I575">
        <v>0</v>
      </c>
      <c r="J575">
        <f>SUM($H$32:H575)</f>
        <v>20057</v>
      </c>
      <c r="K575">
        <f>SUM($I$32:I575)</f>
        <v>561</v>
      </c>
      <c r="L575">
        <v>6143</v>
      </c>
      <c r="M575">
        <v>7654609</v>
      </c>
    </row>
    <row r="576" spans="1:13" ht="15" customHeight="1" x14ac:dyDescent="0.3">
      <c r="A576" t="s">
        <v>599</v>
      </c>
      <c r="B576">
        <v>3</v>
      </c>
      <c r="C576">
        <v>3</v>
      </c>
      <c r="D576">
        <f t="shared" si="16"/>
        <v>0</v>
      </c>
      <c r="E576">
        <v>87236</v>
      </c>
      <c r="F576">
        <v>87236</v>
      </c>
      <c r="G576">
        <f t="shared" si="17"/>
        <v>0</v>
      </c>
      <c r="H576">
        <v>5</v>
      </c>
      <c r="I576">
        <v>0</v>
      </c>
      <c r="J576">
        <f>SUM($H$32:H576)</f>
        <v>20062</v>
      </c>
      <c r="K576">
        <f>SUM($I$32:I576)</f>
        <v>561</v>
      </c>
      <c r="L576">
        <v>2214</v>
      </c>
      <c r="M576">
        <v>7656823</v>
      </c>
    </row>
    <row r="577" spans="1:13" ht="15" customHeight="1" x14ac:dyDescent="0.3">
      <c r="A577" t="s">
        <v>600</v>
      </c>
      <c r="B577">
        <v>3</v>
      </c>
      <c r="C577">
        <v>3</v>
      </c>
      <c r="D577">
        <f t="shared" si="16"/>
        <v>0</v>
      </c>
      <c r="E577">
        <v>87236</v>
      </c>
      <c r="F577">
        <v>87236</v>
      </c>
      <c r="G577">
        <f t="shared" si="17"/>
        <v>0</v>
      </c>
      <c r="H577">
        <v>5</v>
      </c>
      <c r="I577">
        <v>0</v>
      </c>
      <c r="J577">
        <f>SUM($H$32:H577)</f>
        <v>20067</v>
      </c>
      <c r="K577">
        <f>SUM($I$32:I577)</f>
        <v>561</v>
      </c>
      <c r="L577">
        <v>2097</v>
      </c>
      <c r="M577">
        <v>7658920</v>
      </c>
    </row>
    <row r="578" spans="1:13" ht="15" customHeight="1" x14ac:dyDescent="0.3">
      <c r="A578" t="s">
        <v>601</v>
      </c>
      <c r="B578">
        <v>3</v>
      </c>
      <c r="C578">
        <v>3</v>
      </c>
      <c r="D578">
        <f t="shared" si="16"/>
        <v>0</v>
      </c>
      <c r="E578">
        <v>87236</v>
      </c>
      <c r="F578">
        <v>87236</v>
      </c>
      <c r="G578">
        <f t="shared" si="17"/>
        <v>0</v>
      </c>
      <c r="H578">
        <v>5</v>
      </c>
      <c r="I578">
        <v>0</v>
      </c>
      <c r="J578">
        <f>SUM($H$32:H578)</f>
        <v>20072</v>
      </c>
      <c r="K578">
        <f>SUM($I$32:I578)</f>
        <v>561</v>
      </c>
      <c r="L578">
        <v>2067</v>
      </c>
      <c r="M578">
        <v>7660987</v>
      </c>
    </row>
    <row r="579" spans="1:13" ht="15" customHeight="1" x14ac:dyDescent="0.3">
      <c r="A579" t="s">
        <v>602</v>
      </c>
      <c r="B579">
        <v>4</v>
      </c>
      <c r="C579">
        <v>4</v>
      </c>
      <c r="D579">
        <f t="shared" si="16"/>
        <v>0</v>
      </c>
      <c r="E579">
        <v>87236</v>
      </c>
      <c r="F579">
        <v>87236</v>
      </c>
      <c r="G579">
        <f t="shared" si="17"/>
        <v>0</v>
      </c>
      <c r="H579">
        <v>6</v>
      </c>
      <c r="I579">
        <v>0</v>
      </c>
      <c r="J579">
        <f>SUM($H$32:H579)</f>
        <v>20078</v>
      </c>
      <c r="K579">
        <f>SUM($I$32:I579)</f>
        <v>561</v>
      </c>
      <c r="L579">
        <v>3773</v>
      </c>
      <c r="M579">
        <v>7664760</v>
      </c>
    </row>
    <row r="580" spans="1:13" ht="15" customHeight="1" x14ac:dyDescent="0.3">
      <c r="A580" t="s">
        <v>603</v>
      </c>
      <c r="B580">
        <v>3</v>
      </c>
      <c r="C580">
        <v>3</v>
      </c>
      <c r="D580">
        <f t="shared" si="16"/>
        <v>0</v>
      </c>
      <c r="E580">
        <v>87236</v>
      </c>
      <c r="F580">
        <v>87236</v>
      </c>
      <c r="G580">
        <f t="shared" si="17"/>
        <v>0</v>
      </c>
      <c r="H580">
        <v>5</v>
      </c>
      <c r="I580">
        <v>0</v>
      </c>
      <c r="J580">
        <f>SUM($H$32:H580)</f>
        <v>20083</v>
      </c>
      <c r="K580">
        <f>SUM($I$32:I580)</f>
        <v>561</v>
      </c>
      <c r="L580">
        <v>2149</v>
      </c>
      <c r="M580">
        <v>7666909</v>
      </c>
    </row>
    <row r="581" spans="1:13" ht="15" customHeight="1" x14ac:dyDescent="0.3">
      <c r="A581" t="s">
        <v>604</v>
      </c>
      <c r="B581">
        <v>148</v>
      </c>
      <c r="C581">
        <v>94</v>
      </c>
      <c r="D581">
        <f t="shared" si="16"/>
        <v>54</v>
      </c>
      <c r="E581">
        <v>87236</v>
      </c>
      <c r="F581">
        <v>85830</v>
      </c>
      <c r="G581">
        <f t="shared" si="17"/>
        <v>1406</v>
      </c>
      <c r="H581">
        <v>2498</v>
      </c>
      <c r="I581">
        <v>55</v>
      </c>
      <c r="J581">
        <f>SUM($H$32:H581)</f>
        <v>22581</v>
      </c>
      <c r="K581">
        <f>SUM($I$32:I581)</f>
        <v>616</v>
      </c>
      <c r="L581">
        <v>717248</v>
      </c>
      <c r="M581">
        <v>8384157</v>
      </c>
    </row>
    <row r="582" spans="1:13" ht="15" customHeight="1" x14ac:dyDescent="0.3">
      <c r="A582" t="s">
        <v>605</v>
      </c>
      <c r="B582">
        <v>5</v>
      </c>
      <c r="C582">
        <v>5</v>
      </c>
      <c r="D582">
        <f t="shared" si="16"/>
        <v>0</v>
      </c>
      <c r="E582">
        <v>85830</v>
      </c>
      <c r="F582">
        <v>85830</v>
      </c>
      <c r="G582">
        <f t="shared" si="17"/>
        <v>0</v>
      </c>
      <c r="H582">
        <v>11</v>
      </c>
      <c r="I582">
        <v>0</v>
      </c>
      <c r="J582">
        <f>SUM($H$32:H582)</f>
        <v>22592</v>
      </c>
      <c r="K582">
        <f>SUM($I$32:I582)</f>
        <v>616</v>
      </c>
      <c r="L582">
        <v>5695</v>
      </c>
      <c r="M582">
        <v>8389852</v>
      </c>
    </row>
    <row r="583" spans="1:13" ht="15" customHeight="1" x14ac:dyDescent="0.3">
      <c r="A583" t="s">
        <v>606</v>
      </c>
      <c r="B583">
        <v>5</v>
      </c>
      <c r="C583">
        <v>5</v>
      </c>
      <c r="D583">
        <f t="shared" si="16"/>
        <v>0</v>
      </c>
      <c r="E583">
        <v>85830</v>
      </c>
      <c r="F583">
        <v>85830</v>
      </c>
      <c r="G583">
        <f t="shared" si="17"/>
        <v>0</v>
      </c>
      <c r="H583">
        <v>11</v>
      </c>
      <c r="I583">
        <v>0</v>
      </c>
      <c r="J583">
        <f>SUM($H$32:H583)</f>
        <v>22603</v>
      </c>
      <c r="K583">
        <f>SUM($I$32:I583)</f>
        <v>616</v>
      </c>
      <c r="L583">
        <v>5750</v>
      </c>
      <c r="M583">
        <v>8395602</v>
      </c>
    </row>
    <row r="584" spans="1:13" ht="15" customHeight="1" x14ac:dyDescent="0.3">
      <c r="A584" t="s">
        <v>607</v>
      </c>
      <c r="B584">
        <v>5</v>
      </c>
      <c r="C584">
        <v>5</v>
      </c>
      <c r="D584">
        <f t="shared" si="16"/>
        <v>0</v>
      </c>
      <c r="E584">
        <v>85830</v>
      </c>
      <c r="F584">
        <v>85830</v>
      </c>
      <c r="G584">
        <f t="shared" si="17"/>
        <v>0</v>
      </c>
      <c r="H584">
        <v>11</v>
      </c>
      <c r="I584">
        <v>0</v>
      </c>
      <c r="J584">
        <f>SUM($H$32:H584)</f>
        <v>22614</v>
      </c>
      <c r="K584">
        <f>SUM($I$32:I584)</f>
        <v>616</v>
      </c>
      <c r="L584">
        <v>5729</v>
      </c>
      <c r="M584">
        <v>8401331</v>
      </c>
    </row>
    <row r="585" spans="1:13" ht="15" customHeight="1" x14ac:dyDescent="0.3">
      <c r="A585" t="s">
        <v>608</v>
      </c>
      <c r="B585">
        <v>5</v>
      </c>
      <c r="C585">
        <v>5</v>
      </c>
      <c r="D585">
        <f t="shared" si="16"/>
        <v>0</v>
      </c>
      <c r="E585">
        <v>85830</v>
      </c>
      <c r="F585">
        <v>85830</v>
      </c>
      <c r="G585">
        <f t="shared" si="17"/>
        <v>0</v>
      </c>
      <c r="H585">
        <v>11</v>
      </c>
      <c r="I585">
        <v>0</v>
      </c>
      <c r="J585">
        <f>SUM($H$32:H585)</f>
        <v>22625</v>
      </c>
      <c r="K585">
        <f>SUM($I$32:I585)</f>
        <v>616</v>
      </c>
      <c r="L585">
        <v>5657</v>
      </c>
      <c r="M585">
        <v>8406988</v>
      </c>
    </row>
    <row r="586" spans="1:13" ht="15" customHeight="1" x14ac:dyDescent="0.3">
      <c r="A586" t="s">
        <v>609</v>
      </c>
      <c r="B586">
        <v>3</v>
      </c>
      <c r="C586">
        <v>3</v>
      </c>
      <c r="D586">
        <f t="shared" si="16"/>
        <v>0</v>
      </c>
      <c r="E586">
        <v>85830</v>
      </c>
      <c r="F586">
        <v>85830</v>
      </c>
      <c r="G586">
        <f t="shared" si="17"/>
        <v>0</v>
      </c>
      <c r="H586">
        <v>5</v>
      </c>
      <c r="I586">
        <v>0</v>
      </c>
      <c r="J586">
        <f>SUM($H$32:H586)</f>
        <v>22630</v>
      </c>
      <c r="K586">
        <f>SUM($I$32:I586)</f>
        <v>616</v>
      </c>
      <c r="L586">
        <v>2108</v>
      </c>
      <c r="M586">
        <v>8409096</v>
      </c>
    </row>
    <row r="587" spans="1:13" ht="15" customHeight="1" x14ac:dyDescent="0.3">
      <c r="A587" t="s">
        <v>610</v>
      </c>
      <c r="B587">
        <v>41</v>
      </c>
      <c r="C587">
        <v>21</v>
      </c>
      <c r="D587">
        <f t="shared" si="16"/>
        <v>20</v>
      </c>
      <c r="E587">
        <v>85830</v>
      </c>
      <c r="F587">
        <v>85377</v>
      </c>
      <c r="G587">
        <f t="shared" si="17"/>
        <v>453</v>
      </c>
      <c r="H587">
        <v>318</v>
      </c>
      <c r="I587">
        <v>21</v>
      </c>
      <c r="J587">
        <f>SUM($H$32:H587)</f>
        <v>22948</v>
      </c>
      <c r="K587">
        <f>SUM($I$32:I587)</f>
        <v>637</v>
      </c>
      <c r="L587">
        <v>96695</v>
      </c>
      <c r="M587">
        <v>8505791</v>
      </c>
    </row>
    <row r="588" spans="1:13" ht="15" customHeight="1" x14ac:dyDescent="0.3">
      <c r="A588" t="s">
        <v>611</v>
      </c>
      <c r="B588">
        <v>3</v>
      </c>
      <c r="C588">
        <v>3</v>
      </c>
      <c r="D588">
        <f t="shared" si="16"/>
        <v>0</v>
      </c>
      <c r="E588">
        <v>85377</v>
      </c>
      <c r="F588">
        <v>85377</v>
      </c>
      <c r="G588">
        <f t="shared" si="17"/>
        <v>0</v>
      </c>
      <c r="H588">
        <v>5</v>
      </c>
      <c r="I588">
        <v>0</v>
      </c>
      <c r="J588">
        <f>SUM($H$32:H588)</f>
        <v>22953</v>
      </c>
      <c r="K588">
        <f>SUM($I$32:I588)</f>
        <v>637</v>
      </c>
      <c r="L588">
        <v>2196</v>
      </c>
      <c r="M588">
        <v>8507987</v>
      </c>
    </row>
    <row r="589" spans="1:13" ht="15" customHeight="1" x14ac:dyDescent="0.3">
      <c r="A589" t="s">
        <v>612</v>
      </c>
      <c r="B589">
        <v>4</v>
      </c>
      <c r="C589">
        <v>4</v>
      </c>
      <c r="D589">
        <f t="shared" si="16"/>
        <v>0</v>
      </c>
      <c r="E589">
        <v>85377</v>
      </c>
      <c r="F589">
        <v>85377</v>
      </c>
      <c r="G589">
        <f t="shared" si="17"/>
        <v>0</v>
      </c>
      <c r="H589">
        <v>6</v>
      </c>
      <c r="I589">
        <v>0</v>
      </c>
      <c r="J589">
        <f>SUM($H$32:H589)</f>
        <v>22959</v>
      </c>
      <c r="K589">
        <f>SUM($I$32:I589)</f>
        <v>637</v>
      </c>
      <c r="L589">
        <v>3622</v>
      </c>
      <c r="M589">
        <v>8511609</v>
      </c>
    </row>
    <row r="590" spans="1:13" ht="15" customHeight="1" x14ac:dyDescent="0.3">
      <c r="A590" t="s">
        <v>613</v>
      </c>
      <c r="B590">
        <v>4</v>
      </c>
      <c r="C590">
        <v>4</v>
      </c>
      <c r="D590">
        <f t="shared" si="16"/>
        <v>0</v>
      </c>
      <c r="E590">
        <v>85377</v>
      </c>
      <c r="F590">
        <v>85377</v>
      </c>
      <c r="G590">
        <f t="shared" si="17"/>
        <v>0</v>
      </c>
      <c r="H590">
        <v>6</v>
      </c>
      <c r="I590">
        <v>0</v>
      </c>
      <c r="J590">
        <f>SUM($H$32:H590)</f>
        <v>22965</v>
      </c>
      <c r="K590">
        <f>SUM($I$32:I590)</f>
        <v>637</v>
      </c>
      <c r="L590">
        <v>3725</v>
      </c>
      <c r="M590">
        <v>8515334</v>
      </c>
    </row>
    <row r="591" spans="1:13" ht="15" customHeight="1" x14ac:dyDescent="0.3">
      <c r="A591" t="s">
        <v>614</v>
      </c>
      <c r="B591">
        <v>5</v>
      </c>
      <c r="C591">
        <v>5</v>
      </c>
      <c r="D591">
        <f t="shared" si="16"/>
        <v>0</v>
      </c>
      <c r="E591">
        <v>85377</v>
      </c>
      <c r="F591">
        <v>85377</v>
      </c>
      <c r="G591">
        <f t="shared" si="17"/>
        <v>0</v>
      </c>
      <c r="H591">
        <v>11</v>
      </c>
      <c r="I591">
        <v>0</v>
      </c>
      <c r="J591">
        <f>SUM($H$32:H591)</f>
        <v>22976</v>
      </c>
      <c r="K591">
        <f>SUM($I$32:I591)</f>
        <v>637</v>
      </c>
      <c r="L591">
        <v>5722</v>
      </c>
      <c r="M591">
        <v>8521056</v>
      </c>
    </row>
    <row r="592" spans="1:13" ht="15" customHeight="1" x14ac:dyDescent="0.3">
      <c r="A592" t="s">
        <v>615</v>
      </c>
      <c r="B592">
        <v>5</v>
      </c>
      <c r="C592">
        <v>5</v>
      </c>
      <c r="D592">
        <f t="shared" si="16"/>
        <v>0</v>
      </c>
      <c r="E592">
        <v>85377</v>
      </c>
      <c r="F592">
        <v>85377</v>
      </c>
      <c r="G592">
        <f t="shared" si="17"/>
        <v>0</v>
      </c>
      <c r="H592">
        <v>11</v>
      </c>
      <c r="I592">
        <v>0</v>
      </c>
      <c r="J592">
        <f>SUM($H$32:H592)</f>
        <v>22987</v>
      </c>
      <c r="K592">
        <f>SUM($I$32:I592)</f>
        <v>637</v>
      </c>
      <c r="L592">
        <v>5783</v>
      </c>
      <c r="M592">
        <v>8526839</v>
      </c>
    </row>
    <row r="593" spans="1:13" ht="15" customHeight="1" x14ac:dyDescent="0.3">
      <c r="A593" t="s">
        <v>616</v>
      </c>
      <c r="B593">
        <v>4</v>
      </c>
      <c r="C593">
        <v>4</v>
      </c>
      <c r="D593">
        <f t="shared" si="16"/>
        <v>0</v>
      </c>
      <c r="E593">
        <v>85377</v>
      </c>
      <c r="F593">
        <v>85377</v>
      </c>
      <c r="G593">
        <f t="shared" si="17"/>
        <v>0</v>
      </c>
      <c r="H593">
        <v>6</v>
      </c>
      <c r="I593">
        <v>0</v>
      </c>
      <c r="J593">
        <f>SUM($H$32:H593)</f>
        <v>22993</v>
      </c>
      <c r="K593">
        <f>SUM($I$32:I593)</f>
        <v>637</v>
      </c>
      <c r="L593">
        <v>3829</v>
      </c>
      <c r="M593">
        <v>8530668</v>
      </c>
    </row>
    <row r="594" spans="1:13" ht="15" customHeight="1" x14ac:dyDescent="0.3">
      <c r="A594" t="s">
        <v>617</v>
      </c>
      <c r="B594">
        <v>3</v>
      </c>
      <c r="C594">
        <v>3</v>
      </c>
      <c r="D594">
        <f t="shared" si="16"/>
        <v>0</v>
      </c>
      <c r="E594">
        <v>85377</v>
      </c>
      <c r="F594">
        <v>85377</v>
      </c>
      <c r="G594">
        <f t="shared" si="17"/>
        <v>0</v>
      </c>
      <c r="H594">
        <v>5</v>
      </c>
      <c r="I594">
        <v>0</v>
      </c>
      <c r="J594">
        <f>SUM($H$32:H594)</f>
        <v>22998</v>
      </c>
      <c r="K594">
        <f>SUM($I$32:I594)</f>
        <v>637</v>
      </c>
      <c r="L594">
        <v>2055</v>
      </c>
      <c r="M594">
        <v>8532723</v>
      </c>
    </row>
    <row r="595" spans="1:13" ht="15" customHeight="1" x14ac:dyDescent="0.3">
      <c r="A595" t="s">
        <v>618</v>
      </c>
      <c r="B595">
        <v>6</v>
      </c>
      <c r="C595">
        <v>6</v>
      </c>
      <c r="D595">
        <f t="shared" si="16"/>
        <v>0</v>
      </c>
      <c r="E595">
        <v>85377</v>
      </c>
      <c r="F595">
        <v>85377</v>
      </c>
      <c r="G595">
        <f t="shared" si="17"/>
        <v>0</v>
      </c>
      <c r="H595">
        <v>12</v>
      </c>
      <c r="I595">
        <v>0</v>
      </c>
      <c r="J595">
        <f>SUM($H$32:H595)</f>
        <v>23010</v>
      </c>
      <c r="K595">
        <f>SUM($I$32:I595)</f>
        <v>637</v>
      </c>
      <c r="L595">
        <v>5814</v>
      </c>
      <c r="M595">
        <v>8538537</v>
      </c>
    </row>
    <row r="596" spans="1:13" ht="15" customHeight="1" x14ac:dyDescent="0.3">
      <c r="A596" t="s">
        <v>619</v>
      </c>
      <c r="B596">
        <v>7</v>
      </c>
      <c r="C596">
        <v>5</v>
      </c>
      <c r="D596">
        <f t="shared" si="16"/>
        <v>2</v>
      </c>
      <c r="E596">
        <v>85377</v>
      </c>
      <c r="F596">
        <v>85375</v>
      </c>
      <c r="G596">
        <f t="shared" si="17"/>
        <v>2</v>
      </c>
      <c r="H596">
        <v>14</v>
      </c>
      <c r="I596">
        <v>1</v>
      </c>
      <c r="J596">
        <f>SUM($H$32:H596)</f>
        <v>23024</v>
      </c>
      <c r="K596">
        <f>SUM($I$32:I596)</f>
        <v>638</v>
      </c>
      <c r="L596">
        <v>7790</v>
      </c>
      <c r="M596">
        <v>8546327</v>
      </c>
    </row>
    <row r="597" spans="1:13" ht="15" customHeight="1" x14ac:dyDescent="0.3">
      <c r="A597" t="s">
        <v>620</v>
      </c>
      <c r="B597">
        <v>3</v>
      </c>
      <c r="C597">
        <v>3</v>
      </c>
      <c r="D597">
        <f t="shared" si="16"/>
        <v>0</v>
      </c>
      <c r="E597">
        <v>85375</v>
      </c>
      <c r="F597">
        <v>85375</v>
      </c>
      <c r="G597">
        <f t="shared" si="17"/>
        <v>0</v>
      </c>
      <c r="H597">
        <v>5</v>
      </c>
      <c r="I597">
        <v>0</v>
      </c>
      <c r="J597">
        <f>SUM($H$32:H597)</f>
        <v>23029</v>
      </c>
      <c r="K597">
        <f>SUM($I$32:I597)</f>
        <v>638</v>
      </c>
      <c r="L597">
        <v>2123</v>
      </c>
      <c r="M597">
        <v>8548450</v>
      </c>
    </row>
    <row r="598" spans="1:13" ht="15" customHeight="1" x14ac:dyDescent="0.3">
      <c r="A598" t="s">
        <v>621</v>
      </c>
      <c r="B598">
        <v>3</v>
      </c>
      <c r="C598">
        <v>3</v>
      </c>
      <c r="D598">
        <f t="shared" si="16"/>
        <v>0</v>
      </c>
      <c r="E598">
        <v>85375</v>
      </c>
      <c r="F598">
        <v>85375</v>
      </c>
      <c r="G598">
        <f t="shared" si="17"/>
        <v>0</v>
      </c>
      <c r="H598">
        <v>5</v>
      </c>
      <c r="I598">
        <v>0</v>
      </c>
      <c r="J598">
        <f>SUM($H$32:H598)</f>
        <v>23034</v>
      </c>
      <c r="K598">
        <f>SUM($I$32:I598)</f>
        <v>638</v>
      </c>
      <c r="L598">
        <v>2072</v>
      </c>
      <c r="M598">
        <v>8550522</v>
      </c>
    </row>
    <row r="599" spans="1:13" ht="15" customHeight="1" x14ac:dyDescent="0.3">
      <c r="A599" t="s">
        <v>622</v>
      </c>
      <c r="B599">
        <v>13</v>
      </c>
      <c r="C599">
        <v>6</v>
      </c>
      <c r="D599">
        <f t="shared" si="16"/>
        <v>7</v>
      </c>
      <c r="E599">
        <v>85375</v>
      </c>
      <c r="F599">
        <v>85324</v>
      </c>
      <c r="G599">
        <f t="shared" si="17"/>
        <v>51</v>
      </c>
      <c r="H599">
        <v>67</v>
      </c>
      <c r="I599">
        <v>14</v>
      </c>
      <c r="J599">
        <f>SUM($H$32:H599)</f>
        <v>23101</v>
      </c>
      <c r="K599">
        <f>SUM($I$32:I599)</f>
        <v>652</v>
      </c>
      <c r="L599">
        <v>21262</v>
      </c>
      <c r="M599">
        <v>8571784</v>
      </c>
    </row>
    <row r="600" spans="1:13" ht="15" customHeight="1" x14ac:dyDescent="0.3">
      <c r="A600" t="s">
        <v>623</v>
      </c>
      <c r="B600">
        <v>5</v>
      </c>
      <c r="C600">
        <v>5</v>
      </c>
      <c r="D600">
        <f t="shared" si="16"/>
        <v>0</v>
      </c>
      <c r="E600">
        <v>85324</v>
      </c>
      <c r="F600">
        <v>85324</v>
      </c>
      <c r="G600">
        <f t="shared" si="17"/>
        <v>0</v>
      </c>
      <c r="H600">
        <v>11</v>
      </c>
      <c r="I600">
        <v>0</v>
      </c>
      <c r="J600">
        <f>SUM($H$32:H600)</f>
        <v>23112</v>
      </c>
      <c r="K600">
        <f>SUM($I$32:I600)</f>
        <v>652</v>
      </c>
      <c r="L600">
        <v>5693</v>
      </c>
      <c r="M600">
        <v>8577477</v>
      </c>
    </row>
    <row r="601" spans="1:13" ht="15" customHeight="1" x14ac:dyDescent="0.3">
      <c r="A601" t="s">
        <v>624</v>
      </c>
      <c r="B601">
        <v>3</v>
      </c>
      <c r="C601">
        <v>3</v>
      </c>
      <c r="D601">
        <f t="shared" si="16"/>
        <v>0</v>
      </c>
      <c r="E601">
        <v>85324</v>
      </c>
      <c r="F601">
        <v>85324</v>
      </c>
      <c r="G601">
        <f t="shared" si="17"/>
        <v>0</v>
      </c>
      <c r="H601">
        <v>5</v>
      </c>
      <c r="I601">
        <v>0</v>
      </c>
      <c r="J601">
        <f>SUM($H$32:H601)</f>
        <v>23117</v>
      </c>
      <c r="K601">
        <f>SUM($I$32:I601)</f>
        <v>652</v>
      </c>
      <c r="L601">
        <v>2249</v>
      </c>
      <c r="M601">
        <v>8579726</v>
      </c>
    </row>
    <row r="602" spans="1:13" ht="15" customHeight="1" x14ac:dyDescent="0.3">
      <c r="A602" t="s">
        <v>625</v>
      </c>
      <c r="B602">
        <v>4</v>
      </c>
      <c r="C602">
        <v>4</v>
      </c>
      <c r="D602">
        <f t="shared" si="16"/>
        <v>0</v>
      </c>
      <c r="E602">
        <v>85324</v>
      </c>
      <c r="F602">
        <v>85324</v>
      </c>
      <c r="G602">
        <f t="shared" si="17"/>
        <v>0</v>
      </c>
      <c r="H602">
        <v>6</v>
      </c>
      <c r="I602">
        <v>0</v>
      </c>
      <c r="J602">
        <f>SUM($H$32:H602)</f>
        <v>23123</v>
      </c>
      <c r="K602">
        <f>SUM($I$32:I602)</f>
        <v>652</v>
      </c>
      <c r="L602">
        <v>3692</v>
      </c>
      <c r="M602">
        <v>8583418</v>
      </c>
    </row>
    <row r="603" spans="1:13" ht="15" customHeight="1" x14ac:dyDescent="0.3">
      <c r="A603" t="s">
        <v>626</v>
      </c>
      <c r="B603">
        <v>5</v>
      </c>
      <c r="C603">
        <v>5</v>
      </c>
      <c r="D603">
        <f t="shared" si="16"/>
        <v>0</v>
      </c>
      <c r="E603">
        <v>85324</v>
      </c>
      <c r="F603">
        <v>85324</v>
      </c>
      <c r="G603">
        <f t="shared" si="17"/>
        <v>0</v>
      </c>
      <c r="H603">
        <v>11</v>
      </c>
      <c r="I603">
        <v>0</v>
      </c>
      <c r="J603">
        <f>SUM($H$32:H603)</f>
        <v>23134</v>
      </c>
      <c r="K603">
        <f>SUM($I$32:I603)</f>
        <v>652</v>
      </c>
      <c r="L603">
        <v>5488</v>
      </c>
      <c r="M603">
        <v>8588906</v>
      </c>
    </row>
    <row r="604" spans="1:13" ht="15" customHeight="1" x14ac:dyDescent="0.3">
      <c r="A604" t="s">
        <v>627</v>
      </c>
      <c r="B604">
        <v>3</v>
      </c>
      <c r="C604">
        <v>3</v>
      </c>
      <c r="D604">
        <f t="shared" si="16"/>
        <v>0</v>
      </c>
      <c r="E604">
        <v>85324</v>
      </c>
      <c r="F604">
        <v>85324</v>
      </c>
      <c r="G604">
        <f t="shared" si="17"/>
        <v>0</v>
      </c>
      <c r="H604">
        <v>5</v>
      </c>
      <c r="I604">
        <v>0</v>
      </c>
      <c r="J604">
        <f>SUM($H$32:H604)</f>
        <v>23139</v>
      </c>
      <c r="K604">
        <f>SUM($I$32:I604)</f>
        <v>652</v>
      </c>
      <c r="L604">
        <v>3664</v>
      </c>
      <c r="M604">
        <v>8592570</v>
      </c>
    </row>
    <row r="605" spans="1:13" ht="15" customHeight="1" x14ac:dyDescent="0.3">
      <c r="A605" t="s">
        <v>628</v>
      </c>
      <c r="B605">
        <v>3</v>
      </c>
      <c r="C605">
        <v>3</v>
      </c>
      <c r="D605">
        <f t="shared" si="16"/>
        <v>0</v>
      </c>
      <c r="E605">
        <v>85324</v>
      </c>
      <c r="F605">
        <v>85324</v>
      </c>
      <c r="G605">
        <f t="shared" si="17"/>
        <v>0</v>
      </c>
      <c r="H605">
        <v>5</v>
      </c>
      <c r="I605">
        <v>0</v>
      </c>
      <c r="J605">
        <f>SUM($H$32:H605)</f>
        <v>23144</v>
      </c>
      <c r="K605">
        <f>SUM($I$32:I605)</f>
        <v>652</v>
      </c>
      <c r="L605">
        <v>3521</v>
      </c>
      <c r="M605">
        <v>8596091</v>
      </c>
    </row>
    <row r="606" spans="1:13" ht="15" customHeight="1" x14ac:dyDescent="0.3">
      <c r="A606" t="s">
        <v>629</v>
      </c>
      <c r="B606">
        <v>4</v>
      </c>
      <c r="C606">
        <v>4</v>
      </c>
      <c r="D606">
        <f t="shared" si="16"/>
        <v>0</v>
      </c>
      <c r="E606">
        <v>85324</v>
      </c>
      <c r="F606">
        <v>85324</v>
      </c>
      <c r="G606">
        <f t="shared" si="17"/>
        <v>0</v>
      </c>
      <c r="H606">
        <v>6</v>
      </c>
      <c r="I606">
        <v>0</v>
      </c>
      <c r="J606">
        <f>SUM($H$32:H606)</f>
        <v>23150</v>
      </c>
      <c r="K606">
        <f>SUM($I$32:I606)</f>
        <v>652</v>
      </c>
      <c r="L606">
        <v>3614</v>
      </c>
      <c r="M606">
        <v>8599705</v>
      </c>
    </row>
    <row r="607" spans="1:13" ht="15" customHeight="1" x14ac:dyDescent="0.3">
      <c r="A607" t="s">
        <v>630</v>
      </c>
      <c r="B607">
        <v>5</v>
      </c>
      <c r="C607">
        <v>5</v>
      </c>
      <c r="D607">
        <f t="shared" si="16"/>
        <v>0</v>
      </c>
      <c r="E607">
        <v>85324</v>
      </c>
      <c r="F607">
        <v>85324</v>
      </c>
      <c r="G607">
        <f t="shared" si="17"/>
        <v>0</v>
      </c>
      <c r="H607">
        <v>11</v>
      </c>
      <c r="I607">
        <v>0</v>
      </c>
      <c r="J607">
        <f>SUM($H$32:H607)</f>
        <v>23161</v>
      </c>
      <c r="K607">
        <f>SUM($I$32:I607)</f>
        <v>652</v>
      </c>
      <c r="L607">
        <v>5678</v>
      </c>
      <c r="M607">
        <v>8605383</v>
      </c>
    </row>
    <row r="608" spans="1:13" ht="15" customHeight="1" x14ac:dyDescent="0.3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85324</v>
      </c>
      <c r="F608">
        <v>85324</v>
      </c>
      <c r="G608">
        <f t="shared" ref="G608:G671" si="19">E608-F608</f>
        <v>0</v>
      </c>
      <c r="H608">
        <v>5</v>
      </c>
      <c r="I608">
        <v>0</v>
      </c>
      <c r="J608">
        <f>SUM($H$32:H608)</f>
        <v>23166</v>
      </c>
      <c r="K608">
        <f>SUM($I$32:I608)</f>
        <v>652</v>
      </c>
      <c r="L608">
        <v>2227</v>
      </c>
      <c r="M608">
        <v>8607610</v>
      </c>
    </row>
    <row r="609" spans="1:13" ht="15" customHeight="1" x14ac:dyDescent="0.3">
      <c r="A609" t="s">
        <v>632</v>
      </c>
      <c r="B609">
        <v>3</v>
      </c>
      <c r="C609">
        <v>3</v>
      </c>
      <c r="D609">
        <f t="shared" si="18"/>
        <v>0</v>
      </c>
      <c r="E609">
        <v>85324</v>
      </c>
      <c r="F609">
        <v>85324</v>
      </c>
      <c r="G609">
        <f t="shared" si="19"/>
        <v>0</v>
      </c>
      <c r="H609">
        <v>5</v>
      </c>
      <c r="I609">
        <v>0</v>
      </c>
      <c r="J609">
        <f>SUM($H$32:H609)</f>
        <v>23171</v>
      </c>
      <c r="K609">
        <f>SUM($I$32:I609)</f>
        <v>652</v>
      </c>
      <c r="L609">
        <v>3530</v>
      </c>
      <c r="M609">
        <v>8611140</v>
      </c>
    </row>
    <row r="610" spans="1:13" ht="15" customHeight="1" x14ac:dyDescent="0.3">
      <c r="A610" t="s">
        <v>633</v>
      </c>
      <c r="B610">
        <v>4</v>
      </c>
      <c r="C610">
        <v>4</v>
      </c>
      <c r="D610">
        <f t="shared" si="18"/>
        <v>0</v>
      </c>
      <c r="E610">
        <v>85324</v>
      </c>
      <c r="F610">
        <v>85324</v>
      </c>
      <c r="G610">
        <f t="shared" si="19"/>
        <v>0</v>
      </c>
      <c r="H610">
        <v>6</v>
      </c>
      <c r="I610">
        <v>0</v>
      </c>
      <c r="J610">
        <f>SUM($H$32:H610)</f>
        <v>23177</v>
      </c>
      <c r="K610">
        <f>SUM($I$32:I610)</f>
        <v>652</v>
      </c>
      <c r="L610">
        <v>3590</v>
      </c>
      <c r="M610">
        <v>8614730</v>
      </c>
    </row>
    <row r="611" spans="1:13" ht="15" customHeight="1" x14ac:dyDescent="0.3">
      <c r="A611" t="s">
        <v>634</v>
      </c>
      <c r="B611">
        <v>3</v>
      </c>
      <c r="C611">
        <v>3</v>
      </c>
      <c r="D611">
        <f t="shared" si="18"/>
        <v>0</v>
      </c>
      <c r="E611">
        <v>85324</v>
      </c>
      <c r="F611">
        <v>85324</v>
      </c>
      <c r="G611">
        <f t="shared" si="19"/>
        <v>0</v>
      </c>
      <c r="H611">
        <v>5</v>
      </c>
      <c r="I611">
        <v>0</v>
      </c>
      <c r="J611">
        <f>SUM($H$32:H611)</f>
        <v>23182</v>
      </c>
      <c r="K611">
        <f>SUM($I$32:I611)</f>
        <v>652</v>
      </c>
      <c r="L611">
        <v>3610</v>
      </c>
      <c r="M611">
        <v>8618340</v>
      </c>
    </row>
    <row r="612" spans="1:13" ht="15" customHeight="1" x14ac:dyDescent="0.3">
      <c r="A612" t="s">
        <v>635</v>
      </c>
      <c r="B612">
        <v>23</v>
      </c>
      <c r="C612">
        <v>19</v>
      </c>
      <c r="D612">
        <f t="shared" si="18"/>
        <v>4</v>
      </c>
      <c r="E612">
        <v>85324</v>
      </c>
      <c r="F612">
        <v>85202</v>
      </c>
      <c r="G612">
        <f t="shared" si="19"/>
        <v>122</v>
      </c>
      <c r="H612">
        <v>119</v>
      </c>
      <c r="I612">
        <v>4</v>
      </c>
      <c r="J612">
        <f>SUM($H$32:H612)</f>
        <v>23301</v>
      </c>
      <c r="K612">
        <f>SUM($I$32:I612)</f>
        <v>656</v>
      </c>
      <c r="L612">
        <v>31821</v>
      </c>
      <c r="M612">
        <v>8650161</v>
      </c>
    </row>
    <row r="613" spans="1:13" ht="15" customHeight="1" x14ac:dyDescent="0.3">
      <c r="A613" t="s">
        <v>636</v>
      </c>
      <c r="B613">
        <v>4</v>
      </c>
      <c r="C613">
        <v>4</v>
      </c>
      <c r="D613">
        <f t="shared" si="18"/>
        <v>0</v>
      </c>
      <c r="E613">
        <v>85202</v>
      </c>
      <c r="F613">
        <v>85202</v>
      </c>
      <c r="G613">
        <f t="shared" si="19"/>
        <v>0</v>
      </c>
      <c r="H613">
        <v>6</v>
      </c>
      <c r="I613">
        <v>0</v>
      </c>
      <c r="J613">
        <f>SUM($H$32:H613)</f>
        <v>23307</v>
      </c>
      <c r="K613">
        <f>SUM($I$32:I613)</f>
        <v>656</v>
      </c>
      <c r="L613">
        <v>3982</v>
      </c>
      <c r="M613">
        <v>8654143</v>
      </c>
    </row>
    <row r="614" spans="1:13" ht="15" customHeight="1" x14ac:dyDescent="0.3">
      <c r="A614" t="s">
        <v>637</v>
      </c>
      <c r="B614">
        <v>3</v>
      </c>
      <c r="C614">
        <v>3</v>
      </c>
      <c r="D614">
        <f t="shared" si="18"/>
        <v>0</v>
      </c>
      <c r="E614">
        <v>85202</v>
      </c>
      <c r="F614">
        <v>85202</v>
      </c>
      <c r="G614">
        <f t="shared" si="19"/>
        <v>0</v>
      </c>
      <c r="H614">
        <v>5</v>
      </c>
      <c r="I614">
        <v>0</v>
      </c>
      <c r="J614">
        <f>SUM($H$32:H614)</f>
        <v>23312</v>
      </c>
      <c r="K614">
        <f>SUM($I$32:I614)</f>
        <v>656</v>
      </c>
      <c r="L614">
        <v>3573</v>
      </c>
      <c r="M614">
        <v>8657716</v>
      </c>
    </row>
    <row r="615" spans="1:13" ht="15" customHeight="1" x14ac:dyDescent="0.3">
      <c r="A615" t="s">
        <v>638</v>
      </c>
      <c r="B615">
        <v>4</v>
      </c>
      <c r="C615">
        <v>4</v>
      </c>
      <c r="D615">
        <f t="shared" si="18"/>
        <v>0</v>
      </c>
      <c r="E615">
        <v>85202</v>
      </c>
      <c r="F615">
        <v>85202</v>
      </c>
      <c r="G615">
        <f t="shared" si="19"/>
        <v>0</v>
      </c>
      <c r="H615">
        <v>6</v>
      </c>
      <c r="I615">
        <v>0</v>
      </c>
      <c r="J615">
        <f>SUM($H$32:H615)</f>
        <v>23318</v>
      </c>
      <c r="K615">
        <f>SUM($I$32:I615)</f>
        <v>656</v>
      </c>
      <c r="L615">
        <v>3826</v>
      </c>
      <c r="M615">
        <v>8661542</v>
      </c>
    </row>
    <row r="616" spans="1:13" ht="15" customHeight="1" x14ac:dyDescent="0.3">
      <c r="A616" t="s">
        <v>639</v>
      </c>
      <c r="B616">
        <v>3</v>
      </c>
      <c r="C616">
        <v>3</v>
      </c>
      <c r="D616">
        <f t="shared" si="18"/>
        <v>0</v>
      </c>
      <c r="E616">
        <v>85202</v>
      </c>
      <c r="F616">
        <v>85202</v>
      </c>
      <c r="G616">
        <f t="shared" si="19"/>
        <v>0</v>
      </c>
      <c r="H616">
        <v>5</v>
      </c>
      <c r="I616">
        <v>0</v>
      </c>
      <c r="J616">
        <f>SUM($H$32:H616)</f>
        <v>23323</v>
      </c>
      <c r="K616">
        <f>SUM($I$32:I616)</f>
        <v>656</v>
      </c>
      <c r="L616">
        <v>2105</v>
      </c>
      <c r="M616">
        <v>8663647</v>
      </c>
    </row>
    <row r="617" spans="1:13" ht="15" customHeight="1" x14ac:dyDescent="0.3">
      <c r="A617" t="s">
        <v>640</v>
      </c>
      <c r="B617">
        <v>3</v>
      </c>
      <c r="C617">
        <v>3</v>
      </c>
      <c r="D617">
        <f t="shared" si="18"/>
        <v>0</v>
      </c>
      <c r="E617">
        <v>85202</v>
      </c>
      <c r="F617">
        <v>85202</v>
      </c>
      <c r="G617">
        <f t="shared" si="19"/>
        <v>0</v>
      </c>
      <c r="H617">
        <v>5</v>
      </c>
      <c r="I617">
        <v>0</v>
      </c>
      <c r="J617">
        <f>SUM($H$32:H617)</f>
        <v>23328</v>
      </c>
      <c r="K617">
        <f>SUM($I$32:I617)</f>
        <v>656</v>
      </c>
      <c r="L617">
        <v>2100</v>
      </c>
      <c r="M617">
        <v>8665747</v>
      </c>
    </row>
    <row r="618" spans="1:13" ht="15" customHeight="1" x14ac:dyDescent="0.3">
      <c r="A618" t="s">
        <v>641</v>
      </c>
      <c r="B618">
        <v>3</v>
      </c>
      <c r="C618">
        <v>3</v>
      </c>
      <c r="D618">
        <f t="shared" si="18"/>
        <v>0</v>
      </c>
      <c r="E618">
        <v>85202</v>
      </c>
      <c r="F618">
        <v>85202</v>
      </c>
      <c r="G618">
        <f t="shared" si="19"/>
        <v>0</v>
      </c>
      <c r="H618">
        <v>5</v>
      </c>
      <c r="I618">
        <v>0</v>
      </c>
      <c r="J618">
        <f>SUM($H$32:H618)</f>
        <v>23333</v>
      </c>
      <c r="K618">
        <f>SUM($I$32:I618)</f>
        <v>656</v>
      </c>
      <c r="L618">
        <v>2160</v>
      </c>
      <c r="M618">
        <v>8667907</v>
      </c>
    </row>
    <row r="619" spans="1:13" ht="15" customHeight="1" x14ac:dyDescent="0.3">
      <c r="A619" t="s">
        <v>642</v>
      </c>
      <c r="B619">
        <v>3</v>
      </c>
      <c r="C619">
        <v>3</v>
      </c>
      <c r="D619">
        <f t="shared" si="18"/>
        <v>0</v>
      </c>
      <c r="E619">
        <v>85202</v>
      </c>
      <c r="F619">
        <v>85202</v>
      </c>
      <c r="G619">
        <f t="shared" si="19"/>
        <v>0</v>
      </c>
      <c r="H619">
        <v>5</v>
      </c>
      <c r="I619">
        <v>0</v>
      </c>
      <c r="J619">
        <f>SUM($H$32:H619)</f>
        <v>23338</v>
      </c>
      <c r="K619">
        <f>SUM($I$32:I619)</f>
        <v>656</v>
      </c>
      <c r="L619">
        <v>2071</v>
      </c>
      <c r="M619">
        <v>8669978</v>
      </c>
    </row>
    <row r="620" spans="1:13" ht="15" customHeight="1" x14ac:dyDescent="0.3">
      <c r="A620" t="s">
        <v>643</v>
      </c>
      <c r="B620">
        <v>4</v>
      </c>
      <c r="C620">
        <v>4</v>
      </c>
      <c r="D620">
        <f t="shared" si="18"/>
        <v>0</v>
      </c>
      <c r="E620">
        <v>85202</v>
      </c>
      <c r="F620">
        <v>85202</v>
      </c>
      <c r="G620">
        <f t="shared" si="19"/>
        <v>0</v>
      </c>
      <c r="H620">
        <v>6</v>
      </c>
      <c r="I620">
        <v>0</v>
      </c>
      <c r="J620">
        <f>SUM($H$32:H620)</f>
        <v>23344</v>
      </c>
      <c r="K620">
        <f>SUM($I$32:I620)</f>
        <v>656</v>
      </c>
      <c r="L620">
        <v>3966</v>
      </c>
      <c r="M620">
        <v>8673944</v>
      </c>
    </row>
    <row r="621" spans="1:13" ht="15" customHeight="1" x14ac:dyDescent="0.3">
      <c r="A621" t="s">
        <v>644</v>
      </c>
      <c r="B621">
        <v>3</v>
      </c>
      <c r="C621">
        <v>3</v>
      </c>
      <c r="D621">
        <f t="shared" si="18"/>
        <v>0</v>
      </c>
      <c r="E621">
        <v>85202</v>
      </c>
      <c r="F621">
        <v>85202</v>
      </c>
      <c r="G621">
        <f t="shared" si="19"/>
        <v>0</v>
      </c>
      <c r="H621">
        <v>5</v>
      </c>
      <c r="I621">
        <v>0</v>
      </c>
      <c r="J621">
        <f>SUM($H$32:H621)</f>
        <v>23349</v>
      </c>
      <c r="K621">
        <f>SUM($I$32:I621)</f>
        <v>656</v>
      </c>
      <c r="L621">
        <v>2143</v>
      </c>
      <c r="M621">
        <v>8676087</v>
      </c>
    </row>
    <row r="622" spans="1:13" ht="15" customHeight="1" x14ac:dyDescent="0.3">
      <c r="A622" t="s">
        <v>645</v>
      </c>
      <c r="B622">
        <v>3</v>
      </c>
      <c r="C622">
        <v>3</v>
      </c>
      <c r="D622">
        <f t="shared" si="18"/>
        <v>0</v>
      </c>
      <c r="E622">
        <v>85202</v>
      </c>
      <c r="F622">
        <v>85202</v>
      </c>
      <c r="G622">
        <f t="shared" si="19"/>
        <v>0</v>
      </c>
      <c r="H622">
        <v>5</v>
      </c>
      <c r="I622">
        <v>0</v>
      </c>
      <c r="J622">
        <f>SUM($H$32:H622)</f>
        <v>23354</v>
      </c>
      <c r="K622">
        <f>SUM($I$32:I622)</f>
        <v>656</v>
      </c>
      <c r="L622">
        <v>2091</v>
      </c>
      <c r="M622">
        <v>8678178</v>
      </c>
    </row>
    <row r="623" spans="1:13" ht="15" customHeight="1" x14ac:dyDescent="0.3">
      <c r="A623" t="s">
        <v>646</v>
      </c>
      <c r="B623">
        <v>3</v>
      </c>
      <c r="C623">
        <v>3</v>
      </c>
      <c r="D623">
        <f t="shared" si="18"/>
        <v>0</v>
      </c>
      <c r="E623">
        <v>85202</v>
      </c>
      <c r="F623">
        <v>85202</v>
      </c>
      <c r="G623">
        <f t="shared" si="19"/>
        <v>0</v>
      </c>
      <c r="H623">
        <v>5</v>
      </c>
      <c r="I623">
        <v>0</v>
      </c>
      <c r="J623">
        <f>SUM($H$32:H623)</f>
        <v>23359</v>
      </c>
      <c r="K623">
        <f>SUM($I$32:I623)</f>
        <v>656</v>
      </c>
      <c r="L623">
        <v>2056</v>
      </c>
      <c r="M623">
        <v>8680234</v>
      </c>
    </row>
    <row r="624" spans="1:13" ht="15" customHeight="1" x14ac:dyDescent="0.3">
      <c r="A624" t="s">
        <v>647</v>
      </c>
      <c r="B624">
        <v>35</v>
      </c>
      <c r="C624">
        <v>25</v>
      </c>
      <c r="D624">
        <f t="shared" si="18"/>
        <v>10</v>
      </c>
      <c r="E624">
        <v>85202</v>
      </c>
      <c r="F624">
        <v>85189</v>
      </c>
      <c r="G624">
        <f t="shared" si="19"/>
        <v>13</v>
      </c>
      <c r="H624">
        <v>316</v>
      </c>
      <c r="I624">
        <v>11</v>
      </c>
      <c r="J624">
        <f>SUM($H$32:H624)</f>
        <v>23675</v>
      </c>
      <c r="K624">
        <f>SUM($I$32:I624)</f>
        <v>667</v>
      </c>
      <c r="L624">
        <v>84227</v>
      </c>
      <c r="M624">
        <v>8764461</v>
      </c>
    </row>
    <row r="625" spans="1:13" ht="15" customHeight="1" x14ac:dyDescent="0.3">
      <c r="A625" t="s">
        <v>648</v>
      </c>
      <c r="B625">
        <v>3</v>
      </c>
      <c r="C625">
        <v>3</v>
      </c>
      <c r="D625">
        <f t="shared" si="18"/>
        <v>0</v>
      </c>
      <c r="E625">
        <v>85189</v>
      </c>
      <c r="F625">
        <v>85189</v>
      </c>
      <c r="G625">
        <f t="shared" si="19"/>
        <v>0</v>
      </c>
      <c r="H625">
        <v>5</v>
      </c>
      <c r="I625">
        <v>0</v>
      </c>
      <c r="J625">
        <f>SUM($H$32:H625)</f>
        <v>23680</v>
      </c>
      <c r="K625">
        <f>SUM($I$32:I625)</f>
        <v>667</v>
      </c>
      <c r="L625">
        <v>3769</v>
      </c>
      <c r="M625">
        <v>8768230</v>
      </c>
    </row>
    <row r="626" spans="1:13" ht="15" customHeight="1" x14ac:dyDescent="0.3">
      <c r="A626" t="s">
        <v>649</v>
      </c>
      <c r="B626">
        <v>19</v>
      </c>
      <c r="C626">
        <v>15</v>
      </c>
      <c r="D626">
        <f t="shared" si="18"/>
        <v>4</v>
      </c>
      <c r="E626">
        <v>85189</v>
      </c>
      <c r="F626">
        <v>85063</v>
      </c>
      <c r="G626">
        <f t="shared" si="19"/>
        <v>126</v>
      </c>
      <c r="H626">
        <v>107</v>
      </c>
      <c r="I626">
        <v>5</v>
      </c>
      <c r="J626">
        <f>SUM($H$32:H626)</f>
        <v>23787</v>
      </c>
      <c r="K626">
        <f>SUM($I$32:I626)</f>
        <v>672</v>
      </c>
      <c r="L626">
        <v>30154</v>
      </c>
      <c r="M626">
        <v>8798384</v>
      </c>
    </row>
    <row r="627" spans="1:13" ht="15" customHeight="1" x14ac:dyDescent="0.3">
      <c r="A627" t="s">
        <v>650</v>
      </c>
      <c r="B627">
        <v>5</v>
      </c>
      <c r="C627">
        <v>5</v>
      </c>
      <c r="D627">
        <f t="shared" si="18"/>
        <v>0</v>
      </c>
      <c r="E627">
        <v>85063</v>
      </c>
      <c r="F627">
        <v>85063</v>
      </c>
      <c r="G627">
        <f t="shared" si="19"/>
        <v>0</v>
      </c>
      <c r="H627">
        <v>11</v>
      </c>
      <c r="I627">
        <v>0</v>
      </c>
      <c r="J627">
        <f>SUM($H$32:H627)</f>
        <v>23798</v>
      </c>
      <c r="K627">
        <f>SUM($I$32:I627)</f>
        <v>672</v>
      </c>
      <c r="L627">
        <v>5898</v>
      </c>
      <c r="M627">
        <v>8804282</v>
      </c>
    </row>
    <row r="628" spans="1:13" ht="15" customHeight="1" x14ac:dyDescent="0.3">
      <c r="A628" t="s">
        <v>651</v>
      </c>
      <c r="B628">
        <v>6</v>
      </c>
      <c r="C628">
        <v>6</v>
      </c>
      <c r="D628">
        <f t="shared" si="18"/>
        <v>0</v>
      </c>
      <c r="E628">
        <v>85063</v>
      </c>
      <c r="F628">
        <v>85063</v>
      </c>
      <c r="G628">
        <f t="shared" si="19"/>
        <v>0</v>
      </c>
      <c r="H628">
        <v>12</v>
      </c>
      <c r="I628">
        <v>0</v>
      </c>
      <c r="J628">
        <f>SUM($H$32:H628)</f>
        <v>23810</v>
      </c>
      <c r="K628">
        <f>SUM($I$32:I628)</f>
        <v>672</v>
      </c>
      <c r="L628">
        <v>6010</v>
      </c>
      <c r="M628">
        <v>8810292</v>
      </c>
    </row>
    <row r="629" spans="1:13" ht="15" customHeight="1" x14ac:dyDescent="0.3">
      <c r="A629" t="s">
        <v>652</v>
      </c>
      <c r="B629">
        <v>5</v>
      </c>
      <c r="C629">
        <v>5</v>
      </c>
      <c r="D629">
        <f t="shared" si="18"/>
        <v>0</v>
      </c>
      <c r="E629">
        <v>85063</v>
      </c>
      <c r="F629">
        <v>85063</v>
      </c>
      <c r="G629">
        <f t="shared" si="19"/>
        <v>0</v>
      </c>
      <c r="H629">
        <v>11</v>
      </c>
      <c r="I629">
        <v>0</v>
      </c>
      <c r="J629">
        <f>SUM($H$32:H629)</f>
        <v>23821</v>
      </c>
      <c r="K629">
        <f>SUM($I$32:I629)</f>
        <v>672</v>
      </c>
      <c r="L629">
        <v>5767</v>
      </c>
      <c r="M629">
        <v>8816059</v>
      </c>
    </row>
    <row r="630" spans="1:13" ht="15" customHeight="1" x14ac:dyDescent="0.3">
      <c r="A630" t="s">
        <v>653</v>
      </c>
      <c r="B630">
        <v>3</v>
      </c>
      <c r="C630">
        <v>3</v>
      </c>
      <c r="D630">
        <f t="shared" si="18"/>
        <v>0</v>
      </c>
      <c r="E630">
        <v>85063</v>
      </c>
      <c r="F630">
        <v>85063</v>
      </c>
      <c r="G630">
        <f t="shared" si="19"/>
        <v>0</v>
      </c>
      <c r="H630">
        <v>5</v>
      </c>
      <c r="I630">
        <v>0</v>
      </c>
      <c r="J630">
        <f>SUM($H$32:H630)</f>
        <v>23826</v>
      </c>
      <c r="K630">
        <f>SUM($I$32:I630)</f>
        <v>672</v>
      </c>
      <c r="L630">
        <v>2070</v>
      </c>
      <c r="M630">
        <v>8818129</v>
      </c>
    </row>
    <row r="631" spans="1:13" ht="15" customHeight="1" x14ac:dyDescent="0.3">
      <c r="A631" t="s">
        <v>654</v>
      </c>
      <c r="B631">
        <v>1</v>
      </c>
      <c r="C631">
        <v>1</v>
      </c>
      <c r="D631">
        <f t="shared" si="18"/>
        <v>0</v>
      </c>
      <c r="E631">
        <v>85063</v>
      </c>
      <c r="F631">
        <v>85063</v>
      </c>
      <c r="G631">
        <f t="shared" si="19"/>
        <v>0</v>
      </c>
      <c r="H631">
        <v>0</v>
      </c>
      <c r="I631">
        <v>0</v>
      </c>
      <c r="J631">
        <f>SUM($H$32:H631)</f>
        <v>23826</v>
      </c>
      <c r="K631">
        <f>SUM($I$32:I631)</f>
        <v>672</v>
      </c>
      <c r="L631">
        <v>9</v>
      </c>
      <c r="M631">
        <v>8818138</v>
      </c>
    </row>
    <row r="632" spans="1:13" ht="15" customHeight="1" x14ac:dyDescent="0.3">
      <c r="A632" t="s">
        <v>655</v>
      </c>
      <c r="B632">
        <v>5</v>
      </c>
      <c r="C632">
        <v>5</v>
      </c>
      <c r="D632">
        <f t="shared" si="18"/>
        <v>0</v>
      </c>
      <c r="E632">
        <v>85063</v>
      </c>
      <c r="F632">
        <v>85063</v>
      </c>
      <c r="G632">
        <f t="shared" si="19"/>
        <v>0</v>
      </c>
      <c r="H632">
        <v>11</v>
      </c>
      <c r="I632">
        <v>0</v>
      </c>
      <c r="J632">
        <f>SUM($H$32:H632)</f>
        <v>23837</v>
      </c>
      <c r="K632">
        <f>SUM($I$32:I632)</f>
        <v>672</v>
      </c>
      <c r="L632">
        <v>5539</v>
      </c>
      <c r="M632">
        <v>8823677</v>
      </c>
    </row>
    <row r="633" spans="1:13" ht="15" customHeight="1" x14ac:dyDescent="0.3">
      <c r="A633" t="s">
        <v>656</v>
      </c>
      <c r="B633">
        <v>19</v>
      </c>
      <c r="C633">
        <v>17</v>
      </c>
      <c r="D633">
        <f t="shared" si="18"/>
        <v>2</v>
      </c>
      <c r="E633">
        <v>85063</v>
      </c>
      <c r="F633">
        <v>85054</v>
      </c>
      <c r="G633">
        <f t="shared" si="19"/>
        <v>9</v>
      </c>
      <c r="H633">
        <v>84</v>
      </c>
      <c r="I633">
        <v>3</v>
      </c>
      <c r="J633">
        <f>SUM($H$32:H633)</f>
        <v>23921</v>
      </c>
      <c r="K633">
        <f>SUM($I$32:I633)</f>
        <v>675</v>
      </c>
      <c r="L633">
        <v>25757</v>
      </c>
      <c r="M633">
        <v>8849434</v>
      </c>
    </row>
    <row r="634" spans="1:13" ht="15" customHeight="1" x14ac:dyDescent="0.3">
      <c r="A634" t="s">
        <v>657</v>
      </c>
      <c r="B634">
        <v>11</v>
      </c>
      <c r="C634">
        <v>6</v>
      </c>
      <c r="D634">
        <f t="shared" si="18"/>
        <v>5</v>
      </c>
      <c r="E634">
        <v>85054</v>
      </c>
      <c r="F634">
        <v>85033</v>
      </c>
      <c r="G634">
        <f t="shared" si="19"/>
        <v>21</v>
      </c>
      <c r="H634">
        <v>41</v>
      </c>
      <c r="I634">
        <v>5</v>
      </c>
      <c r="J634">
        <f>SUM($H$32:H634)</f>
        <v>23962</v>
      </c>
      <c r="K634">
        <f>SUM($I$32:I634)</f>
        <v>680</v>
      </c>
      <c r="L634">
        <v>15511</v>
      </c>
      <c r="M634">
        <v>8864945</v>
      </c>
    </row>
    <row r="635" spans="1:13" ht="15" customHeight="1" x14ac:dyDescent="0.3">
      <c r="A635" t="s">
        <v>658</v>
      </c>
      <c r="B635">
        <v>5</v>
      </c>
      <c r="C635">
        <v>5</v>
      </c>
      <c r="D635">
        <f t="shared" si="18"/>
        <v>0</v>
      </c>
      <c r="E635">
        <v>85033</v>
      </c>
      <c r="F635">
        <v>85033</v>
      </c>
      <c r="G635">
        <f t="shared" si="19"/>
        <v>0</v>
      </c>
      <c r="H635">
        <v>11</v>
      </c>
      <c r="I635">
        <v>0</v>
      </c>
      <c r="J635">
        <f>SUM($H$32:H635)</f>
        <v>23973</v>
      </c>
      <c r="K635">
        <f>SUM($I$32:I635)</f>
        <v>680</v>
      </c>
      <c r="L635">
        <v>5552</v>
      </c>
      <c r="M635">
        <v>8870497</v>
      </c>
    </row>
    <row r="636" spans="1:13" ht="15" customHeight="1" x14ac:dyDescent="0.3">
      <c r="A636" t="s">
        <v>659</v>
      </c>
      <c r="B636">
        <v>5</v>
      </c>
      <c r="C636">
        <v>5</v>
      </c>
      <c r="D636">
        <f t="shared" si="18"/>
        <v>0</v>
      </c>
      <c r="E636">
        <v>85033</v>
      </c>
      <c r="F636">
        <v>85033</v>
      </c>
      <c r="G636">
        <f t="shared" si="19"/>
        <v>0</v>
      </c>
      <c r="H636">
        <v>11</v>
      </c>
      <c r="I636">
        <v>0</v>
      </c>
      <c r="J636">
        <f>SUM($H$32:H636)</f>
        <v>23984</v>
      </c>
      <c r="K636">
        <f>SUM($I$32:I636)</f>
        <v>680</v>
      </c>
      <c r="L636">
        <v>5927</v>
      </c>
      <c r="M636">
        <v>8876424</v>
      </c>
    </row>
    <row r="637" spans="1:13" ht="15" customHeight="1" x14ac:dyDescent="0.3">
      <c r="A637" t="s">
        <v>660</v>
      </c>
      <c r="B637">
        <v>4</v>
      </c>
      <c r="C637">
        <v>4</v>
      </c>
      <c r="D637">
        <f t="shared" si="18"/>
        <v>0</v>
      </c>
      <c r="E637">
        <v>85033</v>
      </c>
      <c r="F637">
        <v>85033</v>
      </c>
      <c r="G637">
        <f t="shared" si="19"/>
        <v>0</v>
      </c>
      <c r="H637">
        <v>6</v>
      </c>
      <c r="I637">
        <v>0</v>
      </c>
      <c r="J637">
        <f>SUM($H$32:H637)</f>
        <v>23990</v>
      </c>
      <c r="K637">
        <f>SUM($I$32:I637)</f>
        <v>680</v>
      </c>
      <c r="L637">
        <v>3718</v>
      </c>
      <c r="M637">
        <v>8880142</v>
      </c>
    </row>
    <row r="638" spans="1:13" ht="15" customHeight="1" x14ac:dyDescent="0.3">
      <c r="A638" t="s">
        <v>661</v>
      </c>
      <c r="B638">
        <v>22</v>
      </c>
      <c r="C638">
        <v>21</v>
      </c>
      <c r="D638">
        <f t="shared" si="18"/>
        <v>1</v>
      </c>
      <c r="E638">
        <v>85033</v>
      </c>
      <c r="F638">
        <v>85032</v>
      </c>
      <c r="G638">
        <f t="shared" si="19"/>
        <v>1</v>
      </c>
      <c r="H638">
        <v>66</v>
      </c>
      <c r="I638">
        <v>1</v>
      </c>
      <c r="J638">
        <f>SUM($H$32:H638)</f>
        <v>24056</v>
      </c>
      <c r="K638">
        <f>SUM($I$32:I638)</f>
        <v>681</v>
      </c>
      <c r="L638">
        <v>20650</v>
      </c>
      <c r="M638">
        <v>8900792</v>
      </c>
    </row>
    <row r="639" spans="1:13" ht="15" customHeight="1" x14ac:dyDescent="0.3">
      <c r="A639" t="s">
        <v>662</v>
      </c>
      <c r="B639">
        <v>4</v>
      </c>
      <c r="C639">
        <v>4</v>
      </c>
      <c r="D639">
        <f t="shared" si="18"/>
        <v>0</v>
      </c>
      <c r="E639">
        <v>85032</v>
      </c>
      <c r="F639">
        <v>85032</v>
      </c>
      <c r="G639">
        <f t="shared" si="19"/>
        <v>0</v>
      </c>
      <c r="H639">
        <v>6</v>
      </c>
      <c r="I639">
        <v>0</v>
      </c>
      <c r="J639">
        <f>SUM($H$32:H639)</f>
        <v>24062</v>
      </c>
      <c r="K639">
        <f>SUM($I$32:I639)</f>
        <v>681</v>
      </c>
      <c r="L639">
        <v>3783</v>
      </c>
      <c r="M639">
        <v>8904575</v>
      </c>
    </row>
    <row r="640" spans="1:13" ht="15" customHeight="1" x14ac:dyDescent="0.3">
      <c r="A640" t="s">
        <v>663</v>
      </c>
      <c r="B640">
        <v>4</v>
      </c>
      <c r="C640">
        <v>4</v>
      </c>
      <c r="D640">
        <f t="shared" si="18"/>
        <v>0</v>
      </c>
      <c r="E640">
        <v>85032</v>
      </c>
      <c r="F640">
        <v>85032</v>
      </c>
      <c r="G640">
        <f t="shared" si="19"/>
        <v>0</v>
      </c>
      <c r="H640">
        <v>6</v>
      </c>
      <c r="I640">
        <v>0</v>
      </c>
      <c r="J640">
        <f>SUM($H$32:H640)</f>
        <v>24068</v>
      </c>
      <c r="K640">
        <f>SUM($I$32:I640)</f>
        <v>681</v>
      </c>
      <c r="L640">
        <v>3810</v>
      </c>
      <c r="M640">
        <v>8908385</v>
      </c>
    </row>
    <row r="641" spans="1:13" ht="15" customHeight="1" x14ac:dyDescent="0.3">
      <c r="A641" t="s">
        <v>664</v>
      </c>
      <c r="B641">
        <v>4</v>
      </c>
      <c r="C641">
        <v>4</v>
      </c>
      <c r="D641">
        <f t="shared" si="18"/>
        <v>0</v>
      </c>
      <c r="E641">
        <v>85032</v>
      </c>
      <c r="F641">
        <v>85032</v>
      </c>
      <c r="G641">
        <f t="shared" si="19"/>
        <v>0</v>
      </c>
      <c r="H641">
        <v>6</v>
      </c>
      <c r="I641">
        <v>0</v>
      </c>
      <c r="J641">
        <f>SUM($H$32:H641)</f>
        <v>24074</v>
      </c>
      <c r="K641">
        <f>SUM($I$32:I641)</f>
        <v>681</v>
      </c>
      <c r="L641">
        <v>3725</v>
      </c>
      <c r="M641">
        <v>8912110</v>
      </c>
    </row>
    <row r="642" spans="1:13" ht="15" customHeight="1" x14ac:dyDescent="0.3">
      <c r="A642" t="s">
        <v>665</v>
      </c>
      <c r="B642">
        <v>4</v>
      </c>
      <c r="C642">
        <v>4</v>
      </c>
      <c r="D642">
        <f t="shared" si="18"/>
        <v>0</v>
      </c>
      <c r="E642">
        <v>85032</v>
      </c>
      <c r="F642">
        <v>85032</v>
      </c>
      <c r="G642">
        <f t="shared" si="19"/>
        <v>0</v>
      </c>
      <c r="H642">
        <v>6</v>
      </c>
      <c r="I642">
        <v>0</v>
      </c>
      <c r="J642">
        <f>SUM($H$32:H642)</f>
        <v>24080</v>
      </c>
      <c r="K642">
        <f>SUM($I$32:I642)</f>
        <v>681</v>
      </c>
      <c r="L642">
        <v>3652</v>
      </c>
      <c r="M642">
        <v>8915762</v>
      </c>
    </row>
    <row r="643" spans="1:13" ht="15" customHeight="1" x14ac:dyDescent="0.3">
      <c r="A643" t="s">
        <v>666</v>
      </c>
      <c r="B643">
        <v>2</v>
      </c>
      <c r="C643">
        <v>2</v>
      </c>
      <c r="D643">
        <f t="shared" si="18"/>
        <v>0</v>
      </c>
      <c r="E643">
        <v>85032</v>
      </c>
      <c r="F643">
        <v>85032</v>
      </c>
      <c r="G643">
        <f t="shared" si="19"/>
        <v>0</v>
      </c>
      <c r="H643">
        <v>2</v>
      </c>
      <c r="I643">
        <v>0</v>
      </c>
      <c r="J643">
        <f>SUM($H$32:H643)</f>
        <v>24082</v>
      </c>
      <c r="K643">
        <f>SUM($I$32:I643)</f>
        <v>681</v>
      </c>
      <c r="L643">
        <v>244</v>
      </c>
      <c r="M643">
        <v>8916006</v>
      </c>
    </row>
    <row r="644" spans="1:13" ht="15" customHeight="1" x14ac:dyDescent="0.3">
      <c r="A644" t="s">
        <v>667</v>
      </c>
      <c r="B644">
        <v>31</v>
      </c>
      <c r="C644">
        <v>22</v>
      </c>
      <c r="D644">
        <f t="shared" si="18"/>
        <v>9</v>
      </c>
      <c r="E644">
        <v>85032</v>
      </c>
      <c r="F644">
        <v>84915</v>
      </c>
      <c r="G644">
        <f t="shared" si="19"/>
        <v>117</v>
      </c>
      <c r="H644">
        <v>141</v>
      </c>
      <c r="I644">
        <v>6</v>
      </c>
      <c r="J644">
        <f>SUM($H$32:H644)</f>
        <v>24223</v>
      </c>
      <c r="K644">
        <f>SUM($I$32:I644)</f>
        <v>687</v>
      </c>
      <c r="L644">
        <v>40880</v>
      </c>
      <c r="M644">
        <v>8956886</v>
      </c>
    </row>
    <row r="645" spans="1:13" ht="15" customHeight="1" x14ac:dyDescent="0.3">
      <c r="A645" t="s">
        <v>668</v>
      </c>
      <c r="B645">
        <v>5</v>
      </c>
      <c r="C645">
        <v>5</v>
      </c>
      <c r="D645">
        <f t="shared" si="18"/>
        <v>0</v>
      </c>
      <c r="E645">
        <v>84915</v>
      </c>
      <c r="F645">
        <v>84915</v>
      </c>
      <c r="G645">
        <f t="shared" si="19"/>
        <v>0</v>
      </c>
      <c r="H645">
        <v>11</v>
      </c>
      <c r="I645">
        <v>0</v>
      </c>
      <c r="J645">
        <f>SUM($H$32:H645)</f>
        <v>24234</v>
      </c>
      <c r="K645">
        <f>SUM($I$32:I645)</f>
        <v>687</v>
      </c>
      <c r="L645">
        <v>5890</v>
      </c>
      <c r="M645">
        <v>8962776</v>
      </c>
    </row>
    <row r="646" spans="1:13" ht="15" customHeight="1" x14ac:dyDescent="0.3">
      <c r="A646" t="s">
        <v>669</v>
      </c>
      <c r="B646">
        <v>4</v>
      </c>
      <c r="C646">
        <v>4</v>
      </c>
      <c r="D646">
        <f t="shared" si="18"/>
        <v>0</v>
      </c>
      <c r="E646">
        <v>84915</v>
      </c>
      <c r="F646">
        <v>84915</v>
      </c>
      <c r="G646">
        <f t="shared" si="19"/>
        <v>0</v>
      </c>
      <c r="H646">
        <v>6</v>
      </c>
      <c r="I646">
        <v>0</v>
      </c>
      <c r="J646">
        <f>SUM($H$32:H646)</f>
        <v>24240</v>
      </c>
      <c r="K646">
        <f>SUM($I$32:I646)</f>
        <v>687</v>
      </c>
      <c r="L646">
        <v>3654</v>
      </c>
      <c r="M646">
        <v>8966430</v>
      </c>
    </row>
    <row r="647" spans="1:13" ht="15" customHeight="1" x14ac:dyDescent="0.3">
      <c r="A647" t="s">
        <v>670</v>
      </c>
      <c r="B647">
        <v>35</v>
      </c>
      <c r="C647">
        <v>24</v>
      </c>
      <c r="D647">
        <f t="shared" si="18"/>
        <v>11</v>
      </c>
      <c r="E647">
        <v>84915</v>
      </c>
      <c r="F647">
        <v>84759</v>
      </c>
      <c r="G647">
        <f t="shared" si="19"/>
        <v>156</v>
      </c>
      <c r="H647">
        <v>358</v>
      </c>
      <c r="I647">
        <v>11</v>
      </c>
      <c r="J647">
        <f>SUM($H$32:H647)</f>
        <v>24598</v>
      </c>
      <c r="K647">
        <f>SUM($I$32:I647)</f>
        <v>698</v>
      </c>
      <c r="L647">
        <v>105547</v>
      </c>
      <c r="M647">
        <v>9071977</v>
      </c>
    </row>
    <row r="648" spans="1:13" ht="15" customHeight="1" x14ac:dyDescent="0.3">
      <c r="A648" t="s">
        <v>671</v>
      </c>
      <c r="B648">
        <v>5</v>
      </c>
      <c r="C648">
        <v>5</v>
      </c>
      <c r="D648">
        <f t="shared" si="18"/>
        <v>0</v>
      </c>
      <c r="E648">
        <v>84759</v>
      </c>
      <c r="F648">
        <v>84759</v>
      </c>
      <c r="G648">
        <f t="shared" si="19"/>
        <v>0</v>
      </c>
      <c r="H648">
        <v>11</v>
      </c>
      <c r="I648">
        <v>0</v>
      </c>
      <c r="J648">
        <f>SUM($H$32:H648)</f>
        <v>24609</v>
      </c>
      <c r="K648">
        <f>SUM($I$32:I648)</f>
        <v>698</v>
      </c>
      <c r="L648">
        <v>5630</v>
      </c>
      <c r="M648">
        <v>9077607</v>
      </c>
    </row>
    <row r="649" spans="1:13" ht="15" customHeight="1" x14ac:dyDescent="0.3">
      <c r="A649" t="s">
        <v>672</v>
      </c>
      <c r="B649">
        <v>14</v>
      </c>
      <c r="C649">
        <v>12</v>
      </c>
      <c r="D649">
        <f t="shared" si="18"/>
        <v>2</v>
      </c>
      <c r="E649">
        <v>84759</v>
      </c>
      <c r="F649">
        <v>84750</v>
      </c>
      <c r="G649">
        <f t="shared" si="19"/>
        <v>9</v>
      </c>
      <c r="H649">
        <v>53</v>
      </c>
      <c r="I649">
        <v>3</v>
      </c>
      <c r="J649">
        <f>SUM($H$32:H649)</f>
        <v>24662</v>
      </c>
      <c r="K649">
        <f>SUM($I$32:I649)</f>
        <v>701</v>
      </c>
      <c r="L649">
        <v>14754</v>
      </c>
      <c r="M649">
        <v>9092361</v>
      </c>
    </row>
    <row r="650" spans="1:13" ht="15" customHeight="1" x14ac:dyDescent="0.3">
      <c r="A650" t="s">
        <v>673</v>
      </c>
      <c r="B650">
        <v>34</v>
      </c>
      <c r="C650">
        <v>13</v>
      </c>
      <c r="D650">
        <f t="shared" si="18"/>
        <v>21</v>
      </c>
      <c r="E650">
        <v>84750</v>
      </c>
      <c r="F650">
        <v>83556</v>
      </c>
      <c r="G650">
        <f t="shared" si="19"/>
        <v>1194</v>
      </c>
      <c r="H650">
        <v>219</v>
      </c>
      <c r="I650">
        <v>18</v>
      </c>
      <c r="J650">
        <f>SUM($H$32:H650)</f>
        <v>24881</v>
      </c>
      <c r="K650">
        <f>SUM($I$32:I650)</f>
        <v>719</v>
      </c>
      <c r="L650">
        <v>71445</v>
      </c>
      <c r="M650">
        <v>9163806</v>
      </c>
    </row>
    <row r="651" spans="1:13" ht="15" customHeight="1" x14ac:dyDescent="0.3">
      <c r="A651" t="s">
        <v>674</v>
      </c>
      <c r="B651">
        <v>4</v>
      </c>
      <c r="C651">
        <v>4</v>
      </c>
      <c r="D651">
        <f t="shared" si="18"/>
        <v>0</v>
      </c>
      <c r="E651">
        <v>83556</v>
      </c>
      <c r="F651">
        <v>83556</v>
      </c>
      <c r="G651">
        <f t="shared" si="19"/>
        <v>0</v>
      </c>
      <c r="H651">
        <v>6</v>
      </c>
      <c r="I651">
        <v>0</v>
      </c>
      <c r="J651">
        <f>SUM($H$32:H651)</f>
        <v>24887</v>
      </c>
      <c r="K651">
        <f>SUM($I$32:I651)</f>
        <v>719</v>
      </c>
      <c r="L651">
        <v>3728</v>
      </c>
      <c r="M651">
        <v>9167534</v>
      </c>
    </row>
    <row r="652" spans="1:13" ht="15" customHeight="1" x14ac:dyDescent="0.3">
      <c r="A652" t="s">
        <v>675</v>
      </c>
      <c r="B652">
        <v>5</v>
      </c>
      <c r="C652">
        <v>5</v>
      </c>
      <c r="D652">
        <f t="shared" si="18"/>
        <v>0</v>
      </c>
      <c r="E652">
        <v>83556</v>
      </c>
      <c r="F652">
        <v>83556</v>
      </c>
      <c r="G652">
        <f t="shared" si="19"/>
        <v>0</v>
      </c>
      <c r="H652">
        <v>11</v>
      </c>
      <c r="I652">
        <v>0</v>
      </c>
      <c r="J652">
        <f>SUM($H$32:H652)</f>
        <v>24898</v>
      </c>
      <c r="K652">
        <f>SUM($I$32:I652)</f>
        <v>719</v>
      </c>
      <c r="L652">
        <v>5531</v>
      </c>
      <c r="M652">
        <v>9173065</v>
      </c>
    </row>
    <row r="653" spans="1:13" ht="15" customHeight="1" x14ac:dyDescent="0.3">
      <c r="A653" t="s">
        <v>676</v>
      </c>
      <c r="B653">
        <v>3</v>
      </c>
      <c r="C653">
        <v>3</v>
      </c>
      <c r="D653">
        <f t="shared" si="18"/>
        <v>0</v>
      </c>
      <c r="E653">
        <v>83556</v>
      </c>
      <c r="F653">
        <v>83556</v>
      </c>
      <c r="G653">
        <f t="shared" si="19"/>
        <v>0</v>
      </c>
      <c r="H653">
        <v>5</v>
      </c>
      <c r="I653">
        <v>0</v>
      </c>
      <c r="J653">
        <f>SUM($H$32:H653)</f>
        <v>24903</v>
      </c>
      <c r="K653">
        <f>SUM($I$32:I653)</f>
        <v>719</v>
      </c>
      <c r="L653">
        <v>2010</v>
      </c>
      <c r="M653">
        <v>9175075</v>
      </c>
    </row>
    <row r="654" spans="1:13" ht="15" customHeight="1" x14ac:dyDescent="0.3">
      <c r="A654" t="s">
        <v>677</v>
      </c>
      <c r="B654">
        <v>4</v>
      </c>
      <c r="C654">
        <v>4</v>
      </c>
      <c r="D654">
        <f t="shared" si="18"/>
        <v>0</v>
      </c>
      <c r="E654">
        <v>83556</v>
      </c>
      <c r="F654">
        <v>83556</v>
      </c>
      <c r="G654">
        <f t="shared" si="19"/>
        <v>0</v>
      </c>
      <c r="H654">
        <v>6</v>
      </c>
      <c r="I654">
        <v>0</v>
      </c>
      <c r="J654">
        <f>SUM($H$32:H654)</f>
        <v>24909</v>
      </c>
      <c r="K654">
        <f>SUM($I$32:I654)</f>
        <v>719</v>
      </c>
      <c r="L654">
        <v>3724</v>
      </c>
      <c r="M654">
        <v>9178799</v>
      </c>
    </row>
    <row r="655" spans="1:13" ht="15" customHeight="1" x14ac:dyDescent="0.3">
      <c r="A655" t="s">
        <v>678</v>
      </c>
      <c r="B655">
        <v>4</v>
      </c>
      <c r="C655">
        <v>4</v>
      </c>
      <c r="D655">
        <f t="shared" si="18"/>
        <v>0</v>
      </c>
      <c r="E655">
        <v>83556</v>
      </c>
      <c r="F655">
        <v>83556</v>
      </c>
      <c r="G655">
        <f t="shared" si="19"/>
        <v>0</v>
      </c>
      <c r="H655">
        <v>6</v>
      </c>
      <c r="I655">
        <v>0</v>
      </c>
      <c r="J655">
        <f>SUM($H$32:H655)</f>
        <v>24915</v>
      </c>
      <c r="K655">
        <f>SUM($I$32:I655)</f>
        <v>719</v>
      </c>
      <c r="L655">
        <v>3635</v>
      </c>
      <c r="M655">
        <v>9182434</v>
      </c>
    </row>
    <row r="656" spans="1:13" ht="15" customHeight="1" x14ac:dyDescent="0.3">
      <c r="A656" t="s">
        <v>679</v>
      </c>
      <c r="B656">
        <v>3</v>
      </c>
      <c r="C656">
        <v>3</v>
      </c>
      <c r="D656">
        <f t="shared" si="18"/>
        <v>0</v>
      </c>
      <c r="E656">
        <v>83556</v>
      </c>
      <c r="F656">
        <v>83556</v>
      </c>
      <c r="G656">
        <f t="shared" si="19"/>
        <v>0</v>
      </c>
      <c r="H656">
        <v>5</v>
      </c>
      <c r="I656">
        <v>0</v>
      </c>
      <c r="J656">
        <f>SUM($H$32:H656)</f>
        <v>24920</v>
      </c>
      <c r="K656">
        <f>SUM($I$32:I656)</f>
        <v>719</v>
      </c>
      <c r="L656">
        <v>2048</v>
      </c>
      <c r="M656">
        <v>9184482</v>
      </c>
    </row>
    <row r="657" spans="1:13" ht="15" customHeight="1" x14ac:dyDescent="0.3">
      <c r="A657" t="s">
        <v>680</v>
      </c>
      <c r="B657">
        <v>5</v>
      </c>
      <c r="C657">
        <v>5</v>
      </c>
      <c r="D657">
        <f t="shared" si="18"/>
        <v>0</v>
      </c>
      <c r="E657">
        <v>83556</v>
      </c>
      <c r="F657">
        <v>83556</v>
      </c>
      <c r="G657">
        <f t="shared" si="19"/>
        <v>0</v>
      </c>
      <c r="H657">
        <v>11</v>
      </c>
      <c r="I657">
        <v>0</v>
      </c>
      <c r="J657">
        <f>SUM($H$32:H657)</f>
        <v>24931</v>
      </c>
      <c r="K657">
        <f>SUM($I$32:I657)</f>
        <v>719</v>
      </c>
      <c r="L657">
        <v>5517</v>
      </c>
      <c r="M657">
        <v>9189999</v>
      </c>
    </row>
    <row r="658" spans="1:13" ht="15" customHeight="1" x14ac:dyDescent="0.3">
      <c r="A658" t="s">
        <v>681</v>
      </c>
      <c r="B658">
        <v>5</v>
      </c>
      <c r="C658">
        <v>5</v>
      </c>
      <c r="D658">
        <f t="shared" si="18"/>
        <v>0</v>
      </c>
      <c r="E658">
        <v>83556</v>
      </c>
      <c r="F658">
        <v>83556</v>
      </c>
      <c r="G658">
        <f t="shared" si="19"/>
        <v>0</v>
      </c>
      <c r="H658">
        <v>11</v>
      </c>
      <c r="I658">
        <v>0</v>
      </c>
      <c r="J658">
        <f>SUM($H$32:H658)</f>
        <v>24942</v>
      </c>
      <c r="K658">
        <f>SUM($I$32:I658)</f>
        <v>719</v>
      </c>
      <c r="L658">
        <v>5643</v>
      </c>
      <c r="M658">
        <v>9195642</v>
      </c>
    </row>
    <row r="659" spans="1:13" ht="15" customHeight="1" x14ac:dyDescent="0.3">
      <c r="A659" t="s">
        <v>682</v>
      </c>
      <c r="B659">
        <v>5</v>
      </c>
      <c r="C659">
        <v>5</v>
      </c>
      <c r="D659">
        <f t="shared" si="18"/>
        <v>0</v>
      </c>
      <c r="E659">
        <v>83556</v>
      </c>
      <c r="F659">
        <v>83556</v>
      </c>
      <c r="G659">
        <f t="shared" si="19"/>
        <v>0</v>
      </c>
      <c r="H659">
        <v>11</v>
      </c>
      <c r="I659">
        <v>0</v>
      </c>
      <c r="J659">
        <f>SUM($H$32:H659)</f>
        <v>24953</v>
      </c>
      <c r="K659">
        <f>SUM($I$32:I659)</f>
        <v>719</v>
      </c>
      <c r="L659">
        <v>5492</v>
      </c>
      <c r="M659">
        <v>9201134</v>
      </c>
    </row>
    <row r="660" spans="1:13" ht="15" customHeight="1" x14ac:dyDescent="0.3">
      <c r="A660" t="s">
        <v>683</v>
      </c>
      <c r="B660">
        <v>12</v>
      </c>
      <c r="C660">
        <v>7</v>
      </c>
      <c r="D660">
        <f t="shared" si="18"/>
        <v>5</v>
      </c>
      <c r="E660">
        <v>83556</v>
      </c>
      <c r="F660">
        <v>83459</v>
      </c>
      <c r="G660">
        <f t="shared" si="19"/>
        <v>97</v>
      </c>
      <c r="H660">
        <v>61</v>
      </c>
      <c r="I660">
        <v>6</v>
      </c>
      <c r="J660">
        <f>SUM($H$32:H660)</f>
        <v>25014</v>
      </c>
      <c r="K660">
        <f>SUM($I$32:I660)</f>
        <v>725</v>
      </c>
      <c r="L660">
        <v>18580</v>
      </c>
      <c r="M660">
        <v>9219714</v>
      </c>
    </row>
    <row r="661" spans="1:13" ht="15" customHeight="1" x14ac:dyDescent="0.3">
      <c r="A661" t="s">
        <v>684</v>
      </c>
      <c r="B661">
        <v>32</v>
      </c>
      <c r="C661">
        <v>18</v>
      </c>
      <c r="D661">
        <f t="shared" si="18"/>
        <v>14</v>
      </c>
      <c r="E661">
        <v>83459</v>
      </c>
      <c r="F661">
        <v>83113</v>
      </c>
      <c r="G661">
        <f t="shared" si="19"/>
        <v>346</v>
      </c>
      <c r="H661">
        <v>338</v>
      </c>
      <c r="I661">
        <v>14</v>
      </c>
      <c r="J661">
        <f>SUM($H$32:H661)</f>
        <v>25352</v>
      </c>
      <c r="K661">
        <f>SUM($I$32:I661)</f>
        <v>739</v>
      </c>
      <c r="L661">
        <v>112435</v>
      </c>
      <c r="M661">
        <v>9332149</v>
      </c>
    </row>
    <row r="662" spans="1:13" ht="15" customHeight="1" x14ac:dyDescent="0.3">
      <c r="A662" t="s">
        <v>685</v>
      </c>
      <c r="B662">
        <v>3</v>
      </c>
      <c r="C662">
        <v>3</v>
      </c>
      <c r="D662">
        <f t="shared" si="18"/>
        <v>0</v>
      </c>
      <c r="E662">
        <v>83113</v>
      </c>
      <c r="F662">
        <v>83113</v>
      </c>
      <c r="G662">
        <f t="shared" si="19"/>
        <v>0</v>
      </c>
      <c r="H662">
        <v>5</v>
      </c>
      <c r="I662">
        <v>0</v>
      </c>
      <c r="J662">
        <f>SUM($H$32:H662)</f>
        <v>25357</v>
      </c>
      <c r="K662">
        <f>SUM($I$32:I662)</f>
        <v>739</v>
      </c>
      <c r="L662">
        <v>2305</v>
      </c>
      <c r="M662">
        <v>9334454</v>
      </c>
    </row>
    <row r="663" spans="1:13" ht="15" customHeight="1" x14ac:dyDescent="0.3">
      <c r="A663" t="s">
        <v>686</v>
      </c>
      <c r="B663">
        <v>5</v>
      </c>
      <c r="C663">
        <v>5</v>
      </c>
      <c r="D663">
        <f t="shared" si="18"/>
        <v>0</v>
      </c>
      <c r="E663">
        <v>83113</v>
      </c>
      <c r="F663">
        <v>83113</v>
      </c>
      <c r="G663">
        <f t="shared" si="19"/>
        <v>0</v>
      </c>
      <c r="H663">
        <v>11</v>
      </c>
      <c r="I663">
        <v>0</v>
      </c>
      <c r="J663">
        <f>SUM($H$32:H663)</f>
        <v>25368</v>
      </c>
      <c r="K663">
        <f>SUM($I$32:I663)</f>
        <v>739</v>
      </c>
      <c r="L663">
        <v>5544</v>
      </c>
      <c r="M663">
        <v>9339998</v>
      </c>
    </row>
    <row r="664" spans="1:13" ht="15" customHeight="1" x14ac:dyDescent="0.3">
      <c r="A664" t="s">
        <v>687</v>
      </c>
      <c r="B664">
        <v>3</v>
      </c>
      <c r="C664">
        <v>3</v>
      </c>
      <c r="D664">
        <f t="shared" si="18"/>
        <v>0</v>
      </c>
      <c r="E664">
        <v>83113</v>
      </c>
      <c r="F664">
        <v>83113</v>
      </c>
      <c r="G664">
        <f t="shared" si="19"/>
        <v>0</v>
      </c>
      <c r="H664">
        <v>5</v>
      </c>
      <c r="I664">
        <v>0</v>
      </c>
      <c r="J664">
        <f>SUM($H$32:H664)</f>
        <v>25373</v>
      </c>
      <c r="K664">
        <f>SUM($I$32:I664)</f>
        <v>739</v>
      </c>
      <c r="L664">
        <v>2161</v>
      </c>
      <c r="M664">
        <v>9342159</v>
      </c>
    </row>
    <row r="665" spans="1:13" ht="15" customHeight="1" x14ac:dyDescent="0.3">
      <c r="A665" t="s">
        <v>688</v>
      </c>
      <c r="B665">
        <v>3</v>
      </c>
      <c r="C665">
        <v>3</v>
      </c>
      <c r="D665">
        <f t="shared" si="18"/>
        <v>0</v>
      </c>
      <c r="E665">
        <v>83113</v>
      </c>
      <c r="F665">
        <v>83113</v>
      </c>
      <c r="G665">
        <f t="shared" si="19"/>
        <v>0</v>
      </c>
      <c r="H665">
        <v>5</v>
      </c>
      <c r="I665">
        <v>0</v>
      </c>
      <c r="J665">
        <f>SUM($H$32:H665)</f>
        <v>25378</v>
      </c>
      <c r="K665">
        <f>SUM($I$32:I665)</f>
        <v>739</v>
      </c>
      <c r="L665">
        <v>3421</v>
      </c>
      <c r="M665">
        <v>9345580</v>
      </c>
    </row>
    <row r="666" spans="1:13" ht="15" customHeight="1" x14ac:dyDescent="0.3">
      <c r="A666" t="s">
        <v>689</v>
      </c>
      <c r="B666">
        <v>4</v>
      </c>
      <c r="C666">
        <v>4</v>
      </c>
      <c r="D666">
        <f t="shared" si="18"/>
        <v>0</v>
      </c>
      <c r="E666">
        <v>83113</v>
      </c>
      <c r="F666">
        <v>83113</v>
      </c>
      <c r="G666">
        <f t="shared" si="19"/>
        <v>0</v>
      </c>
      <c r="H666">
        <v>6</v>
      </c>
      <c r="I666">
        <v>0</v>
      </c>
      <c r="J666">
        <f>SUM($H$32:H666)</f>
        <v>25384</v>
      </c>
      <c r="K666">
        <f>SUM($I$32:I666)</f>
        <v>739</v>
      </c>
      <c r="L666">
        <v>3523</v>
      </c>
      <c r="M666">
        <v>9349103</v>
      </c>
    </row>
    <row r="667" spans="1:13" ht="15" customHeight="1" x14ac:dyDescent="0.3">
      <c r="A667" t="s">
        <v>690</v>
      </c>
      <c r="B667">
        <v>5</v>
      </c>
      <c r="C667">
        <v>5</v>
      </c>
      <c r="D667">
        <f t="shared" si="18"/>
        <v>0</v>
      </c>
      <c r="E667">
        <v>83113</v>
      </c>
      <c r="F667">
        <v>83113</v>
      </c>
      <c r="G667">
        <f t="shared" si="19"/>
        <v>0</v>
      </c>
      <c r="H667">
        <v>11</v>
      </c>
      <c r="I667">
        <v>0</v>
      </c>
      <c r="J667">
        <f>SUM($H$32:H667)</f>
        <v>25395</v>
      </c>
      <c r="K667">
        <f>SUM($I$32:I667)</f>
        <v>739</v>
      </c>
      <c r="L667">
        <v>5580</v>
      </c>
      <c r="M667">
        <v>9354683</v>
      </c>
    </row>
    <row r="668" spans="1:13" ht="15" customHeight="1" x14ac:dyDescent="0.3">
      <c r="A668" t="s">
        <v>691</v>
      </c>
      <c r="B668">
        <v>4</v>
      </c>
      <c r="C668">
        <v>4</v>
      </c>
      <c r="D668">
        <f t="shared" si="18"/>
        <v>0</v>
      </c>
      <c r="E668">
        <v>83113</v>
      </c>
      <c r="F668">
        <v>83113</v>
      </c>
      <c r="G668">
        <f t="shared" si="19"/>
        <v>0</v>
      </c>
      <c r="H668">
        <v>6</v>
      </c>
      <c r="I668">
        <v>0</v>
      </c>
      <c r="J668">
        <f>SUM($H$32:H668)</f>
        <v>25401</v>
      </c>
      <c r="K668">
        <f>SUM($I$32:I668)</f>
        <v>739</v>
      </c>
      <c r="L668">
        <v>3786</v>
      </c>
      <c r="M668">
        <v>9358469</v>
      </c>
    </row>
    <row r="669" spans="1:13" ht="15" customHeight="1" x14ac:dyDescent="0.3">
      <c r="A669" t="s">
        <v>692</v>
      </c>
      <c r="B669">
        <v>3</v>
      </c>
      <c r="C669">
        <v>3</v>
      </c>
      <c r="D669">
        <f t="shared" si="18"/>
        <v>0</v>
      </c>
      <c r="E669">
        <v>83113</v>
      </c>
      <c r="F669">
        <v>83113</v>
      </c>
      <c r="G669">
        <f t="shared" si="19"/>
        <v>0</v>
      </c>
      <c r="H669">
        <v>5</v>
      </c>
      <c r="I669">
        <v>0</v>
      </c>
      <c r="J669">
        <f>SUM($H$32:H669)</f>
        <v>25406</v>
      </c>
      <c r="K669">
        <f>SUM($I$32:I669)</f>
        <v>739</v>
      </c>
      <c r="L669">
        <v>3461</v>
      </c>
      <c r="M669">
        <v>9361930</v>
      </c>
    </row>
    <row r="670" spans="1:13" ht="15" customHeight="1" x14ac:dyDescent="0.3">
      <c r="A670" t="s">
        <v>693</v>
      </c>
      <c r="B670">
        <v>4</v>
      </c>
      <c r="C670">
        <v>4</v>
      </c>
      <c r="D670">
        <f t="shared" si="18"/>
        <v>0</v>
      </c>
      <c r="E670">
        <v>83113</v>
      </c>
      <c r="F670">
        <v>83113</v>
      </c>
      <c r="G670">
        <f t="shared" si="19"/>
        <v>0</v>
      </c>
      <c r="H670">
        <v>6</v>
      </c>
      <c r="I670">
        <v>0</v>
      </c>
      <c r="J670">
        <f>SUM($H$32:H670)</f>
        <v>25412</v>
      </c>
      <c r="K670">
        <f>SUM($I$32:I670)</f>
        <v>739</v>
      </c>
      <c r="L670">
        <v>3605</v>
      </c>
      <c r="M670">
        <v>9365535</v>
      </c>
    </row>
    <row r="671" spans="1:13" ht="15" customHeight="1" x14ac:dyDescent="0.3">
      <c r="A671" t="s">
        <v>694</v>
      </c>
      <c r="B671">
        <v>5</v>
      </c>
      <c r="C671">
        <v>5</v>
      </c>
      <c r="D671">
        <f t="shared" si="18"/>
        <v>0</v>
      </c>
      <c r="E671">
        <v>83113</v>
      </c>
      <c r="F671">
        <v>83113</v>
      </c>
      <c r="G671">
        <f t="shared" si="19"/>
        <v>0</v>
      </c>
      <c r="H671">
        <v>11</v>
      </c>
      <c r="I671">
        <v>0</v>
      </c>
      <c r="J671">
        <f>SUM($H$32:H671)</f>
        <v>25423</v>
      </c>
      <c r="K671">
        <f>SUM($I$32:I671)</f>
        <v>739</v>
      </c>
      <c r="L671">
        <v>5413</v>
      </c>
      <c r="M671">
        <v>9370948</v>
      </c>
    </row>
    <row r="672" spans="1:13" ht="15" customHeight="1" x14ac:dyDescent="0.3">
      <c r="A672" t="s">
        <v>695</v>
      </c>
      <c r="B672">
        <v>5</v>
      </c>
      <c r="C672">
        <v>5</v>
      </c>
      <c r="D672">
        <f t="shared" ref="D672:D735" si="20">B672-C672</f>
        <v>0</v>
      </c>
      <c r="E672">
        <v>83113</v>
      </c>
      <c r="F672">
        <v>83113</v>
      </c>
      <c r="G672">
        <f t="shared" ref="G672:G735" si="21">E672-F672</f>
        <v>0</v>
      </c>
      <c r="H672">
        <v>11</v>
      </c>
      <c r="I672">
        <v>0</v>
      </c>
      <c r="J672">
        <f>SUM($H$32:H672)</f>
        <v>25434</v>
      </c>
      <c r="K672">
        <f>SUM($I$32:I672)</f>
        <v>739</v>
      </c>
      <c r="L672">
        <v>5685</v>
      </c>
      <c r="M672">
        <v>9376633</v>
      </c>
    </row>
    <row r="673" spans="1:13" ht="15" customHeight="1" x14ac:dyDescent="0.3">
      <c r="A673" t="s">
        <v>696</v>
      </c>
      <c r="B673">
        <v>8</v>
      </c>
      <c r="C673">
        <v>7</v>
      </c>
      <c r="D673">
        <f t="shared" si="20"/>
        <v>1</v>
      </c>
      <c r="E673">
        <v>83113</v>
      </c>
      <c r="F673">
        <v>83112</v>
      </c>
      <c r="G673">
        <f t="shared" si="21"/>
        <v>1</v>
      </c>
      <c r="H673">
        <v>21</v>
      </c>
      <c r="I673">
        <v>1</v>
      </c>
      <c r="J673">
        <f>SUM($H$32:H673)</f>
        <v>25455</v>
      </c>
      <c r="K673">
        <f>SUM($I$32:I673)</f>
        <v>740</v>
      </c>
      <c r="L673">
        <v>6881</v>
      </c>
      <c r="M673">
        <v>9383514</v>
      </c>
    </row>
    <row r="674" spans="1:13" ht="15" customHeight="1" x14ac:dyDescent="0.3">
      <c r="A674" t="s">
        <v>697</v>
      </c>
      <c r="B674">
        <v>5</v>
      </c>
      <c r="C674">
        <v>5</v>
      </c>
      <c r="D674">
        <f t="shared" si="20"/>
        <v>0</v>
      </c>
      <c r="E674">
        <v>83112</v>
      </c>
      <c r="F674">
        <v>83112</v>
      </c>
      <c r="G674">
        <f t="shared" si="21"/>
        <v>0</v>
      </c>
      <c r="H674">
        <v>11</v>
      </c>
      <c r="I674">
        <v>0</v>
      </c>
      <c r="J674">
        <f>SUM($H$32:H674)</f>
        <v>25466</v>
      </c>
      <c r="K674">
        <f>SUM($I$32:I674)</f>
        <v>740</v>
      </c>
      <c r="L674">
        <v>5719</v>
      </c>
      <c r="M674">
        <v>9389233</v>
      </c>
    </row>
    <row r="675" spans="1:13" ht="15" customHeight="1" x14ac:dyDescent="0.3">
      <c r="A675" t="s">
        <v>698</v>
      </c>
      <c r="B675">
        <v>5</v>
      </c>
      <c r="C675">
        <v>5</v>
      </c>
      <c r="D675">
        <f t="shared" si="20"/>
        <v>0</v>
      </c>
      <c r="E675">
        <v>83112</v>
      </c>
      <c r="F675">
        <v>83112</v>
      </c>
      <c r="G675">
        <f t="shared" si="21"/>
        <v>0</v>
      </c>
      <c r="H675">
        <v>11</v>
      </c>
      <c r="I675">
        <v>0</v>
      </c>
      <c r="J675">
        <f>SUM($H$32:H675)</f>
        <v>25477</v>
      </c>
      <c r="K675">
        <f>SUM($I$32:I675)</f>
        <v>740</v>
      </c>
      <c r="L675">
        <v>5461</v>
      </c>
      <c r="M675">
        <v>9394694</v>
      </c>
    </row>
    <row r="676" spans="1:13" ht="15" customHeight="1" x14ac:dyDescent="0.3">
      <c r="A676" t="s">
        <v>699</v>
      </c>
      <c r="B676">
        <v>5</v>
      </c>
      <c r="C676">
        <v>5</v>
      </c>
      <c r="D676">
        <f t="shared" si="20"/>
        <v>0</v>
      </c>
      <c r="E676">
        <v>83112</v>
      </c>
      <c r="F676">
        <v>83112</v>
      </c>
      <c r="G676">
        <f t="shared" si="21"/>
        <v>0</v>
      </c>
      <c r="H676">
        <v>11</v>
      </c>
      <c r="I676">
        <v>0</v>
      </c>
      <c r="J676">
        <f>SUM($H$32:H676)</f>
        <v>25488</v>
      </c>
      <c r="K676">
        <f>SUM($I$32:I676)</f>
        <v>740</v>
      </c>
      <c r="L676">
        <v>5640</v>
      </c>
      <c r="M676">
        <v>9400334</v>
      </c>
    </row>
    <row r="677" spans="1:13" ht="15" customHeight="1" x14ac:dyDescent="0.3">
      <c r="A677" t="s">
        <v>700</v>
      </c>
      <c r="B677">
        <v>4</v>
      </c>
      <c r="C677">
        <v>4</v>
      </c>
      <c r="D677">
        <f t="shared" si="20"/>
        <v>0</v>
      </c>
      <c r="E677">
        <v>83112</v>
      </c>
      <c r="F677">
        <v>83112</v>
      </c>
      <c r="G677">
        <f t="shared" si="21"/>
        <v>0</v>
      </c>
      <c r="H677">
        <v>6</v>
      </c>
      <c r="I677">
        <v>0</v>
      </c>
      <c r="J677">
        <f>SUM($H$32:H677)</f>
        <v>25494</v>
      </c>
      <c r="K677">
        <f>SUM($I$32:I677)</f>
        <v>740</v>
      </c>
      <c r="L677">
        <v>3803</v>
      </c>
      <c r="M677">
        <v>9404137</v>
      </c>
    </row>
    <row r="678" spans="1:13" ht="15" customHeight="1" x14ac:dyDescent="0.3">
      <c r="A678" t="s">
        <v>701</v>
      </c>
      <c r="B678">
        <v>4</v>
      </c>
      <c r="C678">
        <v>4</v>
      </c>
      <c r="D678">
        <f t="shared" si="20"/>
        <v>0</v>
      </c>
      <c r="E678">
        <v>83112</v>
      </c>
      <c r="F678">
        <v>83112</v>
      </c>
      <c r="G678">
        <f t="shared" si="21"/>
        <v>0</v>
      </c>
      <c r="H678">
        <v>6</v>
      </c>
      <c r="I678">
        <v>0</v>
      </c>
      <c r="J678">
        <f>SUM($H$32:H678)</f>
        <v>25500</v>
      </c>
      <c r="K678">
        <f>SUM($I$32:I678)</f>
        <v>740</v>
      </c>
      <c r="L678">
        <v>3565</v>
      </c>
      <c r="M678">
        <v>9407702</v>
      </c>
    </row>
    <row r="679" spans="1:13" ht="15" customHeight="1" x14ac:dyDescent="0.3">
      <c r="A679" t="s">
        <v>702</v>
      </c>
      <c r="B679">
        <v>4</v>
      </c>
      <c r="C679">
        <v>4</v>
      </c>
      <c r="D679">
        <f t="shared" si="20"/>
        <v>0</v>
      </c>
      <c r="E679">
        <v>83112</v>
      </c>
      <c r="F679">
        <v>83112</v>
      </c>
      <c r="G679">
        <f t="shared" si="21"/>
        <v>0</v>
      </c>
      <c r="H679">
        <v>6</v>
      </c>
      <c r="I679">
        <v>0</v>
      </c>
      <c r="J679">
        <f>SUM($H$32:H679)</f>
        <v>25506</v>
      </c>
      <c r="K679">
        <f>SUM($I$32:I679)</f>
        <v>740</v>
      </c>
      <c r="L679">
        <v>3477</v>
      </c>
      <c r="M679">
        <v>9411179</v>
      </c>
    </row>
    <row r="680" spans="1:13" ht="15" customHeight="1" x14ac:dyDescent="0.3">
      <c r="A680" t="s">
        <v>703</v>
      </c>
      <c r="B680">
        <v>5</v>
      </c>
      <c r="C680">
        <v>5</v>
      </c>
      <c r="D680">
        <f t="shared" si="20"/>
        <v>0</v>
      </c>
      <c r="E680">
        <v>83112</v>
      </c>
      <c r="F680">
        <v>83112</v>
      </c>
      <c r="G680">
        <f t="shared" si="21"/>
        <v>0</v>
      </c>
      <c r="H680">
        <v>11</v>
      </c>
      <c r="I680">
        <v>0</v>
      </c>
      <c r="J680">
        <f>SUM($H$32:H680)</f>
        <v>25517</v>
      </c>
      <c r="K680">
        <f>SUM($I$32:I680)</f>
        <v>740</v>
      </c>
      <c r="L680">
        <v>5846</v>
      </c>
      <c r="M680">
        <v>9417025</v>
      </c>
    </row>
    <row r="681" spans="1:13" ht="15" customHeight="1" x14ac:dyDescent="0.3">
      <c r="A681" t="s">
        <v>704</v>
      </c>
      <c r="B681">
        <v>16</v>
      </c>
      <c r="C681">
        <v>11</v>
      </c>
      <c r="D681">
        <f t="shared" si="20"/>
        <v>5</v>
      </c>
      <c r="E681">
        <v>83112</v>
      </c>
      <c r="F681">
        <v>82827</v>
      </c>
      <c r="G681">
        <f t="shared" si="21"/>
        <v>285</v>
      </c>
      <c r="H681">
        <v>71</v>
      </c>
      <c r="I681">
        <v>6</v>
      </c>
      <c r="J681">
        <f>SUM($H$32:H681)</f>
        <v>25588</v>
      </c>
      <c r="K681">
        <f>SUM($I$32:I681)</f>
        <v>746</v>
      </c>
      <c r="L681">
        <v>23878</v>
      </c>
      <c r="M681">
        <v>9440903</v>
      </c>
    </row>
    <row r="682" spans="1:13" ht="15" customHeight="1" x14ac:dyDescent="0.3">
      <c r="A682" t="s">
        <v>705</v>
      </c>
      <c r="B682">
        <v>24</v>
      </c>
      <c r="C682">
        <v>18</v>
      </c>
      <c r="D682">
        <f t="shared" si="20"/>
        <v>6</v>
      </c>
      <c r="E682">
        <v>82827</v>
      </c>
      <c r="F682">
        <v>82697</v>
      </c>
      <c r="G682">
        <f t="shared" si="21"/>
        <v>130</v>
      </c>
      <c r="H682">
        <v>150</v>
      </c>
      <c r="I682">
        <v>8</v>
      </c>
      <c r="J682">
        <f>SUM($H$32:H682)</f>
        <v>25738</v>
      </c>
      <c r="K682">
        <f>SUM($I$32:I682)</f>
        <v>754</v>
      </c>
      <c r="L682">
        <v>41934</v>
      </c>
      <c r="M682">
        <v>9482837</v>
      </c>
    </row>
    <row r="683" spans="1:13" ht="15" customHeight="1" x14ac:dyDescent="0.3">
      <c r="A683" t="s">
        <v>706</v>
      </c>
      <c r="B683">
        <v>3</v>
      </c>
      <c r="C683">
        <v>3</v>
      </c>
      <c r="D683">
        <f t="shared" si="20"/>
        <v>0</v>
      </c>
      <c r="E683">
        <v>82697</v>
      </c>
      <c r="F683">
        <v>82697</v>
      </c>
      <c r="G683">
        <f t="shared" si="21"/>
        <v>0</v>
      </c>
      <c r="H683">
        <v>5</v>
      </c>
      <c r="I683">
        <v>0</v>
      </c>
      <c r="J683">
        <f>SUM($H$32:H683)</f>
        <v>25743</v>
      </c>
      <c r="K683">
        <f>SUM($I$32:I683)</f>
        <v>754</v>
      </c>
      <c r="L683">
        <v>2121</v>
      </c>
      <c r="M683">
        <v>9484958</v>
      </c>
    </row>
    <row r="684" spans="1:13" ht="15" customHeight="1" x14ac:dyDescent="0.3">
      <c r="A684" t="s">
        <v>707</v>
      </c>
      <c r="B684">
        <v>3</v>
      </c>
      <c r="C684">
        <v>3</v>
      </c>
      <c r="D684">
        <f t="shared" si="20"/>
        <v>0</v>
      </c>
      <c r="E684">
        <v>82697</v>
      </c>
      <c r="F684">
        <v>82697</v>
      </c>
      <c r="G684">
        <f t="shared" si="21"/>
        <v>0</v>
      </c>
      <c r="H684">
        <v>5</v>
      </c>
      <c r="I684">
        <v>0</v>
      </c>
      <c r="J684">
        <f>SUM($H$32:H684)</f>
        <v>25748</v>
      </c>
      <c r="K684">
        <f>SUM($I$32:I684)</f>
        <v>754</v>
      </c>
      <c r="L684">
        <v>1951</v>
      </c>
      <c r="M684">
        <v>9486909</v>
      </c>
    </row>
    <row r="685" spans="1:13" ht="15" customHeight="1" x14ac:dyDescent="0.3">
      <c r="A685" t="s">
        <v>708</v>
      </c>
      <c r="B685">
        <v>3</v>
      </c>
      <c r="C685">
        <v>3</v>
      </c>
      <c r="D685">
        <f t="shared" si="20"/>
        <v>0</v>
      </c>
      <c r="E685">
        <v>82697</v>
      </c>
      <c r="F685">
        <v>82697</v>
      </c>
      <c r="G685">
        <f t="shared" si="21"/>
        <v>0</v>
      </c>
      <c r="H685">
        <v>5</v>
      </c>
      <c r="I685">
        <v>0</v>
      </c>
      <c r="J685">
        <f>SUM($H$32:H685)</f>
        <v>25753</v>
      </c>
      <c r="K685">
        <f>SUM($I$32:I685)</f>
        <v>754</v>
      </c>
      <c r="L685">
        <v>2108</v>
      </c>
      <c r="M685">
        <v>9489017</v>
      </c>
    </row>
    <row r="686" spans="1:13" ht="15" customHeight="1" x14ac:dyDescent="0.3">
      <c r="A686" t="s">
        <v>709</v>
      </c>
      <c r="B686">
        <v>4</v>
      </c>
      <c r="C686">
        <v>4</v>
      </c>
      <c r="D686">
        <f t="shared" si="20"/>
        <v>0</v>
      </c>
      <c r="E686">
        <v>82697</v>
      </c>
      <c r="F686">
        <v>82697</v>
      </c>
      <c r="G686">
        <f t="shared" si="21"/>
        <v>0</v>
      </c>
      <c r="H686">
        <v>6</v>
      </c>
      <c r="I686">
        <v>0</v>
      </c>
      <c r="J686">
        <f>SUM($H$32:H686)</f>
        <v>25759</v>
      </c>
      <c r="K686">
        <f>SUM($I$32:I686)</f>
        <v>754</v>
      </c>
      <c r="L686">
        <v>3721</v>
      </c>
      <c r="M686">
        <v>9492738</v>
      </c>
    </row>
    <row r="687" spans="1:13" ht="15" customHeight="1" x14ac:dyDescent="0.3">
      <c r="A687" t="s">
        <v>710</v>
      </c>
      <c r="B687">
        <v>3</v>
      </c>
      <c r="C687">
        <v>3</v>
      </c>
      <c r="D687">
        <f t="shared" si="20"/>
        <v>0</v>
      </c>
      <c r="E687">
        <v>82697</v>
      </c>
      <c r="F687">
        <v>82697</v>
      </c>
      <c r="G687">
        <f t="shared" si="21"/>
        <v>0</v>
      </c>
      <c r="H687">
        <v>5</v>
      </c>
      <c r="I687">
        <v>0</v>
      </c>
      <c r="J687">
        <f>SUM($H$32:H687)</f>
        <v>25764</v>
      </c>
      <c r="K687">
        <f>SUM($I$32:I687)</f>
        <v>754</v>
      </c>
      <c r="L687">
        <v>1959</v>
      </c>
      <c r="M687">
        <v>9494697</v>
      </c>
    </row>
    <row r="688" spans="1:13" ht="15" customHeight="1" x14ac:dyDescent="0.3">
      <c r="A688" t="s">
        <v>711</v>
      </c>
      <c r="B688">
        <v>3</v>
      </c>
      <c r="C688">
        <v>3</v>
      </c>
      <c r="D688">
        <f t="shared" si="20"/>
        <v>0</v>
      </c>
      <c r="E688">
        <v>82697</v>
      </c>
      <c r="F688">
        <v>82697</v>
      </c>
      <c r="G688">
        <f t="shared" si="21"/>
        <v>0</v>
      </c>
      <c r="H688">
        <v>5</v>
      </c>
      <c r="I688">
        <v>0</v>
      </c>
      <c r="J688">
        <f>SUM($H$32:H688)</f>
        <v>25769</v>
      </c>
      <c r="K688">
        <f>SUM($I$32:I688)</f>
        <v>754</v>
      </c>
      <c r="L688">
        <v>1940</v>
      </c>
      <c r="M688">
        <v>9496637</v>
      </c>
    </row>
    <row r="689" spans="1:13" ht="15" customHeight="1" x14ac:dyDescent="0.3">
      <c r="A689" t="s">
        <v>712</v>
      </c>
      <c r="B689">
        <v>5</v>
      </c>
      <c r="C689">
        <v>5</v>
      </c>
      <c r="D689">
        <f t="shared" si="20"/>
        <v>0</v>
      </c>
      <c r="E689">
        <v>82697</v>
      </c>
      <c r="F689">
        <v>82697</v>
      </c>
      <c r="G689">
        <f t="shared" si="21"/>
        <v>0</v>
      </c>
      <c r="H689">
        <v>11</v>
      </c>
      <c r="I689">
        <v>0</v>
      </c>
      <c r="J689">
        <f>SUM($H$32:H689)</f>
        <v>25780</v>
      </c>
      <c r="K689">
        <f>SUM($I$32:I689)</f>
        <v>754</v>
      </c>
      <c r="L689">
        <v>5446</v>
      </c>
      <c r="M689">
        <v>9502083</v>
      </c>
    </row>
    <row r="690" spans="1:13" ht="15" customHeight="1" x14ac:dyDescent="0.3">
      <c r="A690" t="s">
        <v>713</v>
      </c>
      <c r="B690">
        <v>5</v>
      </c>
      <c r="C690">
        <v>5</v>
      </c>
      <c r="D690">
        <f t="shared" si="20"/>
        <v>0</v>
      </c>
      <c r="E690">
        <v>82697</v>
      </c>
      <c r="F690">
        <v>82697</v>
      </c>
      <c r="G690">
        <f t="shared" si="21"/>
        <v>0</v>
      </c>
      <c r="H690">
        <v>11</v>
      </c>
      <c r="I690">
        <v>0</v>
      </c>
      <c r="J690">
        <f>SUM($H$32:H690)</f>
        <v>25791</v>
      </c>
      <c r="K690">
        <f>SUM($I$32:I690)</f>
        <v>754</v>
      </c>
      <c r="L690">
        <v>5397</v>
      </c>
      <c r="M690">
        <v>9507480</v>
      </c>
    </row>
    <row r="691" spans="1:13" ht="15" customHeight="1" x14ac:dyDescent="0.3">
      <c r="A691" t="s">
        <v>714</v>
      </c>
      <c r="B691">
        <v>89</v>
      </c>
      <c r="C691">
        <v>75</v>
      </c>
      <c r="D691">
        <f t="shared" si="20"/>
        <v>14</v>
      </c>
      <c r="E691">
        <v>82697</v>
      </c>
      <c r="F691">
        <v>82512</v>
      </c>
      <c r="G691">
        <f t="shared" si="21"/>
        <v>185</v>
      </c>
      <c r="H691">
        <v>1078</v>
      </c>
      <c r="I691">
        <v>17</v>
      </c>
      <c r="J691">
        <f>SUM($H$32:H691)</f>
        <v>26869</v>
      </c>
      <c r="K691">
        <f>SUM($I$32:I691)</f>
        <v>771</v>
      </c>
      <c r="L691">
        <v>292465</v>
      </c>
      <c r="M691">
        <v>9799945</v>
      </c>
    </row>
    <row r="692" spans="1:13" ht="15" customHeight="1" x14ac:dyDescent="0.3">
      <c r="A692" t="s">
        <v>715</v>
      </c>
      <c r="B692">
        <v>3</v>
      </c>
      <c r="C692">
        <v>3</v>
      </c>
      <c r="D692">
        <f t="shared" si="20"/>
        <v>0</v>
      </c>
      <c r="E692">
        <v>82512</v>
      </c>
      <c r="F692">
        <v>82512</v>
      </c>
      <c r="G692">
        <f t="shared" si="21"/>
        <v>0</v>
      </c>
      <c r="H692">
        <v>5</v>
      </c>
      <c r="I692">
        <v>0</v>
      </c>
      <c r="J692">
        <f>SUM($H$32:H692)</f>
        <v>26874</v>
      </c>
      <c r="K692">
        <f>SUM($I$32:I692)</f>
        <v>771</v>
      </c>
      <c r="L692">
        <v>2190</v>
      </c>
      <c r="M692">
        <v>9802135</v>
      </c>
    </row>
    <row r="693" spans="1:13" ht="15" customHeight="1" x14ac:dyDescent="0.3">
      <c r="A693" t="s">
        <v>716</v>
      </c>
      <c r="B693">
        <v>3</v>
      </c>
      <c r="C693">
        <v>3</v>
      </c>
      <c r="D693">
        <f t="shared" si="20"/>
        <v>0</v>
      </c>
      <c r="E693">
        <v>82512</v>
      </c>
      <c r="F693">
        <v>82512</v>
      </c>
      <c r="G693">
        <f t="shared" si="21"/>
        <v>0</v>
      </c>
      <c r="H693">
        <v>5</v>
      </c>
      <c r="I693">
        <v>0</v>
      </c>
      <c r="J693">
        <f>SUM($H$32:H693)</f>
        <v>26879</v>
      </c>
      <c r="K693">
        <f>SUM($I$32:I693)</f>
        <v>771</v>
      </c>
      <c r="L693">
        <v>2015</v>
      </c>
      <c r="M693">
        <v>9804150</v>
      </c>
    </row>
    <row r="694" spans="1:13" ht="15" customHeight="1" x14ac:dyDescent="0.3">
      <c r="A694" t="s">
        <v>717</v>
      </c>
      <c r="B694">
        <v>3</v>
      </c>
      <c r="C694">
        <v>3</v>
      </c>
      <c r="D694">
        <f t="shared" si="20"/>
        <v>0</v>
      </c>
      <c r="E694">
        <v>82512</v>
      </c>
      <c r="F694">
        <v>82512</v>
      </c>
      <c r="G694">
        <f t="shared" si="21"/>
        <v>0</v>
      </c>
      <c r="H694">
        <v>5</v>
      </c>
      <c r="I694">
        <v>0</v>
      </c>
      <c r="J694">
        <f>SUM($H$32:H694)</f>
        <v>26884</v>
      </c>
      <c r="K694">
        <f>SUM($I$32:I694)</f>
        <v>771</v>
      </c>
      <c r="L694">
        <v>2099</v>
      </c>
      <c r="M694">
        <v>9806249</v>
      </c>
    </row>
    <row r="695" spans="1:13" ht="15" customHeight="1" x14ac:dyDescent="0.3">
      <c r="A695" t="s">
        <v>718</v>
      </c>
      <c r="B695">
        <v>5</v>
      </c>
      <c r="C695">
        <v>5</v>
      </c>
      <c r="D695">
        <f t="shared" si="20"/>
        <v>0</v>
      </c>
      <c r="E695">
        <v>82512</v>
      </c>
      <c r="F695">
        <v>82512</v>
      </c>
      <c r="G695">
        <f t="shared" si="21"/>
        <v>0</v>
      </c>
      <c r="H695">
        <v>11</v>
      </c>
      <c r="I695">
        <v>0</v>
      </c>
      <c r="J695">
        <f>SUM($H$32:H695)</f>
        <v>26895</v>
      </c>
      <c r="K695">
        <f>SUM($I$32:I695)</f>
        <v>771</v>
      </c>
      <c r="L695">
        <v>5402</v>
      </c>
      <c r="M695">
        <v>9811651</v>
      </c>
    </row>
    <row r="696" spans="1:13" ht="15" customHeight="1" x14ac:dyDescent="0.3">
      <c r="A696" t="s">
        <v>719</v>
      </c>
      <c r="B696">
        <v>2</v>
      </c>
      <c r="C696">
        <v>2</v>
      </c>
      <c r="D696">
        <f t="shared" si="20"/>
        <v>0</v>
      </c>
      <c r="E696">
        <v>82512</v>
      </c>
      <c r="F696">
        <v>82512</v>
      </c>
      <c r="G696">
        <f t="shared" si="21"/>
        <v>0</v>
      </c>
      <c r="H696">
        <v>2</v>
      </c>
      <c r="I696">
        <v>0</v>
      </c>
      <c r="J696">
        <f>SUM($H$32:H696)</f>
        <v>26897</v>
      </c>
      <c r="K696">
        <f>SUM($I$32:I696)</f>
        <v>771</v>
      </c>
      <c r="L696">
        <v>263</v>
      </c>
      <c r="M696">
        <v>9811915</v>
      </c>
    </row>
    <row r="697" spans="1:13" ht="15" customHeight="1" x14ac:dyDescent="0.3">
      <c r="A697" t="s">
        <v>720</v>
      </c>
      <c r="B697">
        <v>3</v>
      </c>
      <c r="C697">
        <v>3</v>
      </c>
      <c r="D697">
        <f t="shared" si="20"/>
        <v>0</v>
      </c>
      <c r="E697">
        <v>82512</v>
      </c>
      <c r="F697">
        <v>82512</v>
      </c>
      <c r="G697">
        <f t="shared" si="21"/>
        <v>0</v>
      </c>
      <c r="H697">
        <v>5</v>
      </c>
      <c r="I697">
        <v>0</v>
      </c>
      <c r="J697">
        <f>SUM($H$32:H697)</f>
        <v>26902</v>
      </c>
      <c r="K697">
        <f>SUM($I$32:I697)</f>
        <v>771</v>
      </c>
      <c r="L697">
        <v>1991</v>
      </c>
      <c r="M697">
        <v>9813906</v>
      </c>
    </row>
    <row r="698" spans="1:13" ht="15" customHeight="1" x14ac:dyDescent="0.3">
      <c r="A698" t="s">
        <v>721</v>
      </c>
      <c r="B698">
        <v>3</v>
      </c>
      <c r="C698">
        <v>3</v>
      </c>
      <c r="D698">
        <f t="shared" si="20"/>
        <v>0</v>
      </c>
      <c r="E698">
        <v>82512</v>
      </c>
      <c r="F698">
        <v>82512</v>
      </c>
      <c r="G698">
        <f t="shared" si="21"/>
        <v>0</v>
      </c>
      <c r="H698">
        <v>5</v>
      </c>
      <c r="I698">
        <v>0</v>
      </c>
      <c r="J698">
        <f>SUM($H$32:H698)</f>
        <v>26907</v>
      </c>
      <c r="K698">
        <f>SUM($I$32:I698)</f>
        <v>771</v>
      </c>
      <c r="L698">
        <v>3559</v>
      </c>
      <c r="M698">
        <v>9817465</v>
      </c>
    </row>
    <row r="699" spans="1:13" ht="15" customHeight="1" x14ac:dyDescent="0.3">
      <c r="A699" t="s">
        <v>722</v>
      </c>
      <c r="B699">
        <v>3</v>
      </c>
      <c r="C699">
        <v>3</v>
      </c>
      <c r="D699">
        <f t="shared" si="20"/>
        <v>0</v>
      </c>
      <c r="E699">
        <v>82512</v>
      </c>
      <c r="F699">
        <v>82512</v>
      </c>
      <c r="G699">
        <f t="shared" si="21"/>
        <v>0</v>
      </c>
      <c r="H699">
        <v>5</v>
      </c>
      <c r="I699">
        <v>0</v>
      </c>
      <c r="J699">
        <f>SUM($H$32:H699)</f>
        <v>26912</v>
      </c>
      <c r="K699">
        <f>SUM($I$32:I699)</f>
        <v>771</v>
      </c>
      <c r="L699">
        <v>1891</v>
      </c>
      <c r="M699">
        <v>9819356</v>
      </c>
    </row>
    <row r="700" spans="1:13" ht="15" customHeight="1" x14ac:dyDescent="0.3">
      <c r="A700" t="s">
        <v>723</v>
      </c>
      <c r="B700">
        <v>4</v>
      </c>
      <c r="C700">
        <v>4</v>
      </c>
      <c r="D700">
        <f t="shared" si="20"/>
        <v>0</v>
      </c>
      <c r="E700">
        <v>82512</v>
      </c>
      <c r="F700">
        <v>82512</v>
      </c>
      <c r="G700">
        <f t="shared" si="21"/>
        <v>0</v>
      </c>
      <c r="H700">
        <v>6</v>
      </c>
      <c r="I700">
        <v>0</v>
      </c>
      <c r="J700">
        <f>SUM($H$32:H700)</f>
        <v>26918</v>
      </c>
      <c r="K700">
        <f>SUM($I$32:I700)</f>
        <v>771</v>
      </c>
      <c r="L700">
        <v>3518</v>
      </c>
      <c r="M700">
        <v>9822874</v>
      </c>
    </row>
    <row r="701" spans="1:13" ht="15" customHeight="1" x14ac:dyDescent="0.3">
      <c r="A701" t="s">
        <v>724</v>
      </c>
      <c r="B701">
        <v>3</v>
      </c>
      <c r="C701">
        <v>3</v>
      </c>
      <c r="D701">
        <f t="shared" si="20"/>
        <v>0</v>
      </c>
      <c r="E701">
        <v>82512</v>
      </c>
      <c r="F701">
        <v>82512</v>
      </c>
      <c r="G701">
        <f t="shared" si="21"/>
        <v>0</v>
      </c>
      <c r="H701">
        <v>5</v>
      </c>
      <c r="I701">
        <v>0</v>
      </c>
      <c r="J701">
        <f>SUM($H$32:H701)</f>
        <v>26923</v>
      </c>
      <c r="K701">
        <f>SUM($I$32:I701)</f>
        <v>771</v>
      </c>
      <c r="L701">
        <v>2071</v>
      </c>
      <c r="M701">
        <v>9824945</v>
      </c>
    </row>
    <row r="702" spans="1:13" ht="15" customHeight="1" x14ac:dyDescent="0.3">
      <c r="A702" t="s">
        <v>725</v>
      </c>
      <c r="B702">
        <v>187</v>
      </c>
      <c r="C702">
        <v>161</v>
      </c>
      <c r="D702">
        <f t="shared" si="20"/>
        <v>26</v>
      </c>
      <c r="E702">
        <v>82512</v>
      </c>
      <c r="F702">
        <v>81237</v>
      </c>
      <c r="G702">
        <f t="shared" si="21"/>
        <v>1275</v>
      </c>
      <c r="H702">
        <v>2026</v>
      </c>
      <c r="I702">
        <v>23</v>
      </c>
      <c r="J702">
        <f>SUM($H$32:H702)</f>
        <v>28949</v>
      </c>
      <c r="K702">
        <f>SUM($I$32:I702)</f>
        <v>794</v>
      </c>
      <c r="L702">
        <v>606121</v>
      </c>
      <c r="M702">
        <v>10431066</v>
      </c>
    </row>
    <row r="703" spans="1:13" ht="15" customHeight="1" x14ac:dyDescent="0.3">
      <c r="A703" t="s">
        <v>726</v>
      </c>
      <c r="B703">
        <v>3</v>
      </c>
      <c r="C703">
        <v>3</v>
      </c>
      <c r="D703">
        <f t="shared" si="20"/>
        <v>0</v>
      </c>
      <c r="E703">
        <v>81237</v>
      </c>
      <c r="F703">
        <v>81237</v>
      </c>
      <c r="G703">
        <f t="shared" si="21"/>
        <v>0</v>
      </c>
      <c r="H703">
        <v>5</v>
      </c>
      <c r="I703">
        <v>0</v>
      </c>
      <c r="J703">
        <f>SUM($H$32:H703)</f>
        <v>28954</v>
      </c>
      <c r="K703">
        <f>SUM($I$32:I703)</f>
        <v>794</v>
      </c>
      <c r="L703">
        <v>2287</v>
      </c>
      <c r="M703">
        <v>10433354</v>
      </c>
    </row>
    <row r="704" spans="1:13" ht="15" customHeight="1" x14ac:dyDescent="0.3">
      <c r="A704" t="s">
        <v>727</v>
      </c>
      <c r="B704">
        <v>3</v>
      </c>
      <c r="C704">
        <v>3</v>
      </c>
      <c r="D704">
        <f t="shared" si="20"/>
        <v>0</v>
      </c>
      <c r="E704">
        <v>81237</v>
      </c>
      <c r="F704">
        <v>81237</v>
      </c>
      <c r="G704">
        <f t="shared" si="21"/>
        <v>0</v>
      </c>
      <c r="H704">
        <v>5</v>
      </c>
      <c r="I704">
        <v>0</v>
      </c>
      <c r="J704">
        <f>SUM($H$32:H704)</f>
        <v>28959</v>
      </c>
      <c r="K704">
        <f>SUM($I$32:I704)</f>
        <v>794</v>
      </c>
      <c r="L704">
        <v>3835</v>
      </c>
      <c r="M704">
        <v>10437189</v>
      </c>
    </row>
    <row r="705" spans="1:13" ht="15" customHeight="1" x14ac:dyDescent="0.3">
      <c r="A705" t="s">
        <v>728</v>
      </c>
      <c r="B705">
        <v>3</v>
      </c>
      <c r="C705">
        <v>3</v>
      </c>
      <c r="D705">
        <f t="shared" si="20"/>
        <v>0</v>
      </c>
      <c r="E705">
        <v>81237</v>
      </c>
      <c r="F705">
        <v>81237</v>
      </c>
      <c r="G705">
        <f t="shared" si="21"/>
        <v>0</v>
      </c>
      <c r="H705">
        <v>5</v>
      </c>
      <c r="I705">
        <v>0</v>
      </c>
      <c r="J705">
        <f>SUM($H$32:H705)</f>
        <v>28964</v>
      </c>
      <c r="K705">
        <f>SUM($I$32:I705)</f>
        <v>794</v>
      </c>
      <c r="L705">
        <v>1974</v>
      </c>
      <c r="M705">
        <v>10439163</v>
      </c>
    </row>
    <row r="706" spans="1:13" ht="15" customHeight="1" x14ac:dyDescent="0.3">
      <c r="A706" t="s">
        <v>729</v>
      </c>
      <c r="B706">
        <v>4</v>
      </c>
      <c r="C706">
        <v>4</v>
      </c>
      <c r="D706">
        <f t="shared" si="20"/>
        <v>0</v>
      </c>
      <c r="E706">
        <v>81237</v>
      </c>
      <c r="F706">
        <v>81237</v>
      </c>
      <c r="G706">
        <f t="shared" si="21"/>
        <v>0</v>
      </c>
      <c r="H706">
        <v>6</v>
      </c>
      <c r="I706">
        <v>0</v>
      </c>
      <c r="J706">
        <f>SUM($H$32:H706)</f>
        <v>28970</v>
      </c>
      <c r="K706">
        <f>SUM($I$32:I706)</f>
        <v>794</v>
      </c>
      <c r="L706">
        <v>3511</v>
      </c>
      <c r="M706">
        <v>10442674</v>
      </c>
    </row>
    <row r="707" spans="1:13" ht="15" customHeight="1" x14ac:dyDescent="0.3">
      <c r="A707" t="s">
        <v>730</v>
      </c>
      <c r="B707">
        <v>4</v>
      </c>
      <c r="C707">
        <v>4</v>
      </c>
      <c r="D707">
        <f t="shared" si="20"/>
        <v>0</v>
      </c>
      <c r="E707">
        <v>81237</v>
      </c>
      <c r="F707">
        <v>81237</v>
      </c>
      <c r="G707">
        <f t="shared" si="21"/>
        <v>0</v>
      </c>
      <c r="H707">
        <v>6</v>
      </c>
      <c r="I707">
        <v>0</v>
      </c>
      <c r="J707">
        <f>SUM($H$32:H707)</f>
        <v>28976</v>
      </c>
      <c r="K707">
        <f>SUM($I$32:I707)</f>
        <v>794</v>
      </c>
      <c r="L707">
        <v>2024</v>
      </c>
      <c r="M707">
        <v>10444698</v>
      </c>
    </row>
    <row r="708" spans="1:13" ht="15" customHeight="1" x14ac:dyDescent="0.3">
      <c r="A708" t="s">
        <v>731</v>
      </c>
      <c r="B708">
        <v>5</v>
      </c>
      <c r="C708">
        <v>5</v>
      </c>
      <c r="D708">
        <f t="shared" si="20"/>
        <v>0</v>
      </c>
      <c r="E708">
        <v>81237</v>
      </c>
      <c r="F708">
        <v>81237</v>
      </c>
      <c r="G708">
        <f t="shared" si="21"/>
        <v>0</v>
      </c>
      <c r="H708">
        <v>11</v>
      </c>
      <c r="I708">
        <v>0</v>
      </c>
      <c r="J708">
        <f>SUM($H$32:H708)</f>
        <v>28987</v>
      </c>
      <c r="K708">
        <f>SUM($I$32:I708)</f>
        <v>794</v>
      </c>
      <c r="L708">
        <v>5719</v>
      </c>
      <c r="M708">
        <v>10450417</v>
      </c>
    </row>
    <row r="709" spans="1:13" ht="15" customHeight="1" x14ac:dyDescent="0.3">
      <c r="A709" t="s">
        <v>732</v>
      </c>
      <c r="B709">
        <v>3</v>
      </c>
      <c r="C709">
        <v>3</v>
      </c>
      <c r="D709">
        <f t="shared" si="20"/>
        <v>0</v>
      </c>
      <c r="E709">
        <v>81237</v>
      </c>
      <c r="F709">
        <v>81237</v>
      </c>
      <c r="G709">
        <f t="shared" si="21"/>
        <v>0</v>
      </c>
      <c r="H709">
        <v>5</v>
      </c>
      <c r="I709">
        <v>0</v>
      </c>
      <c r="J709">
        <f>SUM($H$32:H709)</f>
        <v>28992</v>
      </c>
      <c r="K709">
        <f>SUM($I$32:I709)</f>
        <v>794</v>
      </c>
      <c r="L709">
        <v>541</v>
      </c>
      <c r="M709">
        <v>10450958</v>
      </c>
    </row>
    <row r="710" spans="1:13" ht="15" customHeight="1" x14ac:dyDescent="0.3">
      <c r="A710" t="s">
        <v>733</v>
      </c>
      <c r="B710">
        <v>8</v>
      </c>
      <c r="C710">
        <v>3</v>
      </c>
      <c r="D710">
        <f t="shared" si="20"/>
        <v>5</v>
      </c>
      <c r="E710">
        <v>81237</v>
      </c>
      <c r="F710">
        <v>81147</v>
      </c>
      <c r="G710">
        <f t="shared" si="21"/>
        <v>90</v>
      </c>
      <c r="H710">
        <v>39</v>
      </c>
      <c r="I710">
        <v>11</v>
      </c>
      <c r="J710">
        <f>SUM($H$32:H710)</f>
        <v>29031</v>
      </c>
      <c r="K710">
        <f>SUM($I$32:I710)</f>
        <v>805</v>
      </c>
      <c r="L710">
        <v>17895</v>
      </c>
      <c r="M710">
        <v>10468853</v>
      </c>
    </row>
    <row r="711" spans="1:13" ht="15" customHeight="1" x14ac:dyDescent="0.3">
      <c r="A711" t="s">
        <v>734</v>
      </c>
      <c r="B711">
        <v>6</v>
      </c>
      <c r="C711">
        <v>6</v>
      </c>
      <c r="D711">
        <f t="shared" si="20"/>
        <v>0</v>
      </c>
      <c r="E711">
        <v>81147</v>
      </c>
      <c r="F711">
        <v>81147</v>
      </c>
      <c r="G711">
        <f t="shared" si="21"/>
        <v>0</v>
      </c>
      <c r="H711">
        <v>12</v>
      </c>
      <c r="I711">
        <v>0</v>
      </c>
      <c r="J711">
        <f>SUM($H$32:H711)</f>
        <v>29043</v>
      </c>
      <c r="K711">
        <f>SUM($I$32:I711)</f>
        <v>805</v>
      </c>
      <c r="L711">
        <v>5742</v>
      </c>
      <c r="M711">
        <v>10474595</v>
      </c>
    </row>
    <row r="712" spans="1:13" ht="15" customHeight="1" x14ac:dyDescent="0.3">
      <c r="A712" t="s">
        <v>735</v>
      </c>
      <c r="B712">
        <v>31</v>
      </c>
      <c r="C712">
        <v>29</v>
      </c>
      <c r="D712">
        <f t="shared" si="20"/>
        <v>2</v>
      </c>
      <c r="E712">
        <v>81147</v>
      </c>
      <c r="F712">
        <v>81141</v>
      </c>
      <c r="G712">
        <f t="shared" si="21"/>
        <v>6</v>
      </c>
      <c r="H712">
        <v>117</v>
      </c>
      <c r="I712">
        <v>2</v>
      </c>
      <c r="J712">
        <f>SUM($H$32:H712)</f>
        <v>29160</v>
      </c>
      <c r="K712">
        <f>SUM($I$32:I712)</f>
        <v>807</v>
      </c>
      <c r="L712">
        <v>37689</v>
      </c>
      <c r="M712">
        <v>10512284</v>
      </c>
    </row>
    <row r="713" spans="1:13" ht="15" customHeight="1" x14ac:dyDescent="0.3">
      <c r="A713" t="s">
        <v>736</v>
      </c>
      <c r="B713">
        <v>5</v>
      </c>
      <c r="C713">
        <v>5</v>
      </c>
      <c r="D713">
        <f t="shared" si="20"/>
        <v>0</v>
      </c>
      <c r="E713">
        <v>81141</v>
      </c>
      <c r="F713">
        <v>81141</v>
      </c>
      <c r="G713">
        <f t="shared" si="21"/>
        <v>0</v>
      </c>
      <c r="H713">
        <v>11</v>
      </c>
      <c r="I713">
        <v>0</v>
      </c>
      <c r="J713">
        <f>SUM($H$32:H713)</f>
        <v>29171</v>
      </c>
      <c r="K713">
        <f>SUM($I$32:I713)</f>
        <v>807</v>
      </c>
      <c r="L713">
        <v>5335</v>
      </c>
      <c r="M713">
        <v>10517619</v>
      </c>
    </row>
    <row r="714" spans="1:13" ht="15" customHeight="1" x14ac:dyDescent="0.3">
      <c r="A714" t="s">
        <v>737</v>
      </c>
      <c r="B714">
        <v>4</v>
      </c>
      <c r="C714">
        <v>4</v>
      </c>
      <c r="D714">
        <f t="shared" si="20"/>
        <v>0</v>
      </c>
      <c r="E714">
        <v>81141</v>
      </c>
      <c r="F714">
        <v>81141</v>
      </c>
      <c r="G714">
        <f t="shared" si="21"/>
        <v>0</v>
      </c>
      <c r="H714">
        <v>6</v>
      </c>
      <c r="I714">
        <v>0</v>
      </c>
      <c r="J714">
        <f>SUM($H$32:H714)</f>
        <v>29177</v>
      </c>
      <c r="K714">
        <f>SUM($I$32:I714)</f>
        <v>807</v>
      </c>
      <c r="L714">
        <v>3292</v>
      </c>
      <c r="M714">
        <v>10520911</v>
      </c>
    </row>
    <row r="715" spans="1:13" ht="15" customHeight="1" x14ac:dyDescent="0.3">
      <c r="A715" t="s">
        <v>738</v>
      </c>
      <c r="B715">
        <v>4</v>
      </c>
      <c r="C715">
        <v>4</v>
      </c>
      <c r="D715">
        <f t="shared" si="20"/>
        <v>0</v>
      </c>
      <c r="E715">
        <v>81141</v>
      </c>
      <c r="F715">
        <v>81141</v>
      </c>
      <c r="G715">
        <f t="shared" si="21"/>
        <v>0</v>
      </c>
      <c r="H715">
        <v>6</v>
      </c>
      <c r="I715">
        <v>0</v>
      </c>
      <c r="J715">
        <f>SUM($H$32:H715)</f>
        <v>29183</v>
      </c>
      <c r="K715">
        <f>SUM($I$32:I715)</f>
        <v>807</v>
      </c>
      <c r="L715">
        <v>3444</v>
      </c>
      <c r="M715">
        <v>10524355</v>
      </c>
    </row>
    <row r="716" spans="1:13" ht="15" customHeight="1" x14ac:dyDescent="0.3">
      <c r="A716" t="s">
        <v>739</v>
      </c>
      <c r="B716">
        <v>5</v>
      </c>
      <c r="C716">
        <v>5</v>
      </c>
      <c r="D716">
        <f t="shared" si="20"/>
        <v>0</v>
      </c>
      <c r="E716">
        <v>81141</v>
      </c>
      <c r="F716">
        <v>81141</v>
      </c>
      <c r="G716">
        <f t="shared" si="21"/>
        <v>0</v>
      </c>
      <c r="H716">
        <v>11</v>
      </c>
      <c r="I716">
        <v>0</v>
      </c>
      <c r="J716">
        <f>SUM($H$32:H716)</f>
        <v>29194</v>
      </c>
      <c r="K716">
        <f>SUM($I$32:I716)</f>
        <v>807</v>
      </c>
      <c r="L716">
        <v>5769</v>
      </c>
      <c r="M716">
        <v>10530124</v>
      </c>
    </row>
    <row r="717" spans="1:13" ht="15" customHeight="1" x14ac:dyDescent="0.3">
      <c r="A717" t="s">
        <v>740</v>
      </c>
      <c r="B717">
        <v>9</v>
      </c>
      <c r="C717">
        <v>8</v>
      </c>
      <c r="D717">
        <f t="shared" si="20"/>
        <v>1</v>
      </c>
      <c r="E717">
        <v>81141</v>
      </c>
      <c r="F717">
        <v>81140</v>
      </c>
      <c r="G717">
        <f t="shared" si="21"/>
        <v>1</v>
      </c>
      <c r="H717">
        <v>29</v>
      </c>
      <c r="I717">
        <v>1</v>
      </c>
      <c r="J717">
        <f>SUM($H$32:H717)</f>
        <v>29223</v>
      </c>
      <c r="K717">
        <f>SUM($I$32:I717)</f>
        <v>808</v>
      </c>
      <c r="L717">
        <v>8431</v>
      </c>
      <c r="M717">
        <v>10538555</v>
      </c>
    </row>
    <row r="718" spans="1:13" ht="15" customHeight="1" x14ac:dyDescent="0.3">
      <c r="A718" t="s">
        <v>741</v>
      </c>
      <c r="B718">
        <v>5</v>
      </c>
      <c r="C718">
        <v>5</v>
      </c>
      <c r="D718">
        <f t="shared" si="20"/>
        <v>0</v>
      </c>
      <c r="E718">
        <v>81140</v>
      </c>
      <c r="F718">
        <v>81140</v>
      </c>
      <c r="G718">
        <f t="shared" si="21"/>
        <v>0</v>
      </c>
      <c r="H718">
        <v>11</v>
      </c>
      <c r="I718">
        <v>0</v>
      </c>
      <c r="J718">
        <f>SUM($H$32:H718)</f>
        <v>29234</v>
      </c>
      <c r="K718">
        <f>SUM($I$32:I718)</f>
        <v>808</v>
      </c>
      <c r="L718">
        <v>5591</v>
      </c>
      <c r="M718">
        <v>10544146</v>
      </c>
    </row>
    <row r="719" spans="1:13" ht="15" customHeight="1" x14ac:dyDescent="0.3">
      <c r="A719" t="s">
        <v>742</v>
      </c>
      <c r="B719">
        <v>5</v>
      </c>
      <c r="C719">
        <v>5</v>
      </c>
      <c r="D719">
        <f t="shared" si="20"/>
        <v>0</v>
      </c>
      <c r="E719">
        <v>81140</v>
      </c>
      <c r="F719">
        <v>81140</v>
      </c>
      <c r="G719">
        <f t="shared" si="21"/>
        <v>0</v>
      </c>
      <c r="H719">
        <v>11</v>
      </c>
      <c r="I719">
        <v>0</v>
      </c>
      <c r="J719">
        <f>SUM($H$32:H719)</f>
        <v>29245</v>
      </c>
      <c r="K719">
        <f>SUM($I$32:I719)</f>
        <v>808</v>
      </c>
      <c r="L719">
        <v>5560</v>
      </c>
      <c r="M719">
        <v>10549706</v>
      </c>
    </row>
    <row r="720" spans="1:13" ht="15" customHeight="1" x14ac:dyDescent="0.3">
      <c r="A720" t="s">
        <v>743</v>
      </c>
      <c r="B720">
        <v>57</v>
      </c>
      <c r="C720">
        <v>49</v>
      </c>
      <c r="D720">
        <f t="shared" si="20"/>
        <v>8</v>
      </c>
      <c r="E720">
        <v>81140</v>
      </c>
      <c r="F720">
        <v>81012</v>
      </c>
      <c r="G720">
        <f t="shared" si="21"/>
        <v>128</v>
      </c>
      <c r="H720">
        <v>417</v>
      </c>
      <c r="I720">
        <v>10</v>
      </c>
      <c r="J720">
        <f>SUM($H$32:H720)</f>
        <v>29662</v>
      </c>
      <c r="K720">
        <f>SUM($I$32:I720)</f>
        <v>818</v>
      </c>
      <c r="L720">
        <v>122432</v>
      </c>
      <c r="M720">
        <v>10672138</v>
      </c>
    </row>
    <row r="721" spans="1:13" ht="15" customHeight="1" x14ac:dyDescent="0.3">
      <c r="A721" t="s">
        <v>744</v>
      </c>
      <c r="B721">
        <v>5</v>
      </c>
      <c r="C721">
        <v>5</v>
      </c>
      <c r="D721">
        <f t="shared" si="20"/>
        <v>0</v>
      </c>
      <c r="E721">
        <v>81012</v>
      </c>
      <c r="F721">
        <v>81012</v>
      </c>
      <c r="G721">
        <f t="shared" si="21"/>
        <v>0</v>
      </c>
      <c r="H721">
        <v>11</v>
      </c>
      <c r="I721">
        <v>0</v>
      </c>
      <c r="J721">
        <f>SUM($H$32:H721)</f>
        <v>29673</v>
      </c>
      <c r="K721">
        <f>SUM($I$32:I721)</f>
        <v>818</v>
      </c>
      <c r="L721">
        <v>5826</v>
      </c>
      <c r="M721">
        <v>10677964</v>
      </c>
    </row>
    <row r="722" spans="1:13" ht="15" customHeight="1" x14ac:dyDescent="0.3">
      <c r="A722" t="s">
        <v>745</v>
      </c>
      <c r="B722">
        <v>3</v>
      </c>
      <c r="C722">
        <v>3</v>
      </c>
      <c r="D722">
        <f t="shared" si="20"/>
        <v>0</v>
      </c>
      <c r="E722">
        <v>81012</v>
      </c>
      <c r="F722">
        <v>81012</v>
      </c>
      <c r="G722">
        <f t="shared" si="21"/>
        <v>0</v>
      </c>
      <c r="H722">
        <v>5</v>
      </c>
      <c r="I722">
        <v>0</v>
      </c>
      <c r="J722">
        <f>SUM($H$32:H722)</f>
        <v>29678</v>
      </c>
      <c r="K722">
        <f>SUM($I$32:I722)</f>
        <v>818</v>
      </c>
      <c r="L722">
        <v>3452</v>
      </c>
      <c r="M722">
        <v>10681416</v>
      </c>
    </row>
    <row r="723" spans="1:13" ht="15" customHeight="1" x14ac:dyDescent="0.3">
      <c r="A723" t="s">
        <v>746</v>
      </c>
      <c r="B723">
        <v>5</v>
      </c>
      <c r="C723">
        <v>5</v>
      </c>
      <c r="D723">
        <f t="shared" si="20"/>
        <v>0</v>
      </c>
      <c r="E723">
        <v>81012</v>
      </c>
      <c r="F723">
        <v>81012</v>
      </c>
      <c r="G723">
        <f t="shared" si="21"/>
        <v>0</v>
      </c>
      <c r="H723">
        <v>11</v>
      </c>
      <c r="I723">
        <v>0</v>
      </c>
      <c r="J723">
        <f>SUM($H$32:H723)</f>
        <v>29689</v>
      </c>
      <c r="K723">
        <f>SUM($I$32:I723)</f>
        <v>818</v>
      </c>
      <c r="L723">
        <v>5244</v>
      </c>
      <c r="M723">
        <v>10686660</v>
      </c>
    </row>
    <row r="724" spans="1:13" ht="15" customHeight="1" x14ac:dyDescent="0.3">
      <c r="A724" t="s">
        <v>747</v>
      </c>
      <c r="B724">
        <v>6</v>
      </c>
      <c r="C724">
        <v>6</v>
      </c>
      <c r="D724">
        <f t="shared" si="20"/>
        <v>0</v>
      </c>
      <c r="E724">
        <v>81012</v>
      </c>
      <c r="F724">
        <v>81012</v>
      </c>
      <c r="G724">
        <f t="shared" si="21"/>
        <v>0</v>
      </c>
      <c r="H724">
        <v>12</v>
      </c>
      <c r="I724">
        <v>0</v>
      </c>
      <c r="J724">
        <f>SUM($H$32:H724)</f>
        <v>29701</v>
      </c>
      <c r="K724">
        <f>SUM($I$32:I724)</f>
        <v>818</v>
      </c>
      <c r="L724">
        <v>5607</v>
      </c>
      <c r="M724">
        <v>10692267</v>
      </c>
    </row>
    <row r="725" spans="1:13" ht="15" customHeight="1" x14ac:dyDescent="0.3">
      <c r="A725" t="s">
        <v>748</v>
      </c>
      <c r="B725">
        <v>3</v>
      </c>
      <c r="C725">
        <v>3</v>
      </c>
      <c r="D725">
        <f t="shared" si="20"/>
        <v>0</v>
      </c>
      <c r="E725">
        <v>81012</v>
      </c>
      <c r="F725">
        <v>81012</v>
      </c>
      <c r="G725">
        <f t="shared" si="21"/>
        <v>0</v>
      </c>
      <c r="H725">
        <v>5</v>
      </c>
      <c r="I725">
        <v>0</v>
      </c>
      <c r="J725">
        <f>SUM($H$32:H725)</f>
        <v>29706</v>
      </c>
      <c r="K725">
        <f>SUM($I$32:I725)</f>
        <v>818</v>
      </c>
      <c r="L725">
        <v>3404</v>
      </c>
      <c r="M725">
        <v>10695671</v>
      </c>
    </row>
    <row r="726" spans="1:13" ht="15" customHeight="1" x14ac:dyDescent="0.3">
      <c r="A726" t="s">
        <v>749</v>
      </c>
      <c r="B726">
        <v>19</v>
      </c>
      <c r="C726">
        <v>16</v>
      </c>
      <c r="D726">
        <f t="shared" si="20"/>
        <v>3</v>
      </c>
      <c r="E726">
        <v>81012</v>
      </c>
      <c r="F726">
        <v>80991</v>
      </c>
      <c r="G726">
        <f t="shared" si="21"/>
        <v>21</v>
      </c>
      <c r="H726">
        <v>78</v>
      </c>
      <c r="I726">
        <v>2</v>
      </c>
      <c r="J726">
        <f>SUM($H$32:H726)</f>
        <v>29784</v>
      </c>
      <c r="K726">
        <f>SUM($I$32:I726)</f>
        <v>820</v>
      </c>
      <c r="L726">
        <v>22679</v>
      </c>
      <c r="M726">
        <v>10718350</v>
      </c>
    </row>
    <row r="727" spans="1:13" ht="15" customHeight="1" x14ac:dyDescent="0.3">
      <c r="A727" t="s">
        <v>750</v>
      </c>
      <c r="B727">
        <v>3</v>
      </c>
      <c r="C727">
        <v>3</v>
      </c>
      <c r="D727">
        <f t="shared" si="20"/>
        <v>0</v>
      </c>
      <c r="E727">
        <v>80991</v>
      </c>
      <c r="F727">
        <v>80991</v>
      </c>
      <c r="G727">
        <f t="shared" si="21"/>
        <v>0</v>
      </c>
      <c r="H727">
        <v>5</v>
      </c>
      <c r="I727">
        <v>0</v>
      </c>
      <c r="J727">
        <f>SUM($H$32:H727)</f>
        <v>29789</v>
      </c>
      <c r="K727">
        <f>SUM($I$32:I727)</f>
        <v>820</v>
      </c>
      <c r="L727">
        <v>2159</v>
      </c>
      <c r="M727">
        <v>10720509</v>
      </c>
    </row>
    <row r="728" spans="1:13" ht="15" customHeight="1" x14ac:dyDescent="0.3">
      <c r="A728" t="s">
        <v>751</v>
      </c>
      <c r="B728">
        <v>14</v>
      </c>
      <c r="C728">
        <v>11</v>
      </c>
      <c r="D728">
        <f t="shared" si="20"/>
        <v>3</v>
      </c>
      <c r="E728">
        <v>80991</v>
      </c>
      <c r="F728">
        <v>80988</v>
      </c>
      <c r="G728">
        <f t="shared" si="21"/>
        <v>3</v>
      </c>
      <c r="H728">
        <v>57</v>
      </c>
      <c r="I728">
        <v>4</v>
      </c>
      <c r="J728">
        <f>SUM($H$32:H728)</f>
        <v>29846</v>
      </c>
      <c r="K728">
        <f>SUM($I$32:I728)</f>
        <v>824</v>
      </c>
      <c r="L728">
        <v>13504</v>
      </c>
      <c r="M728">
        <v>10734013</v>
      </c>
    </row>
    <row r="729" spans="1:13" ht="15" customHeight="1" x14ac:dyDescent="0.3">
      <c r="A729" t="s">
        <v>752</v>
      </c>
      <c r="B729">
        <v>3</v>
      </c>
      <c r="C729">
        <v>3</v>
      </c>
      <c r="D729">
        <f t="shared" si="20"/>
        <v>0</v>
      </c>
      <c r="E729">
        <v>80988</v>
      </c>
      <c r="F729">
        <v>80988</v>
      </c>
      <c r="G729">
        <f t="shared" si="21"/>
        <v>0</v>
      </c>
      <c r="H729">
        <v>5</v>
      </c>
      <c r="I729">
        <v>0</v>
      </c>
      <c r="J729">
        <f>SUM($H$32:H729)</f>
        <v>29851</v>
      </c>
      <c r="K729">
        <f>SUM($I$32:I729)</f>
        <v>824</v>
      </c>
      <c r="L729">
        <v>2106</v>
      </c>
      <c r="M729">
        <v>10736119</v>
      </c>
    </row>
    <row r="730" spans="1:13" ht="15" customHeight="1" x14ac:dyDescent="0.3">
      <c r="A730" t="s">
        <v>753</v>
      </c>
      <c r="B730">
        <v>3</v>
      </c>
      <c r="C730">
        <v>3</v>
      </c>
      <c r="D730">
        <f t="shared" si="20"/>
        <v>0</v>
      </c>
      <c r="E730">
        <v>80988</v>
      </c>
      <c r="F730">
        <v>80988</v>
      </c>
      <c r="G730">
        <f t="shared" si="21"/>
        <v>0</v>
      </c>
      <c r="H730">
        <v>5</v>
      </c>
      <c r="I730">
        <v>0</v>
      </c>
      <c r="J730">
        <f>SUM($H$32:H730)</f>
        <v>29856</v>
      </c>
      <c r="K730">
        <f>SUM($I$32:I730)</f>
        <v>824</v>
      </c>
      <c r="L730">
        <v>1883</v>
      </c>
      <c r="M730">
        <v>10738002</v>
      </c>
    </row>
    <row r="731" spans="1:13" ht="15" customHeight="1" x14ac:dyDescent="0.3">
      <c r="A731" t="s">
        <v>754</v>
      </c>
      <c r="B731">
        <v>3</v>
      </c>
      <c r="C731">
        <v>3</v>
      </c>
      <c r="D731">
        <f t="shared" si="20"/>
        <v>0</v>
      </c>
      <c r="E731">
        <v>80988</v>
      </c>
      <c r="F731">
        <v>80988</v>
      </c>
      <c r="G731">
        <f t="shared" si="21"/>
        <v>0</v>
      </c>
      <c r="H731">
        <v>5</v>
      </c>
      <c r="I731">
        <v>0</v>
      </c>
      <c r="J731">
        <f>SUM($H$32:H731)</f>
        <v>29861</v>
      </c>
      <c r="K731">
        <f>SUM($I$32:I731)</f>
        <v>824</v>
      </c>
      <c r="L731">
        <v>1984</v>
      </c>
      <c r="M731">
        <v>10739986</v>
      </c>
    </row>
    <row r="732" spans="1:13" ht="15" customHeight="1" x14ac:dyDescent="0.3">
      <c r="A732" t="s">
        <v>755</v>
      </c>
      <c r="B732">
        <v>3</v>
      </c>
      <c r="C732">
        <v>3</v>
      </c>
      <c r="D732">
        <f t="shared" si="20"/>
        <v>0</v>
      </c>
      <c r="E732">
        <v>80988</v>
      </c>
      <c r="F732">
        <v>80988</v>
      </c>
      <c r="G732">
        <f t="shared" si="21"/>
        <v>0</v>
      </c>
      <c r="H732">
        <v>5</v>
      </c>
      <c r="I732">
        <v>0</v>
      </c>
      <c r="J732">
        <f>SUM($H$32:H732)</f>
        <v>29866</v>
      </c>
      <c r="K732">
        <f>SUM($I$32:I732)</f>
        <v>824</v>
      </c>
      <c r="L732">
        <v>3293</v>
      </c>
      <c r="M732">
        <v>10743279</v>
      </c>
    </row>
    <row r="733" spans="1:13" ht="15" customHeight="1" x14ac:dyDescent="0.3">
      <c r="A733" t="s">
        <v>756</v>
      </c>
      <c r="B733">
        <v>6</v>
      </c>
      <c r="C733">
        <v>6</v>
      </c>
      <c r="D733">
        <f t="shared" si="20"/>
        <v>0</v>
      </c>
      <c r="E733">
        <v>80988</v>
      </c>
      <c r="F733">
        <v>80988</v>
      </c>
      <c r="G733">
        <f t="shared" si="21"/>
        <v>0</v>
      </c>
      <c r="H733">
        <v>12</v>
      </c>
      <c r="I733">
        <v>0</v>
      </c>
      <c r="J733">
        <f>SUM($H$32:H733)</f>
        <v>29878</v>
      </c>
      <c r="K733">
        <f>SUM($I$32:I733)</f>
        <v>824</v>
      </c>
      <c r="L733">
        <v>5471</v>
      </c>
      <c r="M733">
        <v>10748750</v>
      </c>
    </row>
    <row r="734" spans="1:13" ht="15" customHeight="1" x14ac:dyDescent="0.3">
      <c r="A734" t="s">
        <v>757</v>
      </c>
      <c r="B734">
        <v>3</v>
      </c>
      <c r="C734">
        <v>3</v>
      </c>
      <c r="D734">
        <f t="shared" si="20"/>
        <v>0</v>
      </c>
      <c r="E734">
        <v>80988</v>
      </c>
      <c r="F734">
        <v>80988</v>
      </c>
      <c r="G734">
        <f t="shared" si="21"/>
        <v>0</v>
      </c>
      <c r="H734">
        <v>5</v>
      </c>
      <c r="I734">
        <v>0</v>
      </c>
      <c r="J734">
        <f>SUM($H$32:H734)</f>
        <v>29883</v>
      </c>
      <c r="K734">
        <f>SUM($I$32:I734)</f>
        <v>824</v>
      </c>
      <c r="L734">
        <v>2023</v>
      </c>
      <c r="M734">
        <v>10750773</v>
      </c>
    </row>
    <row r="735" spans="1:13" ht="15" customHeight="1" x14ac:dyDescent="0.3">
      <c r="A735" t="s">
        <v>758</v>
      </c>
      <c r="B735">
        <v>4</v>
      </c>
      <c r="C735">
        <v>4</v>
      </c>
      <c r="D735">
        <f t="shared" si="20"/>
        <v>0</v>
      </c>
      <c r="E735">
        <v>80988</v>
      </c>
      <c r="F735">
        <v>80988</v>
      </c>
      <c r="G735">
        <f t="shared" si="21"/>
        <v>0</v>
      </c>
      <c r="H735">
        <v>6</v>
      </c>
      <c r="I735">
        <v>0</v>
      </c>
      <c r="J735">
        <f>SUM($H$32:H735)</f>
        <v>29889</v>
      </c>
      <c r="K735">
        <f>SUM($I$32:I735)</f>
        <v>824</v>
      </c>
      <c r="L735">
        <v>3442</v>
      </c>
      <c r="M735">
        <v>10754215</v>
      </c>
    </row>
    <row r="736" spans="1:13" ht="15" customHeight="1" x14ac:dyDescent="0.3">
      <c r="A736" t="s">
        <v>759</v>
      </c>
      <c r="B736">
        <v>3</v>
      </c>
      <c r="C736">
        <v>3</v>
      </c>
      <c r="D736">
        <f t="shared" ref="D736:D799" si="22">B736-C736</f>
        <v>0</v>
      </c>
      <c r="E736">
        <v>80988</v>
      </c>
      <c r="F736">
        <v>80988</v>
      </c>
      <c r="G736">
        <f t="shared" ref="G736:G799" si="23">E736-F736</f>
        <v>0</v>
      </c>
      <c r="H736">
        <v>5</v>
      </c>
      <c r="I736">
        <v>0</v>
      </c>
      <c r="J736">
        <f>SUM($H$32:H736)</f>
        <v>29894</v>
      </c>
      <c r="K736">
        <f>SUM($I$32:I736)</f>
        <v>824</v>
      </c>
      <c r="L736">
        <v>1943</v>
      </c>
      <c r="M736">
        <v>10756158</v>
      </c>
    </row>
    <row r="737" spans="1:13" ht="15" customHeight="1" x14ac:dyDescent="0.3">
      <c r="A737" t="s">
        <v>760</v>
      </c>
      <c r="B737">
        <v>4</v>
      </c>
      <c r="C737">
        <v>4</v>
      </c>
      <c r="D737">
        <f t="shared" si="22"/>
        <v>0</v>
      </c>
      <c r="E737">
        <v>80988</v>
      </c>
      <c r="F737">
        <v>80988</v>
      </c>
      <c r="G737">
        <f t="shared" si="23"/>
        <v>0</v>
      </c>
      <c r="H737">
        <v>6</v>
      </c>
      <c r="I737">
        <v>0</v>
      </c>
      <c r="J737">
        <f>SUM($H$32:H737)</f>
        <v>29900</v>
      </c>
      <c r="K737">
        <f>SUM($I$32:I737)</f>
        <v>824</v>
      </c>
      <c r="L737">
        <v>3250</v>
      </c>
      <c r="M737">
        <v>10759408</v>
      </c>
    </row>
    <row r="738" spans="1:13" ht="15" customHeight="1" x14ac:dyDescent="0.3">
      <c r="A738" t="s">
        <v>761</v>
      </c>
      <c r="B738">
        <v>131</v>
      </c>
      <c r="C738">
        <v>89</v>
      </c>
      <c r="D738">
        <f t="shared" si="22"/>
        <v>42</v>
      </c>
      <c r="E738">
        <v>80988</v>
      </c>
      <c r="F738">
        <v>80847</v>
      </c>
      <c r="G738">
        <f t="shared" si="23"/>
        <v>141</v>
      </c>
      <c r="H738">
        <v>3378</v>
      </c>
      <c r="I738">
        <v>70</v>
      </c>
      <c r="J738">
        <f>SUM($H$32:H738)</f>
        <v>33278</v>
      </c>
      <c r="K738">
        <f>SUM($I$32:I738)</f>
        <v>894</v>
      </c>
      <c r="L738">
        <v>729898</v>
      </c>
      <c r="M738">
        <v>11489306</v>
      </c>
    </row>
    <row r="739" spans="1:13" ht="15" customHeight="1" x14ac:dyDescent="0.3">
      <c r="A739" t="s">
        <v>762</v>
      </c>
      <c r="B739">
        <v>3</v>
      </c>
      <c r="C739">
        <v>3</v>
      </c>
      <c r="D739">
        <f t="shared" si="22"/>
        <v>0</v>
      </c>
      <c r="E739">
        <v>80847</v>
      </c>
      <c r="F739">
        <v>80847</v>
      </c>
      <c r="G739">
        <f t="shared" si="23"/>
        <v>0</v>
      </c>
      <c r="H739">
        <v>5</v>
      </c>
      <c r="I739">
        <v>0</v>
      </c>
      <c r="J739">
        <f>SUM($H$32:H739)</f>
        <v>33283</v>
      </c>
      <c r="K739">
        <f>SUM($I$32:I739)</f>
        <v>894</v>
      </c>
      <c r="L739">
        <v>2004</v>
      </c>
      <c r="M739">
        <v>11491310</v>
      </c>
    </row>
    <row r="740" spans="1:13" ht="15" customHeight="1" x14ac:dyDescent="0.3">
      <c r="A740" t="s">
        <v>763</v>
      </c>
      <c r="B740">
        <v>4</v>
      </c>
      <c r="C740">
        <v>4</v>
      </c>
      <c r="D740">
        <f t="shared" si="22"/>
        <v>0</v>
      </c>
      <c r="E740">
        <v>80847</v>
      </c>
      <c r="F740">
        <v>80847</v>
      </c>
      <c r="G740">
        <f t="shared" si="23"/>
        <v>0</v>
      </c>
      <c r="H740">
        <v>6</v>
      </c>
      <c r="I740">
        <v>0</v>
      </c>
      <c r="J740">
        <f>SUM($H$32:H740)</f>
        <v>33289</v>
      </c>
      <c r="K740">
        <f>SUM($I$32:I740)</f>
        <v>894</v>
      </c>
      <c r="L740">
        <v>3451</v>
      </c>
      <c r="M740">
        <v>11494761</v>
      </c>
    </row>
    <row r="741" spans="1:13" ht="15" customHeight="1" x14ac:dyDescent="0.3">
      <c r="A741" t="s">
        <v>764</v>
      </c>
      <c r="B741">
        <v>10</v>
      </c>
      <c r="C741">
        <v>8</v>
      </c>
      <c r="D741">
        <f t="shared" si="22"/>
        <v>2</v>
      </c>
      <c r="E741">
        <v>80847</v>
      </c>
      <c r="F741">
        <v>80841</v>
      </c>
      <c r="G741">
        <f t="shared" si="23"/>
        <v>6</v>
      </c>
      <c r="H741">
        <v>38</v>
      </c>
      <c r="I741">
        <v>2</v>
      </c>
      <c r="J741">
        <f>SUM($H$32:H741)</f>
        <v>33327</v>
      </c>
      <c r="K741">
        <f>SUM($I$32:I741)</f>
        <v>896</v>
      </c>
      <c r="L741">
        <v>13508</v>
      </c>
      <c r="M741">
        <v>11508269</v>
      </c>
    </row>
    <row r="742" spans="1:13" ht="15" customHeight="1" x14ac:dyDescent="0.3">
      <c r="A742" t="s">
        <v>765</v>
      </c>
      <c r="B742">
        <v>5</v>
      </c>
      <c r="C742">
        <v>5</v>
      </c>
      <c r="D742">
        <f t="shared" si="22"/>
        <v>0</v>
      </c>
      <c r="E742">
        <v>80841</v>
      </c>
      <c r="F742">
        <v>80841</v>
      </c>
      <c r="G742">
        <f t="shared" si="23"/>
        <v>0</v>
      </c>
      <c r="H742">
        <v>11</v>
      </c>
      <c r="I742">
        <v>0</v>
      </c>
      <c r="J742">
        <f>SUM($H$32:H742)</f>
        <v>33338</v>
      </c>
      <c r="K742">
        <f>SUM($I$32:I742)</f>
        <v>896</v>
      </c>
      <c r="L742">
        <v>5491</v>
      </c>
      <c r="M742">
        <v>11513760</v>
      </c>
    </row>
    <row r="743" spans="1:13" ht="15" customHeight="1" x14ac:dyDescent="0.3">
      <c r="A743" t="s">
        <v>766</v>
      </c>
      <c r="B743">
        <v>70</v>
      </c>
      <c r="C743">
        <v>23</v>
      </c>
      <c r="D743">
        <f t="shared" si="22"/>
        <v>47</v>
      </c>
      <c r="E743">
        <v>80841</v>
      </c>
      <c r="F743">
        <v>79975</v>
      </c>
      <c r="G743">
        <f t="shared" si="23"/>
        <v>866</v>
      </c>
      <c r="H743">
        <v>719</v>
      </c>
      <c r="I743">
        <v>43</v>
      </c>
      <c r="J743">
        <f>SUM($H$32:H743)</f>
        <v>34057</v>
      </c>
      <c r="K743">
        <f>SUM($I$32:I743)</f>
        <v>939</v>
      </c>
      <c r="L743">
        <v>207796</v>
      </c>
      <c r="M743">
        <v>11721556</v>
      </c>
    </row>
    <row r="744" spans="1:13" ht="15" customHeight="1" x14ac:dyDescent="0.3">
      <c r="A744" t="s">
        <v>767</v>
      </c>
      <c r="B744">
        <v>5</v>
      </c>
      <c r="C744">
        <v>5</v>
      </c>
      <c r="D744">
        <f t="shared" si="22"/>
        <v>0</v>
      </c>
      <c r="E744">
        <v>79975</v>
      </c>
      <c r="F744">
        <v>79975</v>
      </c>
      <c r="G744">
        <f t="shared" si="23"/>
        <v>0</v>
      </c>
      <c r="H744">
        <v>11</v>
      </c>
      <c r="I744">
        <v>0</v>
      </c>
      <c r="J744">
        <f>SUM($H$32:H744)</f>
        <v>34068</v>
      </c>
      <c r="K744">
        <f>SUM($I$32:I744)</f>
        <v>939</v>
      </c>
      <c r="L744">
        <v>5025</v>
      </c>
      <c r="M744">
        <v>11726581</v>
      </c>
    </row>
    <row r="745" spans="1:13" ht="15" customHeight="1" x14ac:dyDescent="0.3">
      <c r="A745" t="s">
        <v>768</v>
      </c>
      <c r="B745">
        <v>3</v>
      </c>
      <c r="C745">
        <v>3</v>
      </c>
      <c r="D745">
        <f t="shared" si="22"/>
        <v>0</v>
      </c>
      <c r="E745">
        <v>79975</v>
      </c>
      <c r="F745">
        <v>79975</v>
      </c>
      <c r="G745">
        <f t="shared" si="23"/>
        <v>0</v>
      </c>
      <c r="H745">
        <v>5</v>
      </c>
      <c r="I745">
        <v>0</v>
      </c>
      <c r="J745">
        <f>SUM($H$32:H745)</f>
        <v>34073</v>
      </c>
      <c r="K745">
        <f>SUM($I$32:I745)</f>
        <v>939</v>
      </c>
      <c r="L745">
        <v>2083</v>
      </c>
      <c r="M745">
        <v>11728664</v>
      </c>
    </row>
    <row r="746" spans="1:13" ht="15" customHeight="1" x14ac:dyDescent="0.3">
      <c r="A746" t="s">
        <v>769</v>
      </c>
      <c r="B746">
        <v>99</v>
      </c>
      <c r="C746">
        <v>46</v>
      </c>
      <c r="D746">
        <f t="shared" si="22"/>
        <v>53</v>
      </c>
      <c r="E746">
        <v>79975</v>
      </c>
      <c r="F746">
        <v>79435</v>
      </c>
      <c r="G746">
        <f t="shared" si="23"/>
        <v>540</v>
      </c>
      <c r="H746">
        <v>1413</v>
      </c>
      <c r="I746">
        <v>57</v>
      </c>
      <c r="J746">
        <f>SUM($H$32:H746)</f>
        <v>35486</v>
      </c>
      <c r="K746">
        <f>SUM($I$32:I746)</f>
        <v>996</v>
      </c>
      <c r="L746">
        <v>395204</v>
      </c>
      <c r="M746">
        <v>12123868</v>
      </c>
    </row>
    <row r="747" spans="1:13" ht="15" customHeight="1" x14ac:dyDescent="0.3">
      <c r="A747" t="s">
        <v>770</v>
      </c>
      <c r="B747">
        <v>4</v>
      </c>
      <c r="C747">
        <v>4</v>
      </c>
      <c r="D747">
        <f t="shared" si="22"/>
        <v>0</v>
      </c>
      <c r="E747">
        <v>79435</v>
      </c>
      <c r="F747">
        <v>79435</v>
      </c>
      <c r="G747">
        <f t="shared" si="23"/>
        <v>0</v>
      </c>
      <c r="H747">
        <v>6</v>
      </c>
      <c r="I747">
        <v>0</v>
      </c>
      <c r="J747">
        <f>SUM($H$32:H747)</f>
        <v>35492</v>
      </c>
      <c r="K747">
        <f>SUM($I$32:I747)</f>
        <v>996</v>
      </c>
      <c r="L747">
        <v>3433</v>
      </c>
      <c r="M747">
        <v>12127301</v>
      </c>
    </row>
    <row r="748" spans="1:13" ht="15" customHeight="1" x14ac:dyDescent="0.3">
      <c r="A748" t="s">
        <v>771</v>
      </c>
      <c r="B748">
        <v>3</v>
      </c>
      <c r="C748">
        <v>3</v>
      </c>
      <c r="D748">
        <f t="shared" si="22"/>
        <v>0</v>
      </c>
      <c r="E748">
        <v>79435</v>
      </c>
      <c r="F748">
        <v>79435</v>
      </c>
      <c r="G748">
        <f t="shared" si="23"/>
        <v>0</v>
      </c>
      <c r="H748">
        <v>5</v>
      </c>
      <c r="I748">
        <v>0</v>
      </c>
      <c r="J748">
        <f>SUM($H$32:H748)</f>
        <v>35497</v>
      </c>
      <c r="K748">
        <f>SUM($I$32:I748)</f>
        <v>996</v>
      </c>
      <c r="L748">
        <v>1869</v>
      </c>
      <c r="M748">
        <v>12129170</v>
      </c>
    </row>
    <row r="749" spans="1:13" ht="15" customHeight="1" x14ac:dyDescent="0.3">
      <c r="A749" t="s">
        <v>772</v>
      </c>
      <c r="B749">
        <v>4</v>
      </c>
      <c r="C749">
        <v>4</v>
      </c>
      <c r="D749">
        <f t="shared" si="22"/>
        <v>0</v>
      </c>
      <c r="E749">
        <v>79435</v>
      </c>
      <c r="F749">
        <v>79435</v>
      </c>
      <c r="G749">
        <f t="shared" si="23"/>
        <v>0</v>
      </c>
      <c r="H749">
        <v>6</v>
      </c>
      <c r="I749">
        <v>0</v>
      </c>
      <c r="J749">
        <f>SUM($H$32:H749)</f>
        <v>35503</v>
      </c>
      <c r="K749">
        <f>SUM($I$32:I749)</f>
        <v>996</v>
      </c>
      <c r="L749">
        <v>3173</v>
      </c>
      <c r="M749">
        <v>12132343</v>
      </c>
    </row>
    <row r="750" spans="1:13" ht="15" customHeight="1" x14ac:dyDescent="0.3">
      <c r="A750" t="s">
        <v>773</v>
      </c>
      <c r="B750">
        <v>9</v>
      </c>
      <c r="C750">
        <v>5</v>
      </c>
      <c r="D750">
        <f t="shared" si="22"/>
        <v>4</v>
      </c>
      <c r="E750">
        <v>79435</v>
      </c>
      <c r="F750">
        <v>79407</v>
      </c>
      <c r="G750">
        <f t="shared" si="23"/>
        <v>28</v>
      </c>
      <c r="H750">
        <v>41</v>
      </c>
      <c r="I750">
        <v>8</v>
      </c>
      <c r="J750">
        <f>SUM($H$32:H750)</f>
        <v>35544</v>
      </c>
      <c r="K750">
        <f>SUM($I$32:I750)</f>
        <v>1004</v>
      </c>
      <c r="L750">
        <v>17106</v>
      </c>
      <c r="M750">
        <v>12149449</v>
      </c>
    </row>
    <row r="751" spans="1:13" ht="15" customHeight="1" x14ac:dyDescent="0.3">
      <c r="A751" t="s">
        <v>774</v>
      </c>
      <c r="B751">
        <v>5</v>
      </c>
      <c r="C751">
        <v>5</v>
      </c>
      <c r="D751">
        <f t="shared" si="22"/>
        <v>0</v>
      </c>
      <c r="E751">
        <v>79407</v>
      </c>
      <c r="F751">
        <v>79407</v>
      </c>
      <c r="G751">
        <f t="shared" si="23"/>
        <v>0</v>
      </c>
      <c r="H751">
        <v>11</v>
      </c>
      <c r="I751">
        <v>0</v>
      </c>
      <c r="J751">
        <f>SUM($H$32:H751)</f>
        <v>35555</v>
      </c>
      <c r="K751">
        <f>SUM($I$32:I751)</f>
        <v>1004</v>
      </c>
      <c r="L751">
        <v>5292</v>
      </c>
      <c r="M751">
        <v>12154741</v>
      </c>
    </row>
    <row r="752" spans="1:13" ht="15" customHeight="1" x14ac:dyDescent="0.3">
      <c r="A752" t="s">
        <v>775</v>
      </c>
      <c r="B752">
        <v>5</v>
      </c>
      <c r="C752">
        <v>5</v>
      </c>
      <c r="D752">
        <f t="shared" si="22"/>
        <v>0</v>
      </c>
      <c r="E752">
        <v>79407</v>
      </c>
      <c r="F752">
        <v>79407</v>
      </c>
      <c r="G752">
        <f t="shared" si="23"/>
        <v>0</v>
      </c>
      <c r="H752">
        <v>11</v>
      </c>
      <c r="I752">
        <v>0</v>
      </c>
      <c r="J752">
        <f>SUM($H$32:H752)</f>
        <v>35566</v>
      </c>
      <c r="K752">
        <f>SUM($I$32:I752)</f>
        <v>1004</v>
      </c>
      <c r="L752">
        <v>5301</v>
      </c>
      <c r="M752">
        <v>12160042</v>
      </c>
    </row>
    <row r="753" spans="1:13" ht="15" customHeight="1" x14ac:dyDescent="0.3">
      <c r="A753" t="s">
        <v>776</v>
      </c>
      <c r="B753">
        <v>5</v>
      </c>
      <c r="C753">
        <v>5</v>
      </c>
      <c r="D753">
        <f t="shared" si="22"/>
        <v>0</v>
      </c>
      <c r="E753">
        <v>79407</v>
      </c>
      <c r="F753">
        <v>79407</v>
      </c>
      <c r="G753">
        <f t="shared" si="23"/>
        <v>0</v>
      </c>
      <c r="H753">
        <v>11</v>
      </c>
      <c r="I753">
        <v>0</v>
      </c>
      <c r="J753">
        <f>SUM($H$32:H753)</f>
        <v>35577</v>
      </c>
      <c r="K753">
        <f>SUM($I$32:I753)</f>
        <v>1004</v>
      </c>
      <c r="L753">
        <v>5637</v>
      </c>
      <c r="M753">
        <v>12165679</v>
      </c>
    </row>
    <row r="754" spans="1:13" ht="15" customHeight="1" x14ac:dyDescent="0.3">
      <c r="A754" t="s">
        <v>777</v>
      </c>
      <c r="B754">
        <v>5</v>
      </c>
      <c r="C754">
        <v>5</v>
      </c>
      <c r="D754">
        <f t="shared" si="22"/>
        <v>0</v>
      </c>
      <c r="E754">
        <v>79407</v>
      </c>
      <c r="F754">
        <v>79407</v>
      </c>
      <c r="G754">
        <f t="shared" si="23"/>
        <v>0</v>
      </c>
      <c r="H754">
        <v>11</v>
      </c>
      <c r="I754">
        <v>0</v>
      </c>
      <c r="J754">
        <f>SUM($H$32:H754)</f>
        <v>35588</v>
      </c>
      <c r="K754">
        <f>SUM($I$32:I754)</f>
        <v>1004</v>
      </c>
      <c r="L754">
        <v>5209</v>
      </c>
      <c r="M754">
        <v>12170888</v>
      </c>
    </row>
    <row r="755" spans="1:13" ht="15" customHeight="1" x14ac:dyDescent="0.3">
      <c r="A755" t="s">
        <v>778</v>
      </c>
      <c r="B755">
        <v>3</v>
      </c>
      <c r="C755">
        <v>3</v>
      </c>
      <c r="D755">
        <f t="shared" si="22"/>
        <v>0</v>
      </c>
      <c r="E755">
        <v>79407</v>
      </c>
      <c r="F755">
        <v>79407</v>
      </c>
      <c r="G755">
        <f t="shared" si="23"/>
        <v>0</v>
      </c>
      <c r="H755">
        <v>5</v>
      </c>
      <c r="I755">
        <v>0</v>
      </c>
      <c r="J755">
        <f>SUM($H$32:H755)</f>
        <v>35593</v>
      </c>
      <c r="K755">
        <f>SUM($I$32:I755)</f>
        <v>1004</v>
      </c>
      <c r="L755">
        <v>1961</v>
      </c>
      <c r="M755">
        <v>12172849</v>
      </c>
    </row>
    <row r="756" spans="1:13" ht="15" customHeight="1" x14ac:dyDescent="0.3">
      <c r="A756" t="s">
        <v>779</v>
      </c>
      <c r="B756">
        <v>3</v>
      </c>
      <c r="C756">
        <v>3</v>
      </c>
      <c r="D756">
        <f t="shared" si="22"/>
        <v>0</v>
      </c>
      <c r="E756">
        <v>79407</v>
      </c>
      <c r="F756">
        <v>79407</v>
      </c>
      <c r="G756">
        <f t="shared" si="23"/>
        <v>0</v>
      </c>
      <c r="H756">
        <v>5</v>
      </c>
      <c r="I756">
        <v>0</v>
      </c>
      <c r="J756">
        <f>SUM($H$32:H756)</f>
        <v>35598</v>
      </c>
      <c r="K756">
        <f>SUM($I$32:I756)</f>
        <v>1004</v>
      </c>
      <c r="L756">
        <v>1879</v>
      </c>
      <c r="M756">
        <v>12174728</v>
      </c>
    </row>
    <row r="757" spans="1:13" ht="15" customHeight="1" x14ac:dyDescent="0.3">
      <c r="A757" t="s">
        <v>780</v>
      </c>
      <c r="B757">
        <v>3</v>
      </c>
      <c r="C757">
        <v>3</v>
      </c>
      <c r="D757">
        <f t="shared" si="22"/>
        <v>0</v>
      </c>
      <c r="E757">
        <v>79407</v>
      </c>
      <c r="F757">
        <v>79407</v>
      </c>
      <c r="G757">
        <f t="shared" si="23"/>
        <v>0</v>
      </c>
      <c r="H757">
        <v>5</v>
      </c>
      <c r="I757">
        <v>0</v>
      </c>
      <c r="J757">
        <f>SUM($H$32:H757)</f>
        <v>35603</v>
      </c>
      <c r="K757">
        <f>SUM($I$32:I757)</f>
        <v>1004</v>
      </c>
      <c r="L757">
        <v>1884</v>
      </c>
      <c r="M757">
        <v>12176612</v>
      </c>
    </row>
    <row r="758" spans="1:13" ht="15" customHeight="1" x14ac:dyDescent="0.3">
      <c r="A758" t="s">
        <v>781</v>
      </c>
      <c r="B758">
        <v>3</v>
      </c>
      <c r="C758">
        <v>3</v>
      </c>
      <c r="D758">
        <f t="shared" si="22"/>
        <v>0</v>
      </c>
      <c r="E758">
        <v>79407</v>
      </c>
      <c r="F758">
        <v>79407</v>
      </c>
      <c r="G758">
        <f t="shared" si="23"/>
        <v>0</v>
      </c>
      <c r="H758">
        <v>5</v>
      </c>
      <c r="I758">
        <v>0</v>
      </c>
      <c r="J758">
        <f>SUM($H$32:H758)</f>
        <v>35608</v>
      </c>
      <c r="K758">
        <f>SUM($I$32:I758)</f>
        <v>1004</v>
      </c>
      <c r="L758">
        <v>1845</v>
      </c>
      <c r="M758">
        <v>12178457</v>
      </c>
    </row>
    <row r="759" spans="1:13" ht="15" customHeight="1" x14ac:dyDescent="0.3">
      <c r="A759" t="s">
        <v>782</v>
      </c>
      <c r="B759">
        <v>21</v>
      </c>
      <c r="C759">
        <v>14</v>
      </c>
      <c r="D759">
        <f t="shared" si="22"/>
        <v>7</v>
      </c>
      <c r="E759">
        <v>79407</v>
      </c>
      <c r="F759">
        <v>79300</v>
      </c>
      <c r="G759">
        <f t="shared" si="23"/>
        <v>107</v>
      </c>
      <c r="H759">
        <v>122</v>
      </c>
      <c r="I759">
        <v>10</v>
      </c>
      <c r="J759">
        <f>SUM($H$32:H759)</f>
        <v>35730</v>
      </c>
      <c r="K759">
        <f>SUM($I$32:I759)</f>
        <v>1014</v>
      </c>
      <c r="L759">
        <v>34640</v>
      </c>
      <c r="M759">
        <v>12213097</v>
      </c>
    </row>
    <row r="760" spans="1:13" ht="15" customHeight="1" x14ac:dyDescent="0.3">
      <c r="A760" t="s">
        <v>783</v>
      </c>
      <c r="B760">
        <v>4</v>
      </c>
      <c r="C760">
        <v>4</v>
      </c>
      <c r="D760">
        <f t="shared" si="22"/>
        <v>0</v>
      </c>
      <c r="E760">
        <v>79300</v>
      </c>
      <c r="F760">
        <v>79300</v>
      </c>
      <c r="G760">
        <f t="shared" si="23"/>
        <v>0</v>
      </c>
      <c r="H760">
        <v>6</v>
      </c>
      <c r="I760">
        <v>0</v>
      </c>
      <c r="J760">
        <f>SUM($H$32:H760)</f>
        <v>35736</v>
      </c>
      <c r="K760">
        <f>SUM($I$32:I760)</f>
        <v>1014</v>
      </c>
      <c r="L760">
        <v>3449</v>
      </c>
      <c r="M760">
        <v>12216546</v>
      </c>
    </row>
    <row r="761" spans="1:13" ht="15" customHeight="1" x14ac:dyDescent="0.3">
      <c r="A761" t="s">
        <v>784</v>
      </c>
      <c r="B761">
        <v>3</v>
      </c>
      <c r="C761">
        <v>3</v>
      </c>
      <c r="D761">
        <f t="shared" si="22"/>
        <v>0</v>
      </c>
      <c r="E761">
        <v>79300</v>
      </c>
      <c r="F761">
        <v>79300</v>
      </c>
      <c r="G761">
        <f t="shared" si="23"/>
        <v>0</v>
      </c>
      <c r="H761">
        <v>5</v>
      </c>
      <c r="I761">
        <v>0</v>
      </c>
      <c r="J761">
        <f>SUM($H$32:H761)</f>
        <v>35741</v>
      </c>
      <c r="K761">
        <f>SUM($I$32:I761)</f>
        <v>1014</v>
      </c>
      <c r="L761">
        <v>2122</v>
      </c>
      <c r="M761">
        <v>12218668</v>
      </c>
    </row>
    <row r="762" spans="1:13" ht="15" customHeight="1" x14ac:dyDescent="0.3">
      <c r="A762" t="s">
        <v>785</v>
      </c>
      <c r="B762">
        <v>3</v>
      </c>
      <c r="C762">
        <v>3</v>
      </c>
      <c r="D762">
        <f t="shared" si="22"/>
        <v>0</v>
      </c>
      <c r="E762">
        <v>79300</v>
      </c>
      <c r="F762">
        <v>79300</v>
      </c>
      <c r="G762">
        <f t="shared" si="23"/>
        <v>0</v>
      </c>
      <c r="H762">
        <v>5</v>
      </c>
      <c r="I762">
        <v>0</v>
      </c>
      <c r="J762">
        <f>SUM($H$32:H762)</f>
        <v>35746</v>
      </c>
      <c r="K762">
        <f>SUM($I$32:I762)</f>
        <v>1014</v>
      </c>
      <c r="L762">
        <v>3175</v>
      </c>
      <c r="M762">
        <v>12221843</v>
      </c>
    </row>
    <row r="763" spans="1:13" ht="15" customHeight="1" x14ac:dyDescent="0.3">
      <c r="A763" t="s">
        <v>786</v>
      </c>
      <c r="B763">
        <v>3</v>
      </c>
      <c r="C763">
        <v>3</v>
      </c>
      <c r="D763">
        <f t="shared" si="22"/>
        <v>0</v>
      </c>
      <c r="E763">
        <v>79300</v>
      </c>
      <c r="F763">
        <v>79300</v>
      </c>
      <c r="G763">
        <f t="shared" si="23"/>
        <v>0</v>
      </c>
      <c r="H763">
        <v>5</v>
      </c>
      <c r="I763">
        <v>0</v>
      </c>
      <c r="J763">
        <f>SUM($H$32:H763)</f>
        <v>35751</v>
      </c>
      <c r="K763">
        <f>SUM($I$32:I763)</f>
        <v>1014</v>
      </c>
      <c r="L763">
        <v>1901</v>
      </c>
      <c r="M763">
        <v>12223744</v>
      </c>
    </row>
    <row r="764" spans="1:13" ht="15" customHeight="1" x14ac:dyDescent="0.3">
      <c r="A764" t="s">
        <v>787</v>
      </c>
      <c r="B764">
        <v>3</v>
      </c>
      <c r="C764">
        <v>3</v>
      </c>
      <c r="D764">
        <f t="shared" si="22"/>
        <v>0</v>
      </c>
      <c r="E764">
        <v>79300</v>
      </c>
      <c r="F764">
        <v>79300</v>
      </c>
      <c r="G764">
        <f t="shared" si="23"/>
        <v>0</v>
      </c>
      <c r="H764">
        <v>5</v>
      </c>
      <c r="I764">
        <v>0</v>
      </c>
      <c r="J764">
        <f>SUM($H$32:H764)</f>
        <v>35756</v>
      </c>
      <c r="K764">
        <f>SUM($I$32:I764)</f>
        <v>1014</v>
      </c>
      <c r="L764">
        <v>3262</v>
      </c>
      <c r="M764">
        <v>12227006</v>
      </c>
    </row>
    <row r="765" spans="1:13" ht="15" customHeight="1" x14ac:dyDescent="0.3">
      <c r="A765" t="s">
        <v>788</v>
      </c>
      <c r="B765">
        <v>6</v>
      </c>
      <c r="C765">
        <v>6</v>
      </c>
      <c r="D765">
        <f t="shared" si="22"/>
        <v>0</v>
      </c>
      <c r="E765">
        <v>79300</v>
      </c>
      <c r="F765">
        <v>79300</v>
      </c>
      <c r="G765">
        <f t="shared" si="23"/>
        <v>0</v>
      </c>
      <c r="H765">
        <v>12</v>
      </c>
      <c r="I765">
        <v>0</v>
      </c>
      <c r="J765">
        <f>SUM($H$32:H765)</f>
        <v>35768</v>
      </c>
      <c r="K765">
        <f>SUM($I$32:I765)</f>
        <v>1014</v>
      </c>
      <c r="L765">
        <v>5322</v>
      </c>
      <c r="M765">
        <v>12232328</v>
      </c>
    </row>
    <row r="766" spans="1:13" ht="15" customHeight="1" x14ac:dyDescent="0.3">
      <c r="A766" t="s">
        <v>789</v>
      </c>
      <c r="B766">
        <v>245</v>
      </c>
      <c r="C766">
        <v>242</v>
      </c>
      <c r="D766">
        <f t="shared" si="22"/>
        <v>3</v>
      </c>
      <c r="E766">
        <v>79300</v>
      </c>
      <c r="F766">
        <v>79181</v>
      </c>
      <c r="G766">
        <f t="shared" si="23"/>
        <v>119</v>
      </c>
      <c r="H766">
        <v>930</v>
      </c>
      <c r="I766">
        <v>3</v>
      </c>
      <c r="J766">
        <f>SUM($H$32:H766)</f>
        <v>36698</v>
      </c>
      <c r="K766">
        <f>SUM($I$32:I766)</f>
        <v>1017</v>
      </c>
      <c r="L766">
        <v>279803</v>
      </c>
      <c r="M766">
        <v>12512131</v>
      </c>
    </row>
    <row r="767" spans="1:13" ht="15" customHeight="1" x14ac:dyDescent="0.3">
      <c r="A767" t="s">
        <v>790</v>
      </c>
      <c r="B767">
        <v>6</v>
      </c>
      <c r="C767">
        <v>6</v>
      </c>
      <c r="D767">
        <f t="shared" si="22"/>
        <v>0</v>
      </c>
      <c r="E767">
        <v>79181</v>
      </c>
      <c r="F767">
        <v>79181</v>
      </c>
      <c r="G767">
        <f t="shared" si="23"/>
        <v>0</v>
      </c>
      <c r="H767">
        <v>12</v>
      </c>
      <c r="I767">
        <v>0</v>
      </c>
      <c r="J767">
        <f>SUM($H$32:H767)</f>
        <v>36710</v>
      </c>
      <c r="K767">
        <f>SUM($I$32:I767)</f>
        <v>1017</v>
      </c>
      <c r="L767">
        <v>5408</v>
      </c>
      <c r="M767">
        <v>12517539</v>
      </c>
    </row>
    <row r="768" spans="1:13" ht="15" customHeight="1" x14ac:dyDescent="0.3">
      <c r="A768" t="s">
        <v>791</v>
      </c>
      <c r="B768">
        <v>4</v>
      </c>
      <c r="C768">
        <v>4</v>
      </c>
      <c r="D768">
        <f t="shared" si="22"/>
        <v>0</v>
      </c>
      <c r="E768">
        <v>79181</v>
      </c>
      <c r="F768">
        <v>79181</v>
      </c>
      <c r="G768">
        <f t="shared" si="23"/>
        <v>0</v>
      </c>
      <c r="H768">
        <v>6</v>
      </c>
      <c r="I768">
        <v>0</v>
      </c>
      <c r="J768">
        <f>SUM($H$32:H768)</f>
        <v>36716</v>
      </c>
      <c r="K768">
        <f>SUM($I$32:I768)</f>
        <v>1017</v>
      </c>
      <c r="L768">
        <v>3234</v>
      </c>
      <c r="M768">
        <v>12520773</v>
      </c>
    </row>
    <row r="769" spans="1:13" ht="15" customHeight="1" x14ac:dyDescent="0.3">
      <c r="A769" t="s">
        <v>792</v>
      </c>
      <c r="B769">
        <v>6</v>
      </c>
      <c r="C769">
        <v>6</v>
      </c>
      <c r="D769">
        <f t="shared" si="22"/>
        <v>0</v>
      </c>
      <c r="E769">
        <v>79181</v>
      </c>
      <c r="F769">
        <v>79181</v>
      </c>
      <c r="G769">
        <f t="shared" si="23"/>
        <v>0</v>
      </c>
      <c r="H769">
        <v>12</v>
      </c>
      <c r="I769">
        <v>0</v>
      </c>
      <c r="J769">
        <f>SUM($H$32:H769)</f>
        <v>36728</v>
      </c>
      <c r="K769">
        <f>SUM($I$32:I769)</f>
        <v>1017</v>
      </c>
      <c r="L769">
        <v>5019</v>
      </c>
      <c r="M769">
        <v>12525792</v>
      </c>
    </row>
    <row r="770" spans="1:13" ht="15" customHeight="1" x14ac:dyDescent="0.3">
      <c r="A770" t="s">
        <v>793</v>
      </c>
      <c r="B770">
        <v>3</v>
      </c>
      <c r="C770">
        <v>3</v>
      </c>
      <c r="D770">
        <f t="shared" si="22"/>
        <v>0</v>
      </c>
      <c r="E770">
        <v>79181</v>
      </c>
      <c r="F770">
        <v>79181</v>
      </c>
      <c r="G770">
        <f t="shared" si="23"/>
        <v>0</v>
      </c>
      <c r="H770">
        <v>5</v>
      </c>
      <c r="I770">
        <v>0</v>
      </c>
      <c r="J770">
        <f>SUM($H$32:H770)</f>
        <v>36733</v>
      </c>
      <c r="K770">
        <f>SUM($I$32:I770)</f>
        <v>1017</v>
      </c>
      <c r="L770">
        <v>1947</v>
      </c>
      <c r="M770">
        <v>12527739</v>
      </c>
    </row>
    <row r="771" spans="1:13" ht="15" customHeight="1" x14ac:dyDescent="0.3">
      <c r="A771" t="s">
        <v>794</v>
      </c>
      <c r="B771">
        <v>4</v>
      </c>
      <c r="C771">
        <v>4</v>
      </c>
      <c r="D771">
        <f t="shared" si="22"/>
        <v>0</v>
      </c>
      <c r="E771">
        <v>79181</v>
      </c>
      <c r="F771">
        <v>79181</v>
      </c>
      <c r="G771">
        <f t="shared" si="23"/>
        <v>0</v>
      </c>
      <c r="H771">
        <v>6</v>
      </c>
      <c r="I771">
        <v>0</v>
      </c>
      <c r="J771">
        <f>SUM($H$32:H771)</f>
        <v>36739</v>
      </c>
      <c r="K771">
        <f>SUM($I$32:I771)</f>
        <v>1017</v>
      </c>
      <c r="L771">
        <v>3152</v>
      </c>
      <c r="M771">
        <v>12530891</v>
      </c>
    </row>
    <row r="772" spans="1:13" ht="15" customHeight="1" x14ac:dyDescent="0.3">
      <c r="A772" t="s">
        <v>795</v>
      </c>
      <c r="B772">
        <v>6</v>
      </c>
      <c r="C772">
        <v>6</v>
      </c>
      <c r="D772">
        <f t="shared" si="22"/>
        <v>0</v>
      </c>
      <c r="E772">
        <v>79181</v>
      </c>
      <c r="F772">
        <v>79181</v>
      </c>
      <c r="G772">
        <f t="shared" si="23"/>
        <v>0</v>
      </c>
      <c r="H772">
        <v>12</v>
      </c>
      <c r="I772">
        <v>0</v>
      </c>
      <c r="J772">
        <f>SUM($H$32:H772)</f>
        <v>36751</v>
      </c>
      <c r="K772">
        <f>SUM($I$32:I772)</f>
        <v>1017</v>
      </c>
      <c r="L772">
        <v>5218</v>
      </c>
      <c r="M772">
        <v>12536109</v>
      </c>
    </row>
    <row r="773" spans="1:13" ht="15" customHeight="1" x14ac:dyDescent="0.3">
      <c r="A773" t="s">
        <v>796</v>
      </c>
      <c r="B773">
        <v>3</v>
      </c>
      <c r="C773">
        <v>3</v>
      </c>
      <c r="D773">
        <f t="shared" si="22"/>
        <v>0</v>
      </c>
      <c r="E773">
        <v>79181</v>
      </c>
      <c r="F773">
        <v>79181</v>
      </c>
      <c r="G773">
        <f t="shared" si="23"/>
        <v>0</v>
      </c>
      <c r="H773">
        <v>5</v>
      </c>
      <c r="I773">
        <v>0</v>
      </c>
      <c r="J773">
        <f>SUM($H$32:H773)</f>
        <v>36756</v>
      </c>
      <c r="K773">
        <f>SUM($I$32:I773)</f>
        <v>1017</v>
      </c>
      <c r="L773">
        <v>3112</v>
      </c>
      <c r="M773">
        <v>12539221</v>
      </c>
    </row>
    <row r="774" spans="1:13" ht="15" customHeight="1" x14ac:dyDescent="0.3">
      <c r="A774" t="s">
        <v>797</v>
      </c>
      <c r="B774">
        <v>6</v>
      </c>
      <c r="C774">
        <v>6</v>
      </c>
      <c r="D774">
        <f t="shared" si="22"/>
        <v>0</v>
      </c>
      <c r="E774">
        <v>79181</v>
      </c>
      <c r="F774">
        <v>79181</v>
      </c>
      <c r="G774">
        <f t="shared" si="23"/>
        <v>0</v>
      </c>
      <c r="H774">
        <v>12</v>
      </c>
      <c r="I774">
        <v>0</v>
      </c>
      <c r="J774">
        <f>SUM($H$32:H774)</f>
        <v>36768</v>
      </c>
      <c r="K774">
        <f>SUM($I$32:I774)</f>
        <v>1017</v>
      </c>
      <c r="L774">
        <v>5223</v>
      </c>
      <c r="M774">
        <v>12544444</v>
      </c>
    </row>
    <row r="775" spans="1:13" ht="15" customHeight="1" x14ac:dyDescent="0.3">
      <c r="A775" t="s">
        <v>798</v>
      </c>
      <c r="B775">
        <v>3</v>
      </c>
      <c r="C775">
        <v>3</v>
      </c>
      <c r="D775">
        <f t="shared" si="22"/>
        <v>0</v>
      </c>
      <c r="E775">
        <v>79181</v>
      </c>
      <c r="F775">
        <v>79181</v>
      </c>
      <c r="G775">
        <f t="shared" si="23"/>
        <v>0</v>
      </c>
      <c r="H775">
        <v>5</v>
      </c>
      <c r="I775">
        <v>0</v>
      </c>
      <c r="J775">
        <f>SUM($H$32:H775)</f>
        <v>36773</v>
      </c>
      <c r="K775">
        <f>SUM($I$32:I775)</f>
        <v>1017</v>
      </c>
      <c r="L775">
        <v>3285</v>
      </c>
      <c r="M775">
        <v>12547729</v>
      </c>
    </row>
    <row r="776" spans="1:13" ht="15" customHeight="1" x14ac:dyDescent="0.3">
      <c r="A776" t="s">
        <v>799</v>
      </c>
      <c r="B776">
        <v>3</v>
      </c>
      <c r="C776">
        <v>3</v>
      </c>
      <c r="D776">
        <f t="shared" si="22"/>
        <v>0</v>
      </c>
      <c r="E776">
        <v>79181</v>
      </c>
      <c r="F776">
        <v>79181</v>
      </c>
      <c r="G776">
        <f t="shared" si="23"/>
        <v>0</v>
      </c>
      <c r="H776">
        <v>5</v>
      </c>
      <c r="I776">
        <v>0</v>
      </c>
      <c r="J776">
        <f>SUM($H$32:H776)</f>
        <v>36778</v>
      </c>
      <c r="K776">
        <f>SUM($I$32:I776)</f>
        <v>1017</v>
      </c>
      <c r="L776">
        <v>1805</v>
      </c>
      <c r="M776">
        <v>12549534</v>
      </c>
    </row>
    <row r="777" spans="1:13" ht="15" customHeight="1" x14ac:dyDescent="0.3">
      <c r="A777" t="s">
        <v>800</v>
      </c>
      <c r="B777">
        <v>3</v>
      </c>
      <c r="C777">
        <v>3</v>
      </c>
      <c r="D777">
        <f t="shared" si="22"/>
        <v>0</v>
      </c>
      <c r="E777">
        <v>79181</v>
      </c>
      <c r="F777">
        <v>79181</v>
      </c>
      <c r="G777">
        <f t="shared" si="23"/>
        <v>0</v>
      </c>
      <c r="H777">
        <v>5</v>
      </c>
      <c r="I777">
        <v>0</v>
      </c>
      <c r="J777">
        <f>SUM($H$32:H777)</f>
        <v>36783</v>
      </c>
      <c r="K777">
        <f>SUM($I$32:I777)</f>
        <v>1017</v>
      </c>
      <c r="L777">
        <v>1895</v>
      </c>
      <c r="M777">
        <v>12551429</v>
      </c>
    </row>
    <row r="778" spans="1:13" ht="15" customHeight="1" x14ac:dyDescent="0.3">
      <c r="A778" t="s">
        <v>801</v>
      </c>
      <c r="B778">
        <v>6</v>
      </c>
      <c r="C778">
        <v>6</v>
      </c>
      <c r="D778">
        <f t="shared" si="22"/>
        <v>0</v>
      </c>
      <c r="E778">
        <v>79181</v>
      </c>
      <c r="F778">
        <v>79181</v>
      </c>
      <c r="G778">
        <f t="shared" si="23"/>
        <v>0</v>
      </c>
      <c r="H778">
        <v>12</v>
      </c>
      <c r="I778">
        <v>0</v>
      </c>
      <c r="J778">
        <f>SUM($H$32:H778)</f>
        <v>36795</v>
      </c>
      <c r="K778">
        <f>SUM($I$32:I778)</f>
        <v>1017</v>
      </c>
      <c r="L778">
        <v>5272</v>
      </c>
      <c r="M778">
        <v>12556701</v>
      </c>
    </row>
    <row r="779" spans="1:13" ht="15" customHeight="1" x14ac:dyDescent="0.3">
      <c r="A779" t="s">
        <v>802</v>
      </c>
      <c r="B779">
        <v>3</v>
      </c>
      <c r="C779">
        <v>3</v>
      </c>
      <c r="D779">
        <f t="shared" si="22"/>
        <v>0</v>
      </c>
      <c r="E779">
        <v>79181</v>
      </c>
      <c r="F779">
        <v>79181</v>
      </c>
      <c r="G779">
        <f t="shared" si="23"/>
        <v>0</v>
      </c>
      <c r="H779">
        <v>5</v>
      </c>
      <c r="I779">
        <v>0</v>
      </c>
      <c r="J779">
        <f>SUM($H$32:H779)</f>
        <v>36800</v>
      </c>
      <c r="K779">
        <f>SUM($I$32:I779)</f>
        <v>1017</v>
      </c>
      <c r="L779">
        <v>1929</v>
      </c>
      <c r="M779">
        <v>12558630</v>
      </c>
    </row>
    <row r="780" spans="1:13" ht="15" customHeight="1" x14ac:dyDescent="0.3">
      <c r="A780" t="s">
        <v>803</v>
      </c>
      <c r="B780">
        <v>8</v>
      </c>
      <c r="C780">
        <v>8</v>
      </c>
      <c r="D780">
        <f t="shared" si="22"/>
        <v>0</v>
      </c>
      <c r="E780">
        <v>79181</v>
      </c>
      <c r="F780">
        <v>79181</v>
      </c>
      <c r="G780">
        <f t="shared" si="23"/>
        <v>0</v>
      </c>
      <c r="H780">
        <v>14</v>
      </c>
      <c r="I780">
        <v>0</v>
      </c>
      <c r="J780">
        <f>SUM($H$32:H780)</f>
        <v>36814</v>
      </c>
      <c r="K780">
        <f>SUM($I$32:I780)</f>
        <v>1017</v>
      </c>
      <c r="L780">
        <v>5711</v>
      </c>
      <c r="M780">
        <v>12564341</v>
      </c>
    </row>
    <row r="781" spans="1:13" ht="15" customHeight="1" x14ac:dyDescent="0.3">
      <c r="A781" t="s">
        <v>804</v>
      </c>
      <c r="B781">
        <v>3</v>
      </c>
      <c r="C781">
        <v>3</v>
      </c>
      <c r="D781">
        <f t="shared" si="22"/>
        <v>0</v>
      </c>
      <c r="E781">
        <v>79181</v>
      </c>
      <c r="F781">
        <v>79181</v>
      </c>
      <c r="G781">
        <f t="shared" si="23"/>
        <v>0</v>
      </c>
      <c r="H781">
        <v>5</v>
      </c>
      <c r="I781">
        <v>0</v>
      </c>
      <c r="J781">
        <f>SUM($H$32:H781)</f>
        <v>36819</v>
      </c>
      <c r="K781">
        <f>SUM($I$32:I781)</f>
        <v>1017</v>
      </c>
      <c r="L781">
        <v>1955</v>
      </c>
      <c r="M781">
        <v>12566296</v>
      </c>
    </row>
    <row r="782" spans="1:13" ht="15" customHeight="1" x14ac:dyDescent="0.3">
      <c r="A782" t="s">
        <v>805</v>
      </c>
      <c r="B782">
        <v>5</v>
      </c>
      <c r="C782">
        <v>5</v>
      </c>
      <c r="D782">
        <f t="shared" si="22"/>
        <v>0</v>
      </c>
      <c r="E782">
        <v>79181</v>
      </c>
      <c r="F782">
        <v>79181</v>
      </c>
      <c r="G782">
        <f t="shared" si="23"/>
        <v>0</v>
      </c>
      <c r="H782">
        <v>11</v>
      </c>
      <c r="I782">
        <v>0</v>
      </c>
      <c r="J782">
        <f>SUM($H$32:H782)</f>
        <v>36830</v>
      </c>
      <c r="K782">
        <f>SUM($I$32:I782)</f>
        <v>1017</v>
      </c>
      <c r="L782">
        <v>5146</v>
      </c>
      <c r="M782">
        <v>12571442</v>
      </c>
    </row>
    <row r="783" spans="1:13" ht="15" customHeight="1" x14ac:dyDescent="0.3">
      <c r="A783" t="s">
        <v>806</v>
      </c>
      <c r="B783">
        <v>30</v>
      </c>
      <c r="C783">
        <v>20</v>
      </c>
      <c r="D783">
        <f t="shared" si="22"/>
        <v>10</v>
      </c>
      <c r="E783">
        <v>79181</v>
      </c>
      <c r="F783">
        <v>79072</v>
      </c>
      <c r="G783">
        <f t="shared" si="23"/>
        <v>109</v>
      </c>
      <c r="H783">
        <v>232</v>
      </c>
      <c r="I783">
        <v>10</v>
      </c>
      <c r="J783">
        <f>SUM($H$32:H783)</f>
        <v>37062</v>
      </c>
      <c r="K783">
        <f>SUM($I$32:I783)</f>
        <v>1027</v>
      </c>
      <c r="L783">
        <v>62820</v>
      </c>
      <c r="M783">
        <v>12634262</v>
      </c>
    </row>
    <row r="784" spans="1:13" ht="15" customHeight="1" x14ac:dyDescent="0.3">
      <c r="A784" t="s">
        <v>807</v>
      </c>
      <c r="B784">
        <v>7</v>
      </c>
      <c r="C784">
        <v>7</v>
      </c>
      <c r="D784">
        <f t="shared" si="22"/>
        <v>0</v>
      </c>
      <c r="E784">
        <v>79072</v>
      </c>
      <c r="F784">
        <v>79072</v>
      </c>
      <c r="G784">
        <f t="shared" si="23"/>
        <v>0</v>
      </c>
      <c r="H784">
        <v>13</v>
      </c>
      <c r="I784">
        <v>0</v>
      </c>
      <c r="J784">
        <f>SUM($H$32:H784)</f>
        <v>37075</v>
      </c>
      <c r="K784">
        <f>SUM($I$32:I784)</f>
        <v>1027</v>
      </c>
      <c r="L784">
        <v>4281</v>
      </c>
      <c r="M784">
        <v>12638543</v>
      </c>
    </row>
    <row r="785" spans="1:13" ht="15" customHeight="1" x14ac:dyDescent="0.3">
      <c r="A785" t="s">
        <v>808</v>
      </c>
      <c r="B785">
        <v>7</v>
      </c>
      <c r="C785">
        <v>7</v>
      </c>
      <c r="D785">
        <f t="shared" si="22"/>
        <v>0</v>
      </c>
      <c r="E785">
        <v>79072</v>
      </c>
      <c r="F785">
        <v>79072</v>
      </c>
      <c r="G785">
        <f t="shared" si="23"/>
        <v>0</v>
      </c>
      <c r="H785">
        <v>13</v>
      </c>
      <c r="I785">
        <v>0</v>
      </c>
      <c r="J785">
        <f>SUM($H$32:H785)</f>
        <v>37088</v>
      </c>
      <c r="K785">
        <f>SUM($I$32:I785)</f>
        <v>1027</v>
      </c>
      <c r="L785">
        <v>4021</v>
      </c>
      <c r="M785">
        <v>12642564</v>
      </c>
    </row>
    <row r="786" spans="1:13" ht="15" customHeight="1" x14ac:dyDescent="0.3">
      <c r="A786" t="s">
        <v>809</v>
      </c>
      <c r="B786">
        <v>7</v>
      </c>
      <c r="C786">
        <v>7</v>
      </c>
      <c r="D786">
        <f t="shared" si="22"/>
        <v>0</v>
      </c>
      <c r="E786">
        <v>79072</v>
      </c>
      <c r="F786">
        <v>79072</v>
      </c>
      <c r="G786">
        <f t="shared" si="23"/>
        <v>0</v>
      </c>
      <c r="H786">
        <v>13</v>
      </c>
      <c r="I786">
        <v>0</v>
      </c>
      <c r="J786">
        <f>SUM($H$32:H786)</f>
        <v>37101</v>
      </c>
      <c r="K786">
        <f>SUM($I$32:I786)</f>
        <v>1027</v>
      </c>
      <c r="L786">
        <v>3898</v>
      </c>
      <c r="M786">
        <v>12646462</v>
      </c>
    </row>
    <row r="787" spans="1:13" ht="15" customHeight="1" x14ac:dyDescent="0.3">
      <c r="A787" t="s">
        <v>810</v>
      </c>
      <c r="B787">
        <v>7</v>
      </c>
      <c r="C787">
        <v>7</v>
      </c>
      <c r="D787">
        <f t="shared" si="22"/>
        <v>0</v>
      </c>
      <c r="E787">
        <v>79072</v>
      </c>
      <c r="F787">
        <v>79072</v>
      </c>
      <c r="G787">
        <f t="shared" si="23"/>
        <v>0</v>
      </c>
      <c r="H787">
        <v>13</v>
      </c>
      <c r="I787">
        <v>0</v>
      </c>
      <c r="J787">
        <f>SUM($H$32:H787)</f>
        <v>37114</v>
      </c>
      <c r="K787">
        <f>SUM($I$32:I787)</f>
        <v>1027</v>
      </c>
      <c r="L787">
        <v>4093</v>
      </c>
      <c r="M787">
        <v>12650555</v>
      </c>
    </row>
    <row r="788" spans="1:13" ht="15" customHeight="1" x14ac:dyDescent="0.3">
      <c r="A788" t="s">
        <v>811</v>
      </c>
      <c r="B788">
        <v>11</v>
      </c>
      <c r="C788">
        <v>10</v>
      </c>
      <c r="D788">
        <f t="shared" si="22"/>
        <v>1</v>
      </c>
      <c r="E788">
        <v>79072</v>
      </c>
      <c r="F788">
        <v>79071</v>
      </c>
      <c r="G788">
        <f t="shared" si="23"/>
        <v>1</v>
      </c>
      <c r="H788">
        <v>31</v>
      </c>
      <c r="I788">
        <v>1</v>
      </c>
      <c r="J788">
        <f>SUM($H$32:H788)</f>
        <v>37145</v>
      </c>
      <c r="K788">
        <f>SUM($I$32:I788)</f>
        <v>1028</v>
      </c>
      <c r="L788">
        <v>4836</v>
      </c>
      <c r="M788">
        <v>12655391</v>
      </c>
    </row>
    <row r="789" spans="1:13" ht="15" customHeight="1" x14ac:dyDescent="0.3">
      <c r="A789" t="s">
        <v>812</v>
      </c>
      <c r="B789">
        <v>7</v>
      </c>
      <c r="C789">
        <v>7</v>
      </c>
      <c r="D789">
        <f t="shared" si="22"/>
        <v>0</v>
      </c>
      <c r="E789">
        <v>79071</v>
      </c>
      <c r="F789">
        <v>79071</v>
      </c>
      <c r="G789">
        <f t="shared" si="23"/>
        <v>0</v>
      </c>
      <c r="H789">
        <v>13</v>
      </c>
      <c r="I789">
        <v>0</v>
      </c>
      <c r="J789">
        <f>SUM($H$32:H789)</f>
        <v>37158</v>
      </c>
      <c r="K789">
        <f>SUM($I$32:I789)</f>
        <v>1028</v>
      </c>
      <c r="L789">
        <v>3932</v>
      </c>
      <c r="M789">
        <v>12659323</v>
      </c>
    </row>
    <row r="790" spans="1:13" ht="15" customHeight="1" x14ac:dyDescent="0.3">
      <c r="A790" t="s">
        <v>813</v>
      </c>
      <c r="B790">
        <v>7</v>
      </c>
      <c r="C790">
        <v>7</v>
      </c>
      <c r="D790">
        <f t="shared" si="22"/>
        <v>0</v>
      </c>
      <c r="E790">
        <v>79071</v>
      </c>
      <c r="F790">
        <v>79071</v>
      </c>
      <c r="G790">
        <f t="shared" si="23"/>
        <v>0</v>
      </c>
      <c r="H790">
        <v>13</v>
      </c>
      <c r="I790">
        <v>0</v>
      </c>
      <c r="J790">
        <f>SUM($H$32:H790)</f>
        <v>37171</v>
      </c>
      <c r="K790">
        <f>SUM($I$32:I790)</f>
        <v>1028</v>
      </c>
      <c r="L790">
        <v>4316</v>
      </c>
      <c r="M790">
        <v>12663639</v>
      </c>
    </row>
    <row r="791" spans="1:13" ht="15" customHeight="1" x14ac:dyDescent="0.3">
      <c r="A791" t="s">
        <v>814</v>
      </c>
      <c r="B791">
        <v>7</v>
      </c>
      <c r="C791">
        <v>7</v>
      </c>
      <c r="D791">
        <f t="shared" si="22"/>
        <v>0</v>
      </c>
      <c r="E791">
        <v>79071</v>
      </c>
      <c r="F791">
        <v>79071</v>
      </c>
      <c r="G791">
        <f t="shared" si="23"/>
        <v>0</v>
      </c>
      <c r="H791">
        <v>13</v>
      </c>
      <c r="I791">
        <v>0</v>
      </c>
      <c r="J791">
        <f>SUM($H$32:H791)</f>
        <v>37184</v>
      </c>
      <c r="K791">
        <f>SUM($I$32:I791)</f>
        <v>1028</v>
      </c>
      <c r="L791">
        <v>3964</v>
      </c>
      <c r="M791">
        <v>12667603</v>
      </c>
    </row>
    <row r="792" spans="1:13" ht="15" customHeight="1" x14ac:dyDescent="0.3">
      <c r="A792" t="s">
        <v>815</v>
      </c>
      <c r="B792">
        <v>7</v>
      </c>
      <c r="C792">
        <v>7</v>
      </c>
      <c r="D792">
        <f t="shared" si="22"/>
        <v>0</v>
      </c>
      <c r="E792">
        <v>79071</v>
      </c>
      <c r="F792">
        <v>79071</v>
      </c>
      <c r="G792">
        <f t="shared" si="23"/>
        <v>0</v>
      </c>
      <c r="H792">
        <v>13</v>
      </c>
      <c r="I792">
        <v>0</v>
      </c>
      <c r="J792">
        <f>SUM($H$32:H792)</f>
        <v>37197</v>
      </c>
      <c r="K792">
        <f>SUM($I$32:I792)</f>
        <v>1028</v>
      </c>
      <c r="L792">
        <v>3662</v>
      </c>
      <c r="M792">
        <v>12671266</v>
      </c>
    </row>
    <row r="793" spans="1:13" ht="15" customHeight="1" x14ac:dyDescent="0.3">
      <c r="A793" t="s">
        <v>816</v>
      </c>
      <c r="B793">
        <v>7</v>
      </c>
      <c r="C793">
        <v>7</v>
      </c>
      <c r="D793">
        <f t="shared" si="22"/>
        <v>0</v>
      </c>
      <c r="E793">
        <v>79071</v>
      </c>
      <c r="F793">
        <v>79071</v>
      </c>
      <c r="G793">
        <f t="shared" si="23"/>
        <v>0</v>
      </c>
      <c r="H793">
        <v>13</v>
      </c>
      <c r="I793">
        <v>0</v>
      </c>
      <c r="J793">
        <f>SUM($H$32:H793)</f>
        <v>37210</v>
      </c>
      <c r="K793">
        <f>SUM($I$32:I793)</f>
        <v>1028</v>
      </c>
      <c r="L793">
        <v>2530</v>
      </c>
      <c r="M793">
        <v>12673796</v>
      </c>
    </row>
    <row r="794" spans="1:13" ht="15" customHeight="1" x14ac:dyDescent="0.3">
      <c r="A794" t="s">
        <v>817</v>
      </c>
      <c r="B794">
        <v>7</v>
      </c>
      <c r="C794">
        <v>7</v>
      </c>
      <c r="D794">
        <f t="shared" si="22"/>
        <v>0</v>
      </c>
      <c r="E794">
        <v>79071</v>
      </c>
      <c r="F794">
        <v>79071</v>
      </c>
      <c r="G794">
        <f t="shared" si="23"/>
        <v>0</v>
      </c>
      <c r="H794">
        <v>13</v>
      </c>
      <c r="I794">
        <v>0</v>
      </c>
      <c r="J794">
        <f>SUM($H$32:H794)</f>
        <v>37223</v>
      </c>
      <c r="K794">
        <f>SUM($I$32:I794)</f>
        <v>1028</v>
      </c>
      <c r="L794">
        <v>3712</v>
      </c>
      <c r="M794">
        <v>12677508</v>
      </c>
    </row>
    <row r="795" spans="1:13" ht="15" customHeight="1" x14ac:dyDescent="0.3">
      <c r="A795" t="s">
        <v>818</v>
      </c>
      <c r="B795">
        <v>2</v>
      </c>
      <c r="C795">
        <v>2</v>
      </c>
      <c r="D795">
        <f t="shared" si="22"/>
        <v>0</v>
      </c>
      <c r="E795">
        <v>79071</v>
      </c>
      <c r="F795">
        <v>79071</v>
      </c>
      <c r="G795">
        <f t="shared" si="23"/>
        <v>0</v>
      </c>
      <c r="H795">
        <v>2</v>
      </c>
      <c r="I795">
        <v>0</v>
      </c>
      <c r="J795">
        <f>SUM($H$32:H795)</f>
        <v>37225</v>
      </c>
      <c r="K795">
        <f>SUM($I$32:I795)</f>
        <v>1028</v>
      </c>
      <c r="L795">
        <v>335</v>
      </c>
      <c r="M795">
        <v>12677843</v>
      </c>
    </row>
    <row r="796" spans="1:13" ht="15" customHeight="1" x14ac:dyDescent="0.3">
      <c r="A796" t="s">
        <v>819</v>
      </c>
      <c r="B796">
        <v>2</v>
      </c>
      <c r="C796">
        <v>2</v>
      </c>
      <c r="D796">
        <f t="shared" si="22"/>
        <v>0</v>
      </c>
      <c r="E796">
        <v>79071</v>
      </c>
      <c r="F796">
        <v>79071</v>
      </c>
      <c r="G796">
        <f t="shared" si="23"/>
        <v>0</v>
      </c>
      <c r="H796">
        <v>2</v>
      </c>
      <c r="I796">
        <v>0</v>
      </c>
      <c r="J796">
        <f>SUM($H$32:H796)</f>
        <v>37227</v>
      </c>
      <c r="K796">
        <f>SUM($I$32:I796)</f>
        <v>1028</v>
      </c>
      <c r="L796">
        <v>232</v>
      </c>
      <c r="M796">
        <v>12678075</v>
      </c>
    </row>
    <row r="797" spans="1:13" ht="15" customHeight="1" x14ac:dyDescent="0.3">
      <c r="A797" t="s">
        <v>820</v>
      </c>
      <c r="B797">
        <v>2</v>
      </c>
      <c r="C797">
        <v>2</v>
      </c>
      <c r="D797">
        <f t="shared" si="22"/>
        <v>0</v>
      </c>
      <c r="E797">
        <v>79071</v>
      </c>
      <c r="F797">
        <v>79071</v>
      </c>
      <c r="G797">
        <f t="shared" si="23"/>
        <v>0</v>
      </c>
      <c r="H797">
        <v>2</v>
      </c>
      <c r="I797">
        <v>0</v>
      </c>
      <c r="J797">
        <f>SUM($H$32:H797)</f>
        <v>37229</v>
      </c>
      <c r="K797">
        <f>SUM($I$32:I797)</f>
        <v>1028</v>
      </c>
      <c r="L797">
        <v>232</v>
      </c>
      <c r="M797">
        <v>12678307</v>
      </c>
    </row>
    <row r="798" spans="1:13" ht="15" customHeight="1" x14ac:dyDescent="0.3">
      <c r="A798" t="s">
        <v>821</v>
      </c>
      <c r="B798">
        <v>2</v>
      </c>
      <c r="C798">
        <v>2</v>
      </c>
      <c r="D798">
        <f t="shared" si="22"/>
        <v>0</v>
      </c>
      <c r="E798">
        <v>79071</v>
      </c>
      <c r="F798">
        <v>79071</v>
      </c>
      <c r="G798">
        <f t="shared" si="23"/>
        <v>0</v>
      </c>
      <c r="H798">
        <v>2</v>
      </c>
      <c r="I798">
        <v>0</v>
      </c>
      <c r="J798">
        <f>SUM($H$32:H798)</f>
        <v>37231</v>
      </c>
      <c r="K798">
        <f>SUM($I$32:I798)</f>
        <v>1028</v>
      </c>
      <c r="L798">
        <v>229</v>
      </c>
      <c r="M798">
        <v>12678536</v>
      </c>
    </row>
    <row r="799" spans="1:13" ht="15" customHeight="1" x14ac:dyDescent="0.3">
      <c r="A799" t="s">
        <v>822</v>
      </c>
      <c r="B799">
        <v>2</v>
      </c>
      <c r="C799">
        <v>2</v>
      </c>
      <c r="D799">
        <f t="shared" si="22"/>
        <v>0</v>
      </c>
      <c r="E799">
        <v>79071</v>
      </c>
      <c r="F799">
        <v>79071</v>
      </c>
      <c r="G799">
        <f t="shared" si="23"/>
        <v>0</v>
      </c>
      <c r="H799">
        <v>2</v>
      </c>
      <c r="I799">
        <v>0</v>
      </c>
      <c r="J799">
        <f>SUM($H$32:H799)</f>
        <v>37233</v>
      </c>
      <c r="K799">
        <f>SUM($I$32:I799)</f>
        <v>1028</v>
      </c>
      <c r="L799">
        <v>233</v>
      </c>
      <c r="M799">
        <v>12678769</v>
      </c>
    </row>
    <row r="800" spans="1:13" ht="15" customHeight="1" x14ac:dyDescent="0.3">
      <c r="A800" t="s">
        <v>823</v>
      </c>
      <c r="B800">
        <v>2</v>
      </c>
      <c r="C800">
        <v>2</v>
      </c>
      <c r="D800">
        <f t="shared" ref="D800:D863" si="24">B800-C800</f>
        <v>0</v>
      </c>
      <c r="E800">
        <v>79071</v>
      </c>
      <c r="F800">
        <v>79071</v>
      </c>
      <c r="G800">
        <f t="shared" ref="G800:G863" si="25">E800-F800</f>
        <v>0</v>
      </c>
      <c r="H800">
        <v>2</v>
      </c>
      <c r="I800">
        <v>0</v>
      </c>
      <c r="J800">
        <f>SUM($H$32:H800)</f>
        <v>37235</v>
      </c>
      <c r="K800">
        <f>SUM($I$32:I800)</f>
        <v>1028</v>
      </c>
      <c r="L800">
        <v>282</v>
      </c>
      <c r="M800">
        <v>12679051</v>
      </c>
    </row>
    <row r="801" spans="1:13" ht="15" customHeight="1" x14ac:dyDescent="0.3">
      <c r="A801" t="s">
        <v>824</v>
      </c>
      <c r="B801">
        <v>2</v>
      </c>
      <c r="C801">
        <v>2</v>
      </c>
      <c r="D801">
        <f t="shared" si="24"/>
        <v>0</v>
      </c>
      <c r="E801">
        <v>79071</v>
      </c>
      <c r="F801">
        <v>79071</v>
      </c>
      <c r="G801">
        <f t="shared" si="25"/>
        <v>0</v>
      </c>
      <c r="H801">
        <v>2</v>
      </c>
      <c r="I801">
        <v>0</v>
      </c>
      <c r="J801">
        <f>SUM($H$32:H801)</f>
        <v>37237</v>
      </c>
      <c r="K801">
        <f>SUM($I$32:I801)</f>
        <v>1028</v>
      </c>
      <c r="L801">
        <v>261</v>
      </c>
      <c r="M801">
        <v>12679312</v>
      </c>
    </row>
    <row r="802" spans="1:13" ht="15" customHeight="1" x14ac:dyDescent="0.3">
      <c r="A802" t="s">
        <v>825</v>
      </c>
      <c r="B802">
        <v>2</v>
      </c>
      <c r="C802">
        <v>2</v>
      </c>
      <c r="D802">
        <f t="shared" si="24"/>
        <v>0</v>
      </c>
      <c r="E802">
        <v>79071</v>
      </c>
      <c r="F802">
        <v>79071</v>
      </c>
      <c r="G802">
        <f t="shared" si="25"/>
        <v>0</v>
      </c>
      <c r="H802">
        <v>2</v>
      </c>
      <c r="I802">
        <v>0</v>
      </c>
      <c r="J802">
        <f>SUM($H$32:H802)</f>
        <v>37239</v>
      </c>
      <c r="K802">
        <f>SUM($I$32:I802)</f>
        <v>1028</v>
      </c>
      <c r="L802">
        <v>232</v>
      </c>
      <c r="M802">
        <v>12679544</v>
      </c>
    </row>
    <row r="803" spans="1:13" ht="15" customHeight="1" x14ac:dyDescent="0.3">
      <c r="A803" t="s">
        <v>826</v>
      </c>
      <c r="B803">
        <v>2</v>
      </c>
      <c r="C803">
        <v>2</v>
      </c>
      <c r="D803">
        <f t="shared" si="24"/>
        <v>0</v>
      </c>
      <c r="E803">
        <v>79071</v>
      </c>
      <c r="F803">
        <v>79071</v>
      </c>
      <c r="G803">
        <f t="shared" si="25"/>
        <v>0</v>
      </c>
      <c r="H803">
        <v>2</v>
      </c>
      <c r="I803">
        <v>0</v>
      </c>
      <c r="J803">
        <f>SUM($H$32:H803)</f>
        <v>37241</v>
      </c>
      <c r="K803">
        <f>SUM($I$32:I803)</f>
        <v>1028</v>
      </c>
      <c r="L803">
        <v>229</v>
      </c>
      <c r="M803">
        <v>12679773</v>
      </c>
    </row>
    <row r="804" spans="1:13" ht="15" customHeight="1" x14ac:dyDescent="0.3">
      <c r="A804" t="s">
        <v>827</v>
      </c>
      <c r="B804">
        <v>2</v>
      </c>
      <c r="C804">
        <v>2</v>
      </c>
      <c r="D804">
        <f t="shared" si="24"/>
        <v>0</v>
      </c>
      <c r="E804">
        <v>79071</v>
      </c>
      <c r="F804">
        <v>79071</v>
      </c>
      <c r="G804">
        <f t="shared" si="25"/>
        <v>0</v>
      </c>
      <c r="H804">
        <v>2</v>
      </c>
      <c r="I804">
        <v>0</v>
      </c>
      <c r="J804">
        <f>SUM($H$32:H804)</f>
        <v>37243</v>
      </c>
      <c r="K804">
        <f>SUM($I$32:I804)</f>
        <v>1028</v>
      </c>
      <c r="L804">
        <v>231</v>
      </c>
      <c r="M804">
        <v>12680004</v>
      </c>
    </row>
    <row r="805" spans="1:13" ht="15" customHeight="1" x14ac:dyDescent="0.3">
      <c r="A805" t="s">
        <v>828</v>
      </c>
      <c r="B805">
        <v>5</v>
      </c>
      <c r="C805">
        <v>4</v>
      </c>
      <c r="D805">
        <f t="shared" si="24"/>
        <v>1</v>
      </c>
      <c r="E805">
        <v>79071</v>
      </c>
      <c r="F805">
        <v>79028</v>
      </c>
      <c r="G805">
        <f t="shared" si="25"/>
        <v>43</v>
      </c>
      <c r="H805">
        <v>15</v>
      </c>
      <c r="I805">
        <v>1</v>
      </c>
      <c r="J805">
        <f>SUM($H$32:H805)</f>
        <v>37258</v>
      </c>
      <c r="K805">
        <f>SUM($I$32:I805)</f>
        <v>1029</v>
      </c>
      <c r="L805">
        <v>7479</v>
      </c>
      <c r="M805">
        <v>12687483</v>
      </c>
    </row>
    <row r="806" spans="1:13" ht="15" customHeight="1" x14ac:dyDescent="0.3">
      <c r="A806" t="s">
        <v>829</v>
      </c>
      <c r="B806">
        <v>8</v>
      </c>
      <c r="C806">
        <v>7</v>
      </c>
      <c r="D806">
        <f t="shared" si="24"/>
        <v>1</v>
      </c>
      <c r="E806">
        <v>79028</v>
      </c>
      <c r="F806">
        <v>79027</v>
      </c>
      <c r="G806">
        <f t="shared" si="25"/>
        <v>1</v>
      </c>
      <c r="H806">
        <v>21</v>
      </c>
      <c r="I806">
        <v>1</v>
      </c>
      <c r="J806">
        <f>SUM($H$32:H806)</f>
        <v>37279</v>
      </c>
      <c r="K806">
        <f>SUM($I$32:I806)</f>
        <v>1030</v>
      </c>
      <c r="L806">
        <v>4358</v>
      </c>
      <c r="M806">
        <v>12691841</v>
      </c>
    </row>
    <row r="807" spans="1:13" ht="15" customHeight="1" x14ac:dyDescent="0.3">
      <c r="A807" t="s">
        <v>830</v>
      </c>
      <c r="B807">
        <v>5</v>
      </c>
      <c r="C807">
        <v>3</v>
      </c>
      <c r="D807">
        <f t="shared" si="24"/>
        <v>2</v>
      </c>
      <c r="E807">
        <v>79027</v>
      </c>
      <c r="F807">
        <v>79025</v>
      </c>
      <c r="G807">
        <f t="shared" si="25"/>
        <v>2</v>
      </c>
      <c r="H807">
        <v>14</v>
      </c>
      <c r="I807">
        <v>3</v>
      </c>
      <c r="J807">
        <f>SUM($H$32:H807)</f>
        <v>37293</v>
      </c>
      <c r="K807">
        <f>SUM($I$32:I807)</f>
        <v>1033</v>
      </c>
      <c r="L807">
        <v>7453</v>
      </c>
      <c r="M807">
        <v>12699294</v>
      </c>
    </row>
    <row r="808" spans="1:13" ht="15" customHeight="1" x14ac:dyDescent="0.3">
      <c r="A808" t="s">
        <v>831</v>
      </c>
      <c r="B808">
        <v>5</v>
      </c>
      <c r="C808">
        <v>4</v>
      </c>
      <c r="D808">
        <f t="shared" si="24"/>
        <v>1</v>
      </c>
      <c r="E808">
        <v>79025</v>
      </c>
      <c r="F808">
        <v>79024</v>
      </c>
      <c r="G808">
        <f t="shared" si="25"/>
        <v>1</v>
      </c>
      <c r="H808">
        <v>15</v>
      </c>
      <c r="I808">
        <v>1</v>
      </c>
      <c r="J808">
        <f>SUM($H$32:H808)</f>
        <v>37308</v>
      </c>
      <c r="K808">
        <f>SUM($I$32:I808)</f>
        <v>1034</v>
      </c>
      <c r="L808">
        <v>6680</v>
      </c>
      <c r="M808">
        <v>12705974</v>
      </c>
    </row>
    <row r="809" spans="1:13" ht="15" customHeight="1" x14ac:dyDescent="0.3">
      <c r="A809" t="s">
        <v>832</v>
      </c>
      <c r="B809">
        <v>7</v>
      </c>
      <c r="C809">
        <v>7</v>
      </c>
      <c r="D809">
        <f t="shared" si="24"/>
        <v>0</v>
      </c>
      <c r="E809">
        <v>79024</v>
      </c>
      <c r="F809">
        <v>79024</v>
      </c>
      <c r="G809">
        <f t="shared" si="25"/>
        <v>0</v>
      </c>
      <c r="H809">
        <v>13</v>
      </c>
      <c r="I809">
        <v>0</v>
      </c>
      <c r="J809">
        <f>SUM($H$32:H809)</f>
        <v>37321</v>
      </c>
      <c r="K809">
        <f>SUM($I$32:I809)</f>
        <v>1034</v>
      </c>
      <c r="L809">
        <v>4003</v>
      </c>
      <c r="M809">
        <v>12709977</v>
      </c>
    </row>
    <row r="810" spans="1:13" ht="15" customHeight="1" x14ac:dyDescent="0.3">
      <c r="A810" t="s">
        <v>833</v>
      </c>
      <c r="B810">
        <v>5</v>
      </c>
      <c r="C810">
        <v>3</v>
      </c>
      <c r="D810">
        <f t="shared" si="24"/>
        <v>2</v>
      </c>
      <c r="E810">
        <v>79024</v>
      </c>
      <c r="F810">
        <v>79022</v>
      </c>
      <c r="G810">
        <f t="shared" si="25"/>
        <v>2</v>
      </c>
      <c r="H810">
        <v>16</v>
      </c>
      <c r="I810">
        <v>2</v>
      </c>
      <c r="J810">
        <f>SUM($H$32:H810)</f>
        <v>37337</v>
      </c>
      <c r="K810">
        <f>SUM($I$32:I810)</f>
        <v>1036</v>
      </c>
      <c r="L810">
        <v>8819</v>
      </c>
      <c r="M810">
        <v>12718796</v>
      </c>
    </row>
    <row r="811" spans="1:13" ht="15" customHeight="1" x14ac:dyDescent="0.3">
      <c r="A811" t="s">
        <v>834</v>
      </c>
      <c r="B811">
        <v>6</v>
      </c>
      <c r="C811">
        <v>5</v>
      </c>
      <c r="D811">
        <f t="shared" si="24"/>
        <v>1</v>
      </c>
      <c r="E811">
        <v>79022</v>
      </c>
      <c r="F811">
        <v>79021</v>
      </c>
      <c r="G811">
        <f t="shared" si="25"/>
        <v>1</v>
      </c>
      <c r="H811">
        <v>17</v>
      </c>
      <c r="I811">
        <v>1</v>
      </c>
      <c r="J811">
        <f>SUM($H$32:H811)</f>
        <v>37354</v>
      </c>
      <c r="K811">
        <f>SUM($I$32:I811)</f>
        <v>1037</v>
      </c>
      <c r="L811">
        <v>5380</v>
      </c>
      <c r="M811">
        <v>12724176</v>
      </c>
    </row>
    <row r="812" spans="1:13" ht="15" customHeight="1" x14ac:dyDescent="0.3">
      <c r="A812" t="s">
        <v>835</v>
      </c>
      <c r="B812">
        <v>5</v>
      </c>
      <c r="C812">
        <v>4</v>
      </c>
      <c r="D812">
        <f t="shared" si="24"/>
        <v>1</v>
      </c>
      <c r="E812">
        <v>79021</v>
      </c>
      <c r="F812">
        <v>79020</v>
      </c>
      <c r="G812">
        <f t="shared" si="25"/>
        <v>1</v>
      </c>
      <c r="H812">
        <v>13</v>
      </c>
      <c r="I812">
        <v>1</v>
      </c>
      <c r="J812">
        <f>SUM($H$32:H812)</f>
        <v>37367</v>
      </c>
      <c r="K812">
        <f>SUM($I$32:I812)</f>
        <v>1038</v>
      </c>
      <c r="L812">
        <v>4052</v>
      </c>
      <c r="M812">
        <v>12728228</v>
      </c>
    </row>
    <row r="813" spans="1:13" ht="15" customHeight="1" x14ac:dyDescent="0.3">
      <c r="A813" t="s">
        <v>836</v>
      </c>
      <c r="B813">
        <v>4</v>
      </c>
      <c r="C813">
        <v>3</v>
      </c>
      <c r="D813">
        <f t="shared" si="24"/>
        <v>1</v>
      </c>
      <c r="E813">
        <v>79020</v>
      </c>
      <c r="F813">
        <v>79019</v>
      </c>
      <c r="G813">
        <f t="shared" si="25"/>
        <v>1</v>
      </c>
      <c r="H813">
        <v>9</v>
      </c>
      <c r="I813">
        <v>1</v>
      </c>
      <c r="J813">
        <f>SUM($H$32:H813)</f>
        <v>37376</v>
      </c>
      <c r="K813">
        <f>SUM($I$32:I813)</f>
        <v>1039</v>
      </c>
      <c r="L813">
        <v>2447</v>
      </c>
      <c r="M813">
        <v>12730675</v>
      </c>
    </row>
    <row r="814" spans="1:13" ht="15" customHeight="1" x14ac:dyDescent="0.3">
      <c r="A814" t="s">
        <v>837</v>
      </c>
      <c r="B814">
        <v>4</v>
      </c>
      <c r="C814">
        <v>3</v>
      </c>
      <c r="D814">
        <f t="shared" si="24"/>
        <v>1</v>
      </c>
      <c r="E814">
        <v>79019</v>
      </c>
      <c r="F814">
        <v>79018</v>
      </c>
      <c r="G814">
        <f t="shared" si="25"/>
        <v>1</v>
      </c>
      <c r="H814">
        <v>9</v>
      </c>
      <c r="I814">
        <v>1</v>
      </c>
      <c r="J814">
        <f>SUM($H$32:H814)</f>
        <v>37385</v>
      </c>
      <c r="K814">
        <f>SUM($I$32:I814)</f>
        <v>1040</v>
      </c>
      <c r="L814">
        <v>2298</v>
      </c>
      <c r="M814">
        <v>12732973</v>
      </c>
    </row>
    <row r="815" spans="1:13" ht="15" customHeight="1" x14ac:dyDescent="0.3">
      <c r="A815" t="s">
        <v>838</v>
      </c>
      <c r="B815">
        <v>5</v>
      </c>
      <c r="C815">
        <v>4</v>
      </c>
      <c r="D815">
        <f t="shared" si="24"/>
        <v>1</v>
      </c>
      <c r="E815">
        <v>79018</v>
      </c>
      <c r="F815">
        <v>79016</v>
      </c>
      <c r="G815">
        <f t="shared" si="25"/>
        <v>2</v>
      </c>
      <c r="H815">
        <v>13</v>
      </c>
      <c r="I815">
        <v>1</v>
      </c>
      <c r="J815">
        <f>SUM($H$32:H815)</f>
        <v>37398</v>
      </c>
      <c r="K815">
        <f>SUM($I$32:I815)</f>
        <v>1041</v>
      </c>
      <c r="L815">
        <v>5481</v>
      </c>
      <c r="M815">
        <v>12738454</v>
      </c>
    </row>
    <row r="816" spans="1:13" ht="15" customHeight="1" x14ac:dyDescent="0.3">
      <c r="A816" t="s">
        <v>839</v>
      </c>
      <c r="B816">
        <v>3</v>
      </c>
      <c r="C816">
        <v>2</v>
      </c>
      <c r="D816">
        <f t="shared" si="24"/>
        <v>1</v>
      </c>
      <c r="E816">
        <v>79016</v>
      </c>
      <c r="F816">
        <v>79015</v>
      </c>
      <c r="G816">
        <f t="shared" si="25"/>
        <v>1</v>
      </c>
      <c r="H816">
        <v>7</v>
      </c>
      <c r="I816">
        <v>1</v>
      </c>
      <c r="J816">
        <f>SUM($H$32:H816)</f>
        <v>37405</v>
      </c>
      <c r="K816">
        <f>SUM($I$32:I816)</f>
        <v>1042</v>
      </c>
      <c r="L816">
        <v>2251</v>
      </c>
      <c r="M816">
        <v>12740705</v>
      </c>
    </row>
    <row r="817" spans="1:13" ht="15" customHeight="1" x14ac:dyDescent="0.3">
      <c r="A817" t="s">
        <v>840</v>
      </c>
      <c r="B817">
        <v>1</v>
      </c>
      <c r="C817">
        <v>1</v>
      </c>
      <c r="D817">
        <f t="shared" si="24"/>
        <v>0</v>
      </c>
      <c r="E817">
        <v>79015</v>
      </c>
      <c r="F817">
        <v>79015</v>
      </c>
      <c r="G817">
        <f t="shared" si="25"/>
        <v>0</v>
      </c>
      <c r="H817">
        <v>0</v>
      </c>
      <c r="I817">
        <v>0</v>
      </c>
      <c r="J817">
        <f>SUM($H$32:H817)</f>
        <v>37405</v>
      </c>
      <c r="K817">
        <f>SUM($I$32:I817)</f>
        <v>1042</v>
      </c>
      <c r="L817">
        <v>28</v>
      </c>
      <c r="M817">
        <v>12740733</v>
      </c>
    </row>
    <row r="818" spans="1:13" ht="15" customHeight="1" x14ac:dyDescent="0.3">
      <c r="A818" t="s">
        <v>841</v>
      </c>
      <c r="B818">
        <v>7</v>
      </c>
      <c r="C818">
        <v>6</v>
      </c>
      <c r="D818">
        <f t="shared" si="24"/>
        <v>1</v>
      </c>
      <c r="E818">
        <v>79015</v>
      </c>
      <c r="F818">
        <v>79013</v>
      </c>
      <c r="G818">
        <f t="shared" si="25"/>
        <v>2</v>
      </c>
      <c r="H818">
        <v>19</v>
      </c>
      <c r="I818">
        <v>1</v>
      </c>
      <c r="J818">
        <f>SUM($H$32:H818)</f>
        <v>37424</v>
      </c>
      <c r="K818">
        <f>SUM($I$32:I818)</f>
        <v>1043</v>
      </c>
      <c r="L818">
        <v>4051</v>
      </c>
      <c r="M818">
        <v>12744784</v>
      </c>
    </row>
    <row r="819" spans="1:13" ht="15" customHeight="1" x14ac:dyDescent="0.3">
      <c r="A819" t="s">
        <v>842</v>
      </c>
      <c r="B819">
        <v>5</v>
      </c>
      <c r="C819">
        <v>4</v>
      </c>
      <c r="D819">
        <f t="shared" si="24"/>
        <v>1</v>
      </c>
      <c r="E819">
        <v>79013</v>
      </c>
      <c r="F819">
        <v>79012</v>
      </c>
      <c r="G819">
        <f t="shared" si="25"/>
        <v>1</v>
      </c>
      <c r="H819">
        <v>13</v>
      </c>
      <c r="I819">
        <v>1</v>
      </c>
      <c r="J819">
        <f>SUM($H$32:H819)</f>
        <v>37437</v>
      </c>
      <c r="K819">
        <f>SUM($I$32:I819)</f>
        <v>1044</v>
      </c>
      <c r="L819">
        <v>2549</v>
      </c>
      <c r="M819">
        <v>12747333</v>
      </c>
    </row>
    <row r="820" spans="1:13" ht="15" customHeight="1" x14ac:dyDescent="0.3">
      <c r="A820" t="s">
        <v>843</v>
      </c>
      <c r="B820">
        <v>7</v>
      </c>
      <c r="C820">
        <v>6</v>
      </c>
      <c r="D820">
        <f t="shared" si="24"/>
        <v>1</v>
      </c>
      <c r="E820">
        <v>79012</v>
      </c>
      <c r="F820">
        <v>79010</v>
      </c>
      <c r="G820">
        <f t="shared" si="25"/>
        <v>2</v>
      </c>
      <c r="H820">
        <v>19</v>
      </c>
      <c r="I820">
        <v>1</v>
      </c>
      <c r="J820">
        <f>SUM($H$32:H820)</f>
        <v>37456</v>
      </c>
      <c r="K820">
        <f>SUM($I$32:I820)</f>
        <v>1045</v>
      </c>
      <c r="L820">
        <v>4003</v>
      </c>
      <c r="M820">
        <v>12751336</v>
      </c>
    </row>
    <row r="821" spans="1:13" ht="15" customHeight="1" x14ac:dyDescent="0.3">
      <c r="A821" t="s">
        <v>844</v>
      </c>
      <c r="B821">
        <v>5</v>
      </c>
      <c r="C821">
        <v>4</v>
      </c>
      <c r="D821">
        <f t="shared" si="24"/>
        <v>1</v>
      </c>
      <c r="E821">
        <v>79010</v>
      </c>
      <c r="F821">
        <v>79008</v>
      </c>
      <c r="G821">
        <f t="shared" si="25"/>
        <v>2</v>
      </c>
      <c r="H821">
        <v>15</v>
      </c>
      <c r="I821">
        <v>1</v>
      </c>
      <c r="J821">
        <f>SUM($H$32:H821)</f>
        <v>37471</v>
      </c>
      <c r="K821">
        <f>SUM($I$32:I821)</f>
        <v>1046</v>
      </c>
      <c r="L821">
        <v>5603</v>
      </c>
      <c r="M821">
        <v>12756939</v>
      </c>
    </row>
    <row r="822" spans="1:13" ht="15" customHeight="1" x14ac:dyDescent="0.3">
      <c r="A822" t="s">
        <v>845</v>
      </c>
      <c r="B822">
        <v>5</v>
      </c>
      <c r="C822">
        <v>4</v>
      </c>
      <c r="D822">
        <f t="shared" si="24"/>
        <v>1</v>
      </c>
      <c r="E822">
        <v>79008</v>
      </c>
      <c r="F822">
        <v>79006</v>
      </c>
      <c r="G822">
        <f t="shared" si="25"/>
        <v>2</v>
      </c>
      <c r="H822">
        <v>13</v>
      </c>
      <c r="I822">
        <v>1</v>
      </c>
      <c r="J822">
        <f>SUM($H$32:H822)</f>
        <v>37484</v>
      </c>
      <c r="K822">
        <f>SUM($I$32:I822)</f>
        <v>1047</v>
      </c>
      <c r="L822">
        <v>3921</v>
      </c>
      <c r="M822">
        <v>12760860</v>
      </c>
    </row>
    <row r="823" spans="1:13" ht="15" customHeight="1" x14ac:dyDescent="0.3">
      <c r="A823" t="s">
        <v>846</v>
      </c>
      <c r="B823">
        <v>6</v>
      </c>
      <c r="C823">
        <v>5</v>
      </c>
      <c r="D823">
        <f t="shared" si="24"/>
        <v>1</v>
      </c>
      <c r="E823">
        <v>79006</v>
      </c>
      <c r="F823">
        <v>79005</v>
      </c>
      <c r="G823">
        <f t="shared" si="25"/>
        <v>1</v>
      </c>
      <c r="H823">
        <v>17</v>
      </c>
      <c r="I823">
        <v>1</v>
      </c>
      <c r="J823">
        <f>SUM($H$32:H823)</f>
        <v>37501</v>
      </c>
      <c r="K823">
        <f>SUM($I$32:I823)</f>
        <v>1048</v>
      </c>
      <c r="L823">
        <v>2428</v>
      </c>
      <c r="M823">
        <v>12763288</v>
      </c>
    </row>
    <row r="824" spans="1:13" ht="15" customHeight="1" x14ac:dyDescent="0.3">
      <c r="A824" t="s">
        <v>847</v>
      </c>
      <c r="B824">
        <v>6</v>
      </c>
      <c r="C824">
        <v>5</v>
      </c>
      <c r="D824">
        <f t="shared" si="24"/>
        <v>1</v>
      </c>
      <c r="E824">
        <v>79005</v>
      </c>
      <c r="F824">
        <v>79004</v>
      </c>
      <c r="G824">
        <f t="shared" si="25"/>
        <v>1</v>
      </c>
      <c r="H824">
        <v>17</v>
      </c>
      <c r="I824">
        <v>1</v>
      </c>
      <c r="J824">
        <f>SUM($H$32:H824)</f>
        <v>37518</v>
      </c>
      <c r="K824">
        <f>SUM($I$32:I824)</f>
        <v>1049</v>
      </c>
      <c r="L824">
        <v>2508</v>
      </c>
      <c r="M824">
        <v>12765796</v>
      </c>
    </row>
    <row r="825" spans="1:13" ht="15" customHeight="1" x14ac:dyDescent="0.3">
      <c r="A825" t="s">
        <v>848</v>
      </c>
      <c r="B825">
        <v>6</v>
      </c>
      <c r="C825">
        <v>5</v>
      </c>
      <c r="D825">
        <f t="shared" si="24"/>
        <v>1</v>
      </c>
      <c r="E825">
        <v>79004</v>
      </c>
      <c r="F825">
        <v>79003</v>
      </c>
      <c r="G825">
        <f t="shared" si="25"/>
        <v>1</v>
      </c>
      <c r="H825">
        <v>17</v>
      </c>
      <c r="I825">
        <v>1</v>
      </c>
      <c r="J825">
        <f>SUM($H$32:H825)</f>
        <v>37535</v>
      </c>
      <c r="K825">
        <f>SUM($I$32:I825)</f>
        <v>1050</v>
      </c>
      <c r="L825">
        <v>2537</v>
      </c>
      <c r="M825">
        <v>12768333</v>
      </c>
    </row>
    <row r="826" spans="1:13" ht="15" customHeight="1" x14ac:dyDescent="0.3">
      <c r="A826" t="s">
        <v>849</v>
      </c>
      <c r="B826">
        <v>4</v>
      </c>
      <c r="C826">
        <v>3</v>
      </c>
      <c r="D826">
        <f t="shared" si="24"/>
        <v>1</v>
      </c>
      <c r="E826">
        <v>79003</v>
      </c>
      <c r="F826">
        <v>79002</v>
      </c>
      <c r="G826">
        <f t="shared" si="25"/>
        <v>1</v>
      </c>
      <c r="H826">
        <v>9</v>
      </c>
      <c r="I826">
        <v>1</v>
      </c>
      <c r="J826">
        <f>SUM($H$32:H826)</f>
        <v>37544</v>
      </c>
      <c r="K826">
        <f>SUM($I$32:I826)</f>
        <v>1051</v>
      </c>
      <c r="L826">
        <v>2223</v>
      </c>
      <c r="M826">
        <v>12770556</v>
      </c>
    </row>
    <row r="827" spans="1:13" ht="15" customHeight="1" x14ac:dyDescent="0.3">
      <c r="A827" t="s">
        <v>850</v>
      </c>
      <c r="B827">
        <v>3</v>
      </c>
      <c r="C827">
        <v>2</v>
      </c>
      <c r="D827">
        <f t="shared" si="24"/>
        <v>1</v>
      </c>
      <c r="E827">
        <v>79002</v>
      </c>
      <c r="F827">
        <v>79001</v>
      </c>
      <c r="G827">
        <f t="shared" si="25"/>
        <v>1</v>
      </c>
      <c r="H827">
        <v>7</v>
      </c>
      <c r="I827">
        <v>1</v>
      </c>
      <c r="J827">
        <f>SUM($H$32:H827)</f>
        <v>37551</v>
      </c>
      <c r="K827">
        <f>SUM($I$32:I827)</f>
        <v>1052</v>
      </c>
      <c r="L827">
        <v>2355</v>
      </c>
      <c r="M827">
        <v>12772911</v>
      </c>
    </row>
    <row r="828" spans="1:13" ht="15" customHeight="1" x14ac:dyDescent="0.3">
      <c r="A828" t="s">
        <v>851</v>
      </c>
      <c r="B828">
        <v>5</v>
      </c>
      <c r="C828">
        <v>4</v>
      </c>
      <c r="D828">
        <f t="shared" si="24"/>
        <v>1</v>
      </c>
      <c r="E828">
        <v>79001</v>
      </c>
      <c r="F828">
        <v>78999</v>
      </c>
      <c r="G828">
        <f t="shared" si="25"/>
        <v>2</v>
      </c>
      <c r="H828">
        <v>13</v>
      </c>
      <c r="I828">
        <v>1</v>
      </c>
      <c r="J828">
        <f>SUM($H$32:H828)</f>
        <v>37564</v>
      </c>
      <c r="K828">
        <f>SUM($I$32:I828)</f>
        <v>1053</v>
      </c>
      <c r="L828">
        <v>3982</v>
      </c>
      <c r="M828">
        <v>12776893</v>
      </c>
    </row>
    <row r="829" spans="1:13" ht="15" customHeight="1" x14ac:dyDescent="0.3">
      <c r="A829" t="s">
        <v>852</v>
      </c>
      <c r="B829">
        <v>2</v>
      </c>
      <c r="C829">
        <v>2</v>
      </c>
      <c r="D829">
        <f t="shared" si="24"/>
        <v>0</v>
      </c>
      <c r="E829">
        <v>78999</v>
      </c>
      <c r="F829">
        <v>78999</v>
      </c>
      <c r="G829">
        <f t="shared" si="25"/>
        <v>0</v>
      </c>
      <c r="H829">
        <v>2</v>
      </c>
      <c r="I829">
        <v>0</v>
      </c>
      <c r="J829">
        <f>SUM($H$32:H829)</f>
        <v>37566</v>
      </c>
      <c r="K829">
        <f>SUM($I$32:I829)</f>
        <v>1053</v>
      </c>
      <c r="L829">
        <v>220</v>
      </c>
      <c r="M829">
        <v>12777113</v>
      </c>
    </row>
    <row r="830" spans="1:13" ht="15" customHeight="1" x14ac:dyDescent="0.3">
      <c r="A830" t="s">
        <v>853</v>
      </c>
      <c r="B830">
        <v>5</v>
      </c>
      <c r="C830">
        <v>4</v>
      </c>
      <c r="D830">
        <f t="shared" si="24"/>
        <v>1</v>
      </c>
      <c r="E830">
        <v>78999</v>
      </c>
      <c r="F830">
        <v>78997</v>
      </c>
      <c r="G830">
        <f t="shared" si="25"/>
        <v>2</v>
      </c>
      <c r="H830">
        <v>15</v>
      </c>
      <c r="I830">
        <v>1</v>
      </c>
      <c r="J830">
        <f>SUM($H$32:H830)</f>
        <v>37581</v>
      </c>
      <c r="K830">
        <f>SUM($I$32:I830)</f>
        <v>1054</v>
      </c>
      <c r="L830">
        <v>5477</v>
      </c>
      <c r="M830">
        <v>12782590</v>
      </c>
    </row>
    <row r="831" spans="1:13" ht="15" customHeight="1" x14ac:dyDescent="0.3">
      <c r="A831" t="s">
        <v>854</v>
      </c>
      <c r="B831">
        <v>6</v>
      </c>
      <c r="C831">
        <v>5</v>
      </c>
      <c r="D831">
        <f t="shared" si="24"/>
        <v>1</v>
      </c>
      <c r="E831">
        <v>78997</v>
      </c>
      <c r="F831">
        <v>78995</v>
      </c>
      <c r="G831">
        <f t="shared" si="25"/>
        <v>2</v>
      </c>
      <c r="H831">
        <v>17</v>
      </c>
      <c r="I831">
        <v>1</v>
      </c>
      <c r="J831">
        <f>SUM($H$32:H831)</f>
        <v>37598</v>
      </c>
      <c r="K831">
        <f>SUM($I$32:I831)</f>
        <v>1055</v>
      </c>
      <c r="L831">
        <v>5118</v>
      </c>
      <c r="M831">
        <v>12787708</v>
      </c>
    </row>
    <row r="832" spans="1:13" ht="15" customHeight="1" x14ac:dyDescent="0.3">
      <c r="A832" t="s">
        <v>855</v>
      </c>
      <c r="B832">
        <v>5</v>
      </c>
      <c r="C832">
        <v>4</v>
      </c>
      <c r="D832">
        <f t="shared" si="24"/>
        <v>1</v>
      </c>
      <c r="E832">
        <v>78995</v>
      </c>
      <c r="F832">
        <v>78994</v>
      </c>
      <c r="G832">
        <f t="shared" si="25"/>
        <v>1</v>
      </c>
      <c r="H832">
        <v>13</v>
      </c>
      <c r="I832">
        <v>1</v>
      </c>
      <c r="J832">
        <f>SUM($H$32:H832)</f>
        <v>37611</v>
      </c>
      <c r="K832">
        <f>SUM($I$32:I832)</f>
        <v>1056</v>
      </c>
      <c r="L832">
        <v>2428</v>
      </c>
      <c r="M832">
        <v>12790136</v>
      </c>
    </row>
    <row r="833" spans="1:13" ht="15" customHeight="1" x14ac:dyDescent="0.3">
      <c r="A833" t="s">
        <v>856</v>
      </c>
      <c r="B833">
        <v>4</v>
      </c>
      <c r="C833">
        <v>2</v>
      </c>
      <c r="D833">
        <f t="shared" si="24"/>
        <v>2</v>
      </c>
      <c r="E833">
        <v>78994</v>
      </c>
      <c r="F833">
        <v>78992</v>
      </c>
      <c r="G833">
        <f t="shared" si="25"/>
        <v>2</v>
      </c>
      <c r="H833">
        <v>4</v>
      </c>
      <c r="I833">
        <v>1</v>
      </c>
      <c r="J833">
        <f>SUM($H$32:H833)</f>
        <v>37615</v>
      </c>
      <c r="K833">
        <f>SUM($I$32:I833)</f>
        <v>1057</v>
      </c>
      <c r="L833">
        <v>2000</v>
      </c>
      <c r="M833">
        <v>12792136</v>
      </c>
    </row>
    <row r="834" spans="1:13" ht="15" customHeight="1" x14ac:dyDescent="0.3">
      <c r="A834" t="s">
        <v>857</v>
      </c>
      <c r="B834">
        <v>3</v>
      </c>
      <c r="C834">
        <v>2</v>
      </c>
      <c r="D834">
        <f t="shared" si="24"/>
        <v>1</v>
      </c>
      <c r="E834">
        <v>78992</v>
      </c>
      <c r="F834">
        <v>78991</v>
      </c>
      <c r="G834">
        <f t="shared" si="25"/>
        <v>1</v>
      </c>
      <c r="H834">
        <v>4</v>
      </c>
      <c r="I834">
        <v>1</v>
      </c>
      <c r="J834">
        <f>SUM($H$32:H834)</f>
        <v>37619</v>
      </c>
      <c r="K834">
        <f>SUM($I$32:I834)</f>
        <v>1058</v>
      </c>
      <c r="L834">
        <v>1949</v>
      </c>
      <c r="M834">
        <v>12794085</v>
      </c>
    </row>
    <row r="835" spans="1:13" ht="15" customHeight="1" x14ac:dyDescent="0.3">
      <c r="A835" t="s">
        <v>858</v>
      </c>
      <c r="B835">
        <v>8</v>
      </c>
      <c r="C835">
        <v>7</v>
      </c>
      <c r="D835">
        <f t="shared" si="24"/>
        <v>1</v>
      </c>
      <c r="E835">
        <v>78991</v>
      </c>
      <c r="F835">
        <v>78990</v>
      </c>
      <c r="G835">
        <f t="shared" si="25"/>
        <v>1</v>
      </c>
      <c r="H835">
        <v>21</v>
      </c>
      <c r="I835">
        <v>1</v>
      </c>
      <c r="J835">
        <f>SUM($H$32:H835)</f>
        <v>37640</v>
      </c>
      <c r="K835">
        <f>SUM($I$32:I835)</f>
        <v>1059</v>
      </c>
      <c r="L835">
        <v>3766</v>
      </c>
      <c r="M835">
        <v>12797851</v>
      </c>
    </row>
    <row r="836" spans="1:13" ht="15" customHeight="1" x14ac:dyDescent="0.3">
      <c r="A836" t="s">
        <v>859</v>
      </c>
      <c r="B836">
        <v>2</v>
      </c>
      <c r="C836">
        <v>2</v>
      </c>
      <c r="D836">
        <f t="shared" si="24"/>
        <v>0</v>
      </c>
      <c r="E836">
        <v>78990</v>
      </c>
      <c r="F836">
        <v>78990</v>
      </c>
      <c r="G836">
        <f t="shared" si="25"/>
        <v>0</v>
      </c>
      <c r="H836">
        <v>2</v>
      </c>
      <c r="I836">
        <v>0</v>
      </c>
      <c r="J836">
        <f>SUM($H$32:H836)</f>
        <v>37642</v>
      </c>
      <c r="K836">
        <f>SUM($I$32:I836)</f>
        <v>1059</v>
      </c>
      <c r="L836">
        <v>1525</v>
      </c>
      <c r="M836">
        <v>12799376</v>
      </c>
    </row>
    <row r="837" spans="1:13" ht="15" customHeight="1" x14ac:dyDescent="0.3">
      <c r="A837" t="s">
        <v>860</v>
      </c>
      <c r="B837">
        <v>14</v>
      </c>
      <c r="C837">
        <v>12</v>
      </c>
      <c r="D837">
        <f t="shared" si="24"/>
        <v>2</v>
      </c>
      <c r="E837">
        <v>78990</v>
      </c>
      <c r="F837">
        <v>78988</v>
      </c>
      <c r="G837">
        <f t="shared" si="25"/>
        <v>2</v>
      </c>
      <c r="H837">
        <v>46</v>
      </c>
      <c r="I837">
        <v>2</v>
      </c>
      <c r="J837">
        <f>SUM($H$32:H837)</f>
        <v>37688</v>
      </c>
      <c r="K837">
        <f>SUM($I$32:I837)</f>
        <v>1061</v>
      </c>
      <c r="L837">
        <v>13767</v>
      </c>
      <c r="M837">
        <v>12813143</v>
      </c>
    </row>
    <row r="838" spans="1:13" ht="15" customHeight="1" x14ac:dyDescent="0.3">
      <c r="A838" t="s">
        <v>861</v>
      </c>
      <c r="B838">
        <v>7</v>
      </c>
      <c r="C838">
        <v>6</v>
      </c>
      <c r="D838">
        <f t="shared" si="24"/>
        <v>1</v>
      </c>
      <c r="E838">
        <v>78988</v>
      </c>
      <c r="F838">
        <v>78987</v>
      </c>
      <c r="G838">
        <f t="shared" si="25"/>
        <v>1</v>
      </c>
      <c r="H838">
        <v>19</v>
      </c>
      <c r="I838">
        <v>1</v>
      </c>
      <c r="J838">
        <f>SUM($H$32:H838)</f>
        <v>37707</v>
      </c>
      <c r="K838">
        <f>SUM($I$32:I838)</f>
        <v>1062</v>
      </c>
      <c r="L838">
        <v>2954</v>
      </c>
      <c r="M838">
        <v>12816097</v>
      </c>
    </row>
    <row r="839" spans="1:13" ht="15" customHeight="1" x14ac:dyDescent="0.3">
      <c r="A839" t="s">
        <v>862</v>
      </c>
      <c r="B839">
        <v>5</v>
      </c>
      <c r="C839">
        <v>4</v>
      </c>
      <c r="D839">
        <f t="shared" si="24"/>
        <v>1</v>
      </c>
      <c r="E839">
        <v>78987</v>
      </c>
      <c r="F839">
        <v>78986</v>
      </c>
      <c r="G839">
        <f t="shared" si="25"/>
        <v>1</v>
      </c>
      <c r="H839">
        <v>15</v>
      </c>
      <c r="I839">
        <v>1</v>
      </c>
      <c r="J839">
        <f>SUM($H$32:H839)</f>
        <v>37722</v>
      </c>
      <c r="K839">
        <f>SUM($I$32:I839)</f>
        <v>1063</v>
      </c>
      <c r="L839">
        <v>2678</v>
      </c>
      <c r="M839">
        <v>12818775</v>
      </c>
    </row>
    <row r="840" spans="1:13" ht="15" customHeight="1" x14ac:dyDescent="0.3">
      <c r="A840" t="s">
        <v>863</v>
      </c>
      <c r="B840">
        <v>14</v>
      </c>
      <c r="C840">
        <v>14</v>
      </c>
      <c r="D840">
        <f t="shared" si="24"/>
        <v>0</v>
      </c>
      <c r="E840">
        <v>78986</v>
      </c>
      <c r="F840">
        <v>78986</v>
      </c>
      <c r="G840">
        <f t="shared" si="25"/>
        <v>0</v>
      </c>
      <c r="H840">
        <v>28</v>
      </c>
      <c r="I840">
        <v>0</v>
      </c>
      <c r="J840">
        <f>SUM($H$32:H840)</f>
        <v>37750</v>
      </c>
      <c r="K840">
        <f>SUM($I$32:I840)</f>
        <v>1063</v>
      </c>
      <c r="L840">
        <v>1233</v>
      </c>
      <c r="M840">
        <v>12820008</v>
      </c>
    </row>
    <row r="841" spans="1:13" ht="15" customHeight="1" x14ac:dyDescent="0.3">
      <c r="A841" t="s">
        <v>864</v>
      </c>
      <c r="B841">
        <v>8</v>
      </c>
      <c r="C841">
        <v>7</v>
      </c>
      <c r="D841">
        <f t="shared" si="24"/>
        <v>1</v>
      </c>
      <c r="E841">
        <v>78986</v>
      </c>
      <c r="F841">
        <v>78985</v>
      </c>
      <c r="G841">
        <f t="shared" si="25"/>
        <v>1</v>
      </c>
      <c r="H841">
        <v>21</v>
      </c>
      <c r="I841">
        <v>1</v>
      </c>
      <c r="J841">
        <f>SUM($H$32:H841)</f>
        <v>37771</v>
      </c>
      <c r="K841">
        <f>SUM($I$32:I841)</f>
        <v>1064</v>
      </c>
      <c r="L841">
        <v>3893</v>
      </c>
      <c r="M841">
        <v>12823901</v>
      </c>
    </row>
    <row r="842" spans="1:13" ht="15" customHeight="1" x14ac:dyDescent="0.3">
      <c r="A842" t="s">
        <v>865</v>
      </c>
      <c r="B842">
        <v>9</v>
      </c>
      <c r="C842">
        <v>8</v>
      </c>
      <c r="D842">
        <f t="shared" si="24"/>
        <v>1</v>
      </c>
      <c r="E842">
        <v>78985</v>
      </c>
      <c r="F842">
        <v>78984</v>
      </c>
      <c r="G842">
        <f t="shared" si="25"/>
        <v>1</v>
      </c>
      <c r="H842">
        <v>29</v>
      </c>
      <c r="I842">
        <v>1</v>
      </c>
      <c r="J842">
        <f>SUM($H$32:H842)</f>
        <v>37800</v>
      </c>
      <c r="K842">
        <f>SUM($I$32:I842)</f>
        <v>1065</v>
      </c>
      <c r="L842">
        <v>5810</v>
      </c>
      <c r="M842">
        <v>12829711</v>
      </c>
    </row>
    <row r="843" spans="1:13" ht="15" customHeight="1" x14ac:dyDescent="0.3">
      <c r="A843" t="s">
        <v>866</v>
      </c>
      <c r="B843">
        <v>9</v>
      </c>
      <c r="C843">
        <v>7</v>
      </c>
      <c r="D843">
        <f t="shared" si="24"/>
        <v>2</v>
      </c>
      <c r="E843">
        <v>78984</v>
      </c>
      <c r="F843">
        <v>78980</v>
      </c>
      <c r="G843">
        <f t="shared" si="25"/>
        <v>4</v>
      </c>
      <c r="H843">
        <v>36</v>
      </c>
      <c r="I843">
        <v>2</v>
      </c>
      <c r="J843">
        <f>SUM($H$32:H843)</f>
        <v>37836</v>
      </c>
      <c r="K843">
        <f>SUM($I$32:I843)</f>
        <v>1067</v>
      </c>
      <c r="L843">
        <v>9375</v>
      </c>
      <c r="M843">
        <v>12839086</v>
      </c>
    </row>
    <row r="844" spans="1:13" ht="15" customHeight="1" x14ac:dyDescent="0.3">
      <c r="A844" t="s">
        <v>867</v>
      </c>
      <c r="B844">
        <v>10</v>
      </c>
      <c r="C844">
        <v>9</v>
      </c>
      <c r="D844">
        <f t="shared" si="24"/>
        <v>1</v>
      </c>
      <c r="E844">
        <v>78980</v>
      </c>
      <c r="F844">
        <v>78977</v>
      </c>
      <c r="G844">
        <f t="shared" si="25"/>
        <v>3</v>
      </c>
      <c r="H844">
        <v>30</v>
      </c>
      <c r="I844">
        <v>1</v>
      </c>
      <c r="J844">
        <f>SUM($H$32:H844)</f>
        <v>37866</v>
      </c>
      <c r="K844">
        <f>SUM($I$32:I844)</f>
        <v>1068</v>
      </c>
      <c r="L844">
        <v>5826</v>
      </c>
      <c r="M844">
        <v>12844912</v>
      </c>
    </row>
    <row r="845" spans="1:13" ht="15" customHeight="1" x14ac:dyDescent="0.3">
      <c r="A845" t="s">
        <v>868</v>
      </c>
      <c r="B845">
        <v>8</v>
      </c>
      <c r="C845">
        <v>8</v>
      </c>
      <c r="D845">
        <f t="shared" si="24"/>
        <v>0</v>
      </c>
      <c r="E845">
        <v>78977</v>
      </c>
      <c r="F845">
        <v>78977</v>
      </c>
      <c r="G845">
        <f t="shared" si="25"/>
        <v>0</v>
      </c>
      <c r="H845">
        <v>14</v>
      </c>
      <c r="I845">
        <v>0</v>
      </c>
      <c r="J845">
        <f>SUM($H$32:H845)</f>
        <v>37880</v>
      </c>
      <c r="K845">
        <f>SUM($I$32:I845)</f>
        <v>1068</v>
      </c>
      <c r="L845">
        <v>2151</v>
      </c>
      <c r="M845">
        <v>12847063</v>
      </c>
    </row>
    <row r="846" spans="1:13" ht="15" customHeight="1" x14ac:dyDescent="0.3">
      <c r="A846" t="s">
        <v>869</v>
      </c>
      <c r="B846">
        <v>13</v>
      </c>
      <c r="C846">
        <v>8</v>
      </c>
      <c r="D846">
        <f t="shared" si="24"/>
        <v>5</v>
      </c>
      <c r="E846">
        <v>78977</v>
      </c>
      <c r="F846">
        <v>78905</v>
      </c>
      <c r="G846">
        <f t="shared" si="25"/>
        <v>72</v>
      </c>
      <c r="H846">
        <v>54</v>
      </c>
      <c r="I846">
        <v>6</v>
      </c>
      <c r="J846">
        <f>SUM($H$32:H846)</f>
        <v>37934</v>
      </c>
      <c r="K846">
        <f>SUM($I$32:I846)</f>
        <v>1074</v>
      </c>
      <c r="L846">
        <v>15087</v>
      </c>
      <c r="M846">
        <v>12862150</v>
      </c>
    </row>
    <row r="847" spans="1:13" ht="15" customHeight="1" x14ac:dyDescent="0.3">
      <c r="A847" t="s">
        <v>870</v>
      </c>
      <c r="B847">
        <v>8</v>
      </c>
      <c r="C847">
        <v>8</v>
      </c>
      <c r="D847">
        <f t="shared" si="24"/>
        <v>0</v>
      </c>
      <c r="E847">
        <v>78905</v>
      </c>
      <c r="F847">
        <v>78905</v>
      </c>
      <c r="G847">
        <f t="shared" si="25"/>
        <v>0</v>
      </c>
      <c r="H847">
        <v>14</v>
      </c>
      <c r="I847">
        <v>0</v>
      </c>
      <c r="J847">
        <f>SUM($H$32:H847)</f>
        <v>37948</v>
      </c>
      <c r="K847">
        <f>SUM($I$32:I847)</f>
        <v>1074</v>
      </c>
      <c r="L847">
        <v>2203</v>
      </c>
      <c r="M847">
        <v>12864353</v>
      </c>
    </row>
    <row r="848" spans="1:13" ht="15" customHeight="1" x14ac:dyDescent="0.3">
      <c r="A848" t="s">
        <v>871</v>
      </c>
      <c r="B848">
        <v>13</v>
      </c>
      <c r="C848">
        <v>9</v>
      </c>
      <c r="D848">
        <f t="shared" si="24"/>
        <v>4</v>
      </c>
      <c r="E848">
        <v>78905</v>
      </c>
      <c r="F848">
        <v>78901</v>
      </c>
      <c r="G848">
        <f t="shared" si="25"/>
        <v>4</v>
      </c>
      <c r="H848">
        <v>63</v>
      </c>
      <c r="I848">
        <v>7</v>
      </c>
      <c r="J848">
        <f>SUM($H$32:H848)</f>
        <v>38011</v>
      </c>
      <c r="K848">
        <f>SUM($I$32:I848)</f>
        <v>1081</v>
      </c>
      <c r="L848">
        <v>12127</v>
      </c>
      <c r="M848">
        <v>12876480</v>
      </c>
    </row>
    <row r="849" spans="1:13" ht="15" customHeight="1" x14ac:dyDescent="0.3">
      <c r="A849" t="s">
        <v>872</v>
      </c>
      <c r="B849">
        <v>13</v>
      </c>
      <c r="C849">
        <v>10</v>
      </c>
      <c r="D849">
        <f t="shared" si="24"/>
        <v>3</v>
      </c>
      <c r="E849">
        <v>78901</v>
      </c>
      <c r="F849">
        <v>78898</v>
      </c>
      <c r="G849">
        <f t="shared" si="25"/>
        <v>3</v>
      </c>
      <c r="H849">
        <v>60</v>
      </c>
      <c r="I849">
        <v>6</v>
      </c>
      <c r="J849">
        <f>SUM($H$32:H849)</f>
        <v>38071</v>
      </c>
      <c r="K849">
        <f>SUM($I$32:I849)</f>
        <v>1087</v>
      </c>
      <c r="L849">
        <v>10875</v>
      </c>
      <c r="M849">
        <v>12887355</v>
      </c>
    </row>
    <row r="850" spans="1:13" ht="15" customHeight="1" x14ac:dyDescent="0.3">
      <c r="A850" t="s">
        <v>873</v>
      </c>
      <c r="B850">
        <v>9</v>
      </c>
      <c r="C850">
        <v>8</v>
      </c>
      <c r="D850">
        <f t="shared" si="24"/>
        <v>1</v>
      </c>
      <c r="E850">
        <v>78898</v>
      </c>
      <c r="F850">
        <v>78897</v>
      </c>
      <c r="G850">
        <f t="shared" si="25"/>
        <v>1</v>
      </c>
      <c r="H850">
        <v>29</v>
      </c>
      <c r="I850">
        <v>1</v>
      </c>
      <c r="J850">
        <f>SUM($H$32:H850)</f>
        <v>38100</v>
      </c>
      <c r="K850">
        <f>SUM($I$32:I850)</f>
        <v>1088</v>
      </c>
      <c r="L850">
        <v>6111</v>
      </c>
      <c r="M850">
        <v>12893466</v>
      </c>
    </row>
    <row r="851" spans="1:13" ht="15" customHeight="1" x14ac:dyDescent="0.3">
      <c r="A851" t="s">
        <v>874</v>
      </c>
      <c r="B851">
        <v>8</v>
      </c>
      <c r="C851">
        <v>7</v>
      </c>
      <c r="D851">
        <f t="shared" si="24"/>
        <v>1</v>
      </c>
      <c r="E851">
        <v>78897</v>
      </c>
      <c r="F851">
        <v>78896</v>
      </c>
      <c r="G851">
        <f t="shared" si="25"/>
        <v>1</v>
      </c>
      <c r="H851">
        <v>21</v>
      </c>
      <c r="I851">
        <v>1</v>
      </c>
      <c r="J851">
        <f>SUM($H$32:H851)</f>
        <v>38121</v>
      </c>
      <c r="K851">
        <f>SUM($I$32:I851)</f>
        <v>1089</v>
      </c>
      <c r="L851">
        <v>4043</v>
      </c>
      <c r="M851">
        <v>12897509</v>
      </c>
    </row>
    <row r="852" spans="1:13" ht="15" customHeight="1" x14ac:dyDescent="0.3">
      <c r="A852" t="s">
        <v>875</v>
      </c>
      <c r="B852">
        <v>9</v>
      </c>
      <c r="C852">
        <v>8</v>
      </c>
      <c r="D852">
        <f t="shared" si="24"/>
        <v>1</v>
      </c>
      <c r="E852">
        <v>78896</v>
      </c>
      <c r="F852">
        <v>78895</v>
      </c>
      <c r="G852">
        <f t="shared" si="25"/>
        <v>1</v>
      </c>
      <c r="H852">
        <v>29</v>
      </c>
      <c r="I852">
        <v>1</v>
      </c>
      <c r="J852">
        <f>SUM($H$32:H852)</f>
        <v>38150</v>
      </c>
      <c r="K852">
        <f>SUM($I$32:I852)</f>
        <v>1090</v>
      </c>
      <c r="L852">
        <v>5879</v>
      </c>
      <c r="M852">
        <v>12903388</v>
      </c>
    </row>
    <row r="853" spans="1:13" ht="15" customHeight="1" x14ac:dyDescent="0.3">
      <c r="A853" t="s">
        <v>876</v>
      </c>
      <c r="B853">
        <v>2</v>
      </c>
      <c r="C853">
        <v>2</v>
      </c>
      <c r="D853">
        <f t="shared" si="24"/>
        <v>0</v>
      </c>
      <c r="E853">
        <v>78895</v>
      </c>
      <c r="F853">
        <v>78895</v>
      </c>
      <c r="G853">
        <f t="shared" si="25"/>
        <v>0</v>
      </c>
      <c r="H853">
        <v>2</v>
      </c>
      <c r="I853">
        <v>0</v>
      </c>
      <c r="J853">
        <f>SUM($H$32:H853)</f>
        <v>38152</v>
      </c>
      <c r="K853">
        <f>SUM($I$32:I853)</f>
        <v>1090</v>
      </c>
      <c r="L853">
        <v>268</v>
      </c>
      <c r="M853">
        <v>12903656</v>
      </c>
    </row>
    <row r="854" spans="1:13" ht="15" customHeight="1" x14ac:dyDescent="0.3">
      <c r="A854" t="s">
        <v>877</v>
      </c>
      <c r="B854">
        <v>2</v>
      </c>
      <c r="C854">
        <v>2</v>
      </c>
      <c r="D854">
        <f t="shared" si="24"/>
        <v>0</v>
      </c>
      <c r="E854">
        <v>78895</v>
      </c>
      <c r="F854">
        <v>78895</v>
      </c>
      <c r="G854">
        <f t="shared" si="25"/>
        <v>0</v>
      </c>
      <c r="H854">
        <v>2</v>
      </c>
      <c r="I854">
        <v>0</v>
      </c>
      <c r="J854">
        <f>SUM($H$32:H854)</f>
        <v>38154</v>
      </c>
      <c r="K854">
        <f>SUM($I$32:I854)</f>
        <v>1090</v>
      </c>
      <c r="L854">
        <v>237</v>
      </c>
      <c r="M854">
        <v>12903893</v>
      </c>
    </row>
    <row r="855" spans="1:13" ht="15" customHeight="1" x14ac:dyDescent="0.3">
      <c r="A855" t="s">
        <v>878</v>
      </c>
      <c r="B855">
        <v>2</v>
      </c>
      <c r="C855">
        <v>2</v>
      </c>
      <c r="D855">
        <f t="shared" si="24"/>
        <v>0</v>
      </c>
      <c r="E855">
        <v>78895</v>
      </c>
      <c r="F855">
        <v>78895</v>
      </c>
      <c r="G855">
        <f t="shared" si="25"/>
        <v>0</v>
      </c>
      <c r="H855">
        <v>2</v>
      </c>
      <c r="I855">
        <v>0</v>
      </c>
      <c r="J855">
        <f>SUM($H$32:H855)</f>
        <v>38156</v>
      </c>
      <c r="K855">
        <f>SUM($I$32:I855)</f>
        <v>1090</v>
      </c>
      <c r="L855">
        <v>258</v>
      </c>
      <c r="M855">
        <v>12904151</v>
      </c>
    </row>
    <row r="856" spans="1:13" ht="15" customHeight="1" x14ac:dyDescent="0.3">
      <c r="A856" t="s">
        <v>879</v>
      </c>
      <c r="B856">
        <v>2</v>
      </c>
      <c r="C856">
        <v>2</v>
      </c>
      <c r="D856">
        <f t="shared" si="24"/>
        <v>0</v>
      </c>
      <c r="E856">
        <v>78895</v>
      </c>
      <c r="F856">
        <v>78895</v>
      </c>
      <c r="G856">
        <f t="shared" si="25"/>
        <v>0</v>
      </c>
      <c r="H856">
        <v>2</v>
      </c>
      <c r="I856">
        <v>0</v>
      </c>
      <c r="J856">
        <f>SUM($H$32:H856)</f>
        <v>38158</v>
      </c>
      <c r="K856">
        <f>SUM($I$32:I856)</f>
        <v>1090</v>
      </c>
      <c r="L856">
        <v>251</v>
      </c>
      <c r="M856">
        <v>12904402</v>
      </c>
    </row>
    <row r="857" spans="1:13" ht="15" customHeight="1" x14ac:dyDescent="0.3">
      <c r="A857" t="s">
        <v>880</v>
      </c>
      <c r="B857">
        <v>2</v>
      </c>
      <c r="C857">
        <v>2</v>
      </c>
      <c r="D857">
        <f t="shared" si="24"/>
        <v>0</v>
      </c>
      <c r="E857">
        <v>78895</v>
      </c>
      <c r="F857">
        <v>78895</v>
      </c>
      <c r="G857">
        <f t="shared" si="25"/>
        <v>0</v>
      </c>
      <c r="H857">
        <v>2</v>
      </c>
      <c r="I857">
        <v>0</v>
      </c>
      <c r="J857">
        <f>SUM($H$32:H857)</f>
        <v>38160</v>
      </c>
      <c r="K857">
        <f>SUM($I$32:I857)</f>
        <v>1090</v>
      </c>
      <c r="L857">
        <v>236</v>
      </c>
      <c r="M857">
        <v>12904638</v>
      </c>
    </row>
    <row r="858" spans="1:13" ht="15" customHeight="1" x14ac:dyDescent="0.3">
      <c r="A858" t="s">
        <v>881</v>
      </c>
      <c r="B858">
        <v>2</v>
      </c>
      <c r="C858">
        <v>2</v>
      </c>
      <c r="D858">
        <f t="shared" si="24"/>
        <v>0</v>
      </c>
      <c r="E858">
        <v>78895</v>
      </c>
      <c r="F858">
        <v>78895</v>
      </c>
      <c r="G858">
        <f t="shared" si="25"/>
        <v>0</v>
      </c>
      <c r="H858">
        <v>2</v>
      </c>
      <c r="I858">
        <v>0</v>
      </c>
      <c r="J858">
        <f>SUM($H$32:H858)</f>
        <v>38162</v>
      </c>
      <c r="K858">
        <f>SUM($I$32:I858)</f>
        <v>1090</v>
      </c>
      <c r="L858">
        <v>237</v>
      </c>
      <c r="M858">
        <v>12904875</v>
      </c>
    </row>
    <row r="859" spans="1:13" ht="15" customHeight="1" x14ac:dyDescent="0.3">
      <c r="A859" t="s">
        <v>882</v>
      </c>
      <c r="B859">
        <v>2</v>
      </c>
      <c r="C859">
        <v>2</v>
      </c>
      <c r="D859">
        <f t="shared" si="24"/>
        <v>0</v>
      </c>
      <c r="E859">
        <v>78895</v>
      </c>
      <c r="F859">
        <v>78895</v>
      </c>
      <c r="G859">
        <f t="shared" si="25"/>
        <v>0</v>
      </c>
      <c r="H859">
        <v>2</v>
      </c>
      <c r="I859">
        <v>0</v>
      </c>
      <c r="J859">
        <f>SUM($H$32:H859)</f>
        <v>38164</v>
      </c>
      <c r="K859">
        <f>SUM($I$32:I859)</f>
        <v>1090</v>
      </c>
      <c r="L859">
        <v>241</v>
      </c>
      <c r="M859">
        <v>12905116</v>
      </c>
    </row>
    <row r="860" spans="1:13" ht="15" customHeight="1" x14ac:dyDescent="0.3">
      <c r="A860" t="s">
        <v>883</v>
      </c>
      <c r="B860">
        <v>2</v>
      </c>
      <c r="C860">
        <v>2</v>
      </c>
      <c r="D860">
        <f t="shared" si="24"/>
        <v>0</v>
      </c>
      <c r="E860">
        <v>78895</v>
      </c>
      <c r="F860">
        <v>78895</v>
      </c>
      <c r="G860">
        <f t="shared" si="25"/>
        <v>0</v>
      </c>
      <c r="H860">
        <v>2</v>
      </c>
      <c r="I860">
        <v>0</v>
      </c>
      <c r="J860">
        <f>SUM($H$32:H860)</f>
        <v>38166</v>
      </c>
      <c r="K860">
        <f>SUM($I$32:I860)</f>
        <v>1090</v>
      </c>
      <c r="L860">
        <v>239</v>
      </c>
      <c r="M860">
        <v>12905355</v>
      </c>
    </row>
    <row r="861" spans="1:13" ht="15" customHeight="1" x14ac:dyDescent="0.3">
      <c r="A861" t="s">
        <v>884</v>
      </c>
      <c r="B861">
        <v>2</v>
      </c>
      <c r="C861">
        <v>2</v>
      </c>
      <c r="D861">
        <f t="shared" si="24"/>
        <v>0</v>
      </c>
      <c r="E861">
        <v>78895</v>
      </c>
      <c r="F861">
        <v>78895</v>
      </c>
      <c r="G861">
        <f t="shared" si="25"/>
        <v>0</v>
      </c>
      <c r="H861">
        <v>2</v>
      </c>
      <c r="I861">
        <v>0</v>
      </c>
      <c r="J861">
        <f>SUM($H$32:H861)</f>
        <v>38168</v>
      </c>
      <c r="K861">
        <f>SUM($I$32:I861)</f>
        <v>1090</v>
      </c>
      <c r="L861">
        <v>248</v>
      </c>
      <c r="M861">
        <v>12905603</v>
      </c>
    </row>
    <row r="862" spans="1:13" ht="15" customHeight="1" x14ac:dyDescent="0.3">
      <c r="A862" t="s">
        <v>885</v>
      </c>
      <c r="B862">
        <v>2</v>
      </c>
      <c r="C862">
        <v>2</v>
      </c>
      <c r="D862">
        <f t="shared" si="24"/>
        <v>0</v>
      </c>
      <c r="E862">
        <v>78895</v>
      </c>
      <c r="F862">
        <v>78895</v>
      </c>
      <c r="G862">
        <f t="shared" si="25"/>
        <v>0</v>
      </c>
      <c r="H862">
        <v>2</v>
      </c>
      <c r="I862">
        <v>0</v>
      </c>
      <c r="J862">
        <f>SUM($H$32:H862)</f>
        <v>38170</v>
      </c>
      <c r="K862">
        <f>SUM($I$32:I862)</f>
        <v>1090</v>
      </c>
      <c r="L862">
        <v>238</v>
      </c>
      <c r="M862">
        <v>12905841</v>
      </c>
    </row>
    <row r="863" spans="1:13" ht="15" customHeight="1" x14ac:dyDescent="0.3">
      <c r="A863" t="s">
        <v>886</v>
      </c>
      <c r="B863">
        <v>2</v>
      </c>
      <c r="C863">
        <v>2</v>
      </c>
      <c r="D863">
        <f t="shared" si="24"/>
        <v>0</v>
      </c>
      <c r="E863">
        <v>78895</v>
      </c>
      <c r="F863">
        <v>78895</v>
      </c>
      <c r="G863">
        <f t="shared" si="25"/>
        <v>0</v>
      </c>
      <c r="H863">
        <v>2</v>
      </c>
      <c r="I863">
        <v>0</v>
      </c>
      <c r="J863">
        <f>SUM($H$32:H863)</f>
        <v>38172</v>
      </c>
      <c r="K863">
        <f>SUM($I$32:I863)</f>
        <v>1090</v>
      </c>
      <c r="L863">
        <v>239</v>
      </c>
      <c r="M863">
        <v>12906080</v>
      </c>
    </row>
    <row r="864" spans="1:13" ht="15" customHeight="1" x14ac:dyDescent="0.3">
      <c r="A864" t="s">
        <v>887</v>
      </c>
      <c r="B864">
        <v>16</v>
      </c>
      <c r="C864">
        <v>11</v>
      </c>
      <c r="D864">
        <f t="shared" ref="D864:D927" si="26">B864-C864</f>
        <v>5</v>
      </c>
      <c r="E864">
        <v>78895</v>
      </c>
      <c r="F864">
        <v>78862</v>
      </c>
      <c r="G864">
        <f t="shared" ref="G864:G927" si="27">E864-F864</f>
        <v>33</v>
      </c>
      <c r="H864">
        <v>95</v>
      </c>
      <c r="I864">
        <v>10</v>
      </c>
      <c r="J864">
        <f>SUM($H$32:H864)</f>
        <v>38267</v>
      </c>
      <c r="K864">
        <f>SUM($I$32:I864)</f>
        <v>1100</v>
      </c>
      <c r="L864">
        <v>18214</v>
      </c>
      <c r="M864">
        <v>12924294</v>
      </c>
    </row>
    <row r="865" spans="1:13" ht="15" customHeight="1" x14ac:dyDescent="0.3">
      <c r="A865" t="s">
        <v>888</v>
      </c>
      <c r="B865">
        <v>7</v>
      </c>
      <c r="C865">
        <v>6</v>
      </c>
      <c r="D865">
        <f t="shared" si="26"/>
        <v>1</v>
      </c>
      <c r="E865">
        <v>78862</v>
      </c>
      <c r="F865">
        <v>78861</v>
      </c>
      <c r="G865">
        <f t="shared" si="27"/>
        <v>1</v>
      </c>
      <c r="H865">
        <v>19</v>
      </c>
      <c r="I865">
        <v>1</v>
      </c>
      <c r="J865">
        <f>SUM($H$32:H865)</f>
        <v>38286</v>
      </c>
      <c r="K865">
        <f>SUM($I$32:I865)</f>
        <v>1101</v>
      </c>
      <c r="L865">
        <v>8002</v>
      </c>
      <c r="M865">
        <v>12932296</v>
      </c>
    </row>
    <row r="866" spans="1:13" ht="15" customHeight="1" x14ac:dyDescent="0.3">
      <c r="A866" t="s">
        <v>889</v>
      </c>
      <c r="B866">
        <v>3</v>
      </c>
      <c r="C866">
        <v>3</v>
      </c>
      <c r="D866">
        <f t="shared" si="26"/>
        <v>0</v>
      </c>
      <c r="E866">
        <v>78861</v>
      </c>
      <c r="F866">
        <v>78861</v>
      </c>
      <c r="G866">
        <f t="shared" si="27"/>
        <v>0</v>
      </c>
      <c r="H866">
        <v>5</v>
      </c>
      <c r="I866">
        <v>0</v>
      </c>
      <c r="J866">
        <f>SUM($H$32:H866)</f>
        <v>38291</v>
      </c>
      <c r="K866">
        <f>SUM($I$32:I866)</f>
        <v>1101</v>
      </c>
      <c r="L866">
        <v>565</v>
      </c>
      <c r="M866">
        <v>12932861</v>
      </c>
    </row>
    <row r="867" spans="1:13" ht="15" customHeight="1" x14ac:dyDescent="0.3">
      <c r="A867" t="s">
        <v>890</v>
      </c>
      <c r="B867">
        <v>1</v>
      </c>
      <c r="C867">
        <v>1</v>
      </c>
      <c r="D867">
        <f t="shared" si="26"/>
        <v>0</v>
      </c>
      <c r="E867">
        <v>78861</v>
      </c>
      <c r="F867">
        <v>78861</v>
      </c>
      <c r="G867">
        <f t="shared" si="27"/>
        <v>0</v>
      </c>
      <c r="H867">
        <v>0</v>
      </c>
      <c r="I867">
        <v>0</v>
      </c>
      <c r="J867">
        <f>SUM($H$32:H867)</f>
        <v>38291</v>
      </c>
      <c r="K867">
        <f>SUM($I$32:I867)</f>
        <v>1101</v>
      </c>
      <c r="L867">
        <v>9</v>
      </c>
      <c r="M867">
        <v>12932870</v>
      </c>
    </row>
    <row r="868" spans="1:13" ht="15" customHeight="1" x14ac:dyDescent="0.3">
      <c r="A868" t="s">
        <v>891</v>
      </c>
      <c r="B868">
        <v>8</v>
      </c>
      <c r="C868">
        <v>7</v>
      </c>
      <c r="D868">
        <f t="shared" si="26"/>
        <v>1</v>
      </c>
      <c r="E868">
        <v>78861</v>
      </c>
      <c r="F868">
        <v>78859</v>
      </c>
      <c r="G868">
        <f t="shared" si="27"/>
        <v>2</v>
      </c>
      <c r="H868">
        <v>21</v>
      </c>
      <c r="I868">
        <v>1</v>
      </c>
      <c r="J868">
        <f>SUM($H$32:H868)</f>
        <v>38312</v>
      </c>
      <c r="K868">
        <f>SUM($I$32:I868)</f>
        <v>1102</v>
      </c>
      <c r="L868">
        <v>4322</v>
      </c>
      <c r="M868">
        <v>12937192</v>
      </c>
    </row>
    <row r="869" spans="1:13" ht="15" customHeight="1" x14ac:dyDescent="0.3">
      <c r="A869" t="s">
        <v>892</v>
      </c>
      <c r="B869">
        <v>11</v>
      </c>
      <c r="C869">
        <v>10</v>
      </c>
      <c r="D869">
        <f t="shared" si="26"/>
        <v>1</v>
      </c>
      <c r="E869">
        <v>78859</v>
      </c>
      <c r="F869">
        <v>78858</v>
      </c>
      <c r="G869">
        <f t="shared" si="27"/>
        <v>1</v>
      </c>
      <c r="H869">
        <v>35</v>
      </c>
      <c r="I869">
        <v>1</v>
      </c>
      <c r="J869">
        <f>SUM($H$32:H869)</f>
        <v>38347</v>
      </c>
      <c r="K869">
        <f>SUM($I$32:I869)</f>
        <v>1103</v>
      </c>
      <c r="L869">
        <v>7346</v>
      </c>
      <c r="M869">
        <v>12944538</v>
      </c>
    </row>
    <row r="870" spans="1:13" ht="15" customHeight="1" x14ac:dyDescent="0.3">
      <c r="A870" t="s">
        <v>893</v>
      </c>
      <c r="B870">
        <v>6</v>
      </c>
      <c r="C870">
        <v>4</v>
      </c>
      <c r="D870">
        <f t="shared" si="26"/>
        <v>2</v>
      </c>
      <c r="E870">
        <v>78858</v>
      </c>
      <c r="F870">
        <v>78854</v>
      </c>
      <c r="G870">
        <f t="shared" si="27"/>
        <v>4</v>
      </c>
      <c r="H870">
        <v>15</v>
      </c>
      <c r="I870">
        <v>2</v>
      </c>
      <c r="J870">
        <f>SUM($H$32:H870)</f>
        <v>38362</v>
      </c>
      <c r="K870">
        <f>SUM($I$32:I870)</f>
        <v>1105</v>
      </c>
      <c r="L870">
        <v>7533</v>
      </c>
      <c r="M870">
        <v>12952071</v>
      </c>
    </row>
    <row r="871" spans="1:13" ht="15" customHeight="1" x14ac:dyDescent="0.3">
      <c r="A871" t="s">
        <v>894</v>
      </c>
      <c r="B871">
        <v>1</v>
      </c>
      <c r="C871">
        <v>1</v>
      </c>
      <c r="D871">
        <f t="shared" si="26"/>
        <v>0</v>
      </c>
      <c r="E871">
        <v>78854</v>
      </c>
      <c r="F871">
        <v>78854</v>
      </c>
      <c r="G871">
        <f t="shared" si="27"/>
        <v>0</v>
      </c>
      <c r="H871">
        <v>0</v>
      </c>
      <c r="I871">
        <v>0</v>
      </c>
      <c r="J871">
        <f>SUM($H$32:H871)</f>
        <v>38362</v>
      </c>
      <c r="K871">
        <f>SUM($I$32:I871)</f>
        <v>1105</v>
      </c>
      <c r="L871">
        <v>7</v>
      </c>
      <c r="M871">
        <v>12952078</v>
      </c>
    </row>
    <row r="872" spans="1:13" ht="15" customHeight="1" x14ac:dyDescent="0.3">
      <c r="A872" t="s">
        <v>895</v>
      </c>
      <c r="B872">
        <v>9</v>
      </c>
      <c r="C872">
        <v>8</v>
      </c>
      <c r="D872">
        <f t="shared" si="26"/>
        <v>1</v>
      </c>
      <c r="E872">
        <v>78854</v>
      </c>
      <c r="F872">
        <v>78853</v>
      </c>
      <c r="G872">
        <f t="shared" si="27"/>
        <v>1</v>
      </c>
      <c r="H872">
        <v>29</v>
      </c>
      <c r="I872">
        <v>1</v>
      </c>
      <c r="J872">
        <f>SUM($H$32:H872)</f>
        <v>38391</v>
      </c>
      <c r="K872">
        <f>SUM($I$32:I872)</f>
        <v>1106</v>
      </c>
      <c r="L872">
        <v>5751</v>
      </c>
      <c r="M872">
        <v>12957829</v>
      </c>
    </row>
    <row r="873" spans="1:13" ht="15" customHeight="1" x14ac:dyDescent="0.3">
      <c r="A873" t="s">
        <v>896</v>
      </c>
      <c r="B873">
        <v>8</v>
      </c>
      <c r="C873">
        <v>7</v>
      </c>
      <c r="D873">
        <f t="shared" si="26"/>
        <v>1</v>
      </c>
      <c r="E873">
        <v>78853</v>
      </c>
      <c r="F873">
        <v>78852</v>
      </c>
      <c r="G873">
        <f t="shared" si="27"/>
        <v>1</v>
      </c>
      <c r="H873">
        <v>21</v>
      </c>
      <c r="I873">
        <v>1</v>
      </c>
      <c r="J873">
        <f>SUM($H$32:H873)</f>
        <v>38412</v>
      </c>
      <c r="K873">
        <f>SUM($I$32:I873)</f>
        <v>1107</v>
      </c>
      <c r="L873">
        <v>4133</v>
      </c>
      <c r="M873">
        <v>12961962</v>
      </c>
    </row>
    <row r="874" spans="1:13" ht="15" customHeight="1" x14ac:dyDescent="0.3">
      <c r="A874" t="s">
        <v>897</v>
      </c>
      <c r="B874">
        <v>1</v>
      </c>
      <c r="C874">
        <v>1</v>
      </c>
      <c r="D874">
        <f t="shared" si="26"/>
        <v>0</v>
      </c>
      <c r="E874">
        <v>78852</v>
      </c>
      <c r="F874">
        <v>78852</v>
      </c>
      <c r="G874">
        <f t="shared" si="27"/>
        <v>0</v>
      </c>
      <c r="H874">
        <v>0</v>
      </c>
      <c r="I874">
        <v>0</v>
      </c>
      <c r="J874">
        <f>SUM($H$32:H874)</f>
        <v>38412</v>
      </c>
      <c r="K874">
        <f>SUM($I$32:I874)</f>
        <v>1107</v>
      </c>
      <c r="L874">
        <v>8</v>
      </c>
      <c r="M874">
        <v>12961970</v>
      </c>
    </row>
    <row r="875" spans="1:13" ht="15" customHeight="1" x14ac:dyDescent="0.3">
      <c r="A875" t="s">
        <v>898</v>
      </c>
      <c r="B875">
        <v>8</v>
      </c>
      <c r="C875">
        <v>7</v>
      </c>
      <c r="D875">
        <f t="shared" si="26"/>
        <v>1</v>
      </c>
      <c r="E875">
        <v>78852</v>
      </c>
      <c r="F875">
        <v>78850</v>
      </c>
      <c r="G875">
        <f t="shared" si="27"/>
        <v>2</v>
      </c>
      <c r="H875">
        <v>21</v>
      </c>
      <c r="I875">
        <v>1</v>
      </c>
      <c r="J875">
        <f>SUM($H$32:H875)</f>
        <v>38433</v>
      </c>
      <c r="K875">
        <f>SUM($I$32:I875)</f>
        <v>1108</v>
      </c>
      <c r="L875">
        <v>5525</v>
      </c>
      <c r="M875">
        <v>12967495</v>
      </c>
    </row>
    <row r="876" spans="1:13" ht="15" customHeight="1" x14ac:dyDescent="0.3">
      <c r="A876" t="s">
        <v>899</v>
      </c>
      <c r="B876">
        <v>3</v>
      </c>
      <c r="C876">
        <v>3</v>
      </c>
      <c r="D876">
        <f t="shared" si="26"/>
        <v>0</v>
      </c>
      <c r="E876">
        <v>78850</v>
      </c>
      <c r="F876">
        <v>78850</v>
      </c>
      <c r="G876">
        <f t="shared" si="27"/>
        <v>0</v>
      </c>
      <c r="H876">
        <v>5</v>
      </c>
      <c r="I876">
        <v>0</v>
      </c>
      <c r="J876">
        <f>SUM($H$32:H876)</f>
        <v>38438</v>
      </c>
      <c r="K876">
        <f>SUM($I$32:I876)</f>
        <v>1108</v>
      </c>
      <c r="L876">
        <v>469</v>
      </c>
      <c r="M876">
        <v>12967964</v>
      </c>
    </row>
    <row r="877" spans="1:13" ht="15" customHeight="1" x14ac:dyDescent="0.3">
      <c r="A877" t="s">
        <v>900</v>
      </c>
      <c r="B877">
        <v>15</v>
      </c>
      <c r="C877">
        <v>8</v>
      </c>
      <c r="D877">
        <f t="shared" si="26"/>
        <v>7</v>
      </c>
      <c r="E877">
        <v>78850</v>
      </c>
      <c r="F877">
        <v>78774</v>
      </c>
      <c r="G877">
        <f t="shared" si="27"/>
        <v>76</v>
      </c>
      <c r="H877">
        <v>47</v>
      </c>
      <c r="I877">
        <v>5</v>
      </c>
      <c r="J877">
        <f>SUM($H$32:H877)</f>
        <v>38485</v>
      </c>
      <c r="K877">
        <f>SUM($I$32:I877)</f>
        <v>1113</v>
      </c>
      <c r="L877">
        <v>14091</v>
      </c>
      <c r="M877">
        <v>12982055</v>
      </c>
    </row>
    <row r="878" spans="1:13" ht="15" customHeight="1" x14ac:dyDescent="0.3">
      <c r="A878" t="s">
        <v>901</v>
      </c>
      <c r="B878">
        <v>11</v>
      </c>
      <c r="C878">
        <v>10</v>
      </c>
      <c r="D878">
        <f t="shared" si="26"/>
        <v>1</v>
      </c>
      <c r="E878">
        <v>78774</v>
      </c>
      <c r="F878">
        <v>78773</v>
      </c>
      <c r="G878">
        <f t="shared" si="27"/>
        <v>1</v>
      </c>
      <c r="H878">
        <v>35</v>
      </c>
      <c r="I878">
        <v>1</v>
      </c>
      <c r="J878">
        <f>SUM($H$32:H878)</f>
        <v>38520</v>
      </c>
      <c r="K878">
        <f>SUM($I$32:I878)</f>
        <v>1114</v>
      </c>
      <c r="L878">
        <v>7321</v>
      </c>
      <c r="M878">
        <v>12989376</v>
      </c>
    </row>
    <row r="879" spans="1:13" ht="15" customHeight="1" x14ac:dyDescent="0.3">
      <c r="A879" t="s">
        <v>902</v>
      </c>
      <c r="B879">
        <v>11</v>
      </c>
      <c r="C879">
        <v>6</v>
      </c>
      <c r="D879">
        <f t="shared" si="26"/>
        <v>5</v>
      </c>
      <c r="E879">
        <v>78773</v>
      </c>
      <c r="F879">
        <v>78740</v>
      </c>
      <c r="G879">
        <f t="shared" si="27"/>
        <v>33</v>
      </c>
      <c r="H879">
        <v>33</v>
      </c>
      <c r="I879">
        <v>3</v>
      </c>
      <c r="J879">
        <f>SUM($H$32:H879)</f>
        <v>38553</v>
      </c>
      <c r="K879">
        <f>SUM($I$32:I879)</f>
        <v>1117</v>
      </c>
      <c r="L879">
        <v>12764</v>
      </c>
      <c r="M879">
        <v>13002140</v>
      </c>
    </row>
    <row r="880" spans="1:13" ht="15" customHeight="1" x14ac:dyDescent="0.3">
      <c r="A880" t="s">
        <v>903</v>
      </c>
      <c r="B880">
        <v>7</v>
      </c>
      <c r="C880">
        <v>5</v>
      </c>
      <c r="D880">
        <f t="shared" si="26"/>
        <v>2</v>
      </c>
      <c r="E880">
        <v>78740</v>
      </c>
      <c r="F880">
        <v>78738</v>
      </c>
      <c r="G880">
        <f t="shared" si="27"/>
        <v>2</v>
      </c>
      <c r="H880">
        <v>24</v>
      </c>
      <c r="I880">
        <v>3</v>
      </c>
      <c r="J880">
        <f>SUM($H$32:H880)</f>
        <v>38577</v>
      </c>
      <c r="K880">
        <f>SUM($I$32:I880)</f>
        <v>1120</v>
      </c>
      <c r="L880">
        <v>4748</v>
      </c>
      <c r="M880">
        <v>13006888</v>
      </c>
    </row>
    <row r="881" spans="1:13" ht="15" customHeight="1" x14ac:dyDescent="0.3">
      <c r="A881" t="s">
        <v>904</v>
      </c>
      <c r="B881">
        <v>15</v>
      </c>
      <c r="C881">
        <v>8</v>
      </c>
      <c r="D881">
        <f t="shared" si="26"/>
        <v>7</v>
      </c>
      <c r="E881">
        <v>78738</v>
      </c>
      <c r="F881">
        <v>78661</v>
      </c>
      <c r="G881">
        <f t="shared" si="27"/>
        <v>77</v>
      </c>
      <c r="H881">
        <v>65</v>
      </c>
      <c r="I881">
        <v>11</v>
      </c>
      <c r="J881">
        <f>SUM($H$32:H881)</f>
        <v>38642</v>
      </c>
      <c r="K881">
        <f>SUM($I$32:I881)</f>
        <v>1131</v>
      </c>
      <c r="L881">
        <v>16366</v>
      </c>
      <c r="M881">
        <v>13023254</v>
      </c>
    </row>
    <row r="882" spans="1:13" ht="15" customHeight="1" x14ac:dyDescent="0.3">
      <c r="A882" t="s">
        <v>905</v>
      </c>
      <c r="B882">
        <v>5</v>
      </c>
      <c r="C882">
        <v>4</v>
      </c>
      <c r="D882">
        <f t="shared" si="26"/>
        <v>1</v>
      </c>
      <c r="E882">
        <v>78661</v>
      </c>
      <c r="F882">
        <v>78659</v>
      </c>
      <c r="G882">
        <f t="shared" si="27"/>
        <v>2</v>
      </c>
      <c r="H882">
        <v>13</v>
      </c>
      <c r="I882">
        <v>1</v>
      </c>
      <c r="J882">
        <f>SUM($H$32:H882)</f>
        <v>38655</v>
      </c>
      <c r="K882">
        <f>SUM($I$32:I882)</f>
        <v>1132</v>
      </c>
      <c r="L882">
        <v>5469</v>
      </c>
      <c r="M882">
        <v>13028723</v>
      </c>
    </row>
    <row r="883" spans="1:13" ht="15" customHeight="1" x14ac:dyDescent="0.3">
      <c r="A883" t="s">
        <v>906</v>
      </c>
      <c r="B883">
        <v>5</v>
      </c>
      <c r="C883">
        <v>4</v>
      </c>
      <c r="D883">
        <f t="shared" si="26"/>
        <v>1</v>
      </c>
      <c r="E883">
        <v>78659</v>
      </c>
      <c r="F883">
        <v>78657</v>
      </c>
      <c r="G883">
        <f t="shared" si="27"/>
        <v>2</v>
      </c>
      <c r="H883">
        <v>15</v>
      </c>
      <c r="I883">
        <v>1</v>
      </c>
      <c r="J883">
        <f>SUM($H$32:H883)</f>
        <v>38670</v>
      </c>
      <c r="K883">
        <f>SUM($I$32:I883)</f>
        <v>1133</v>
      </c>
      <c r="L883">
        <v>5529</v>
      </c>
      <c r="M883">
        <v>13034252</v>
      </c>
    </row>
    <row r="884" spans="1:13" ht="15" customHeight="1" x14ac:dyDescent="0.3">
      <c r="A884" t="s">
        <v>907</v>
      </c>
      <c r="B884">
        <v>3</v>
      </c>
      <c r="C884">
        <v>3</v>
      </c>
      <c r="D884">
        <f t="shared" si="26"/>
        <v>0</v>
      </c>
      <c r="E884">
        <v>78657</v>
      </c>
      <c r="F884">
        <v>78657</v>
      </c>
      <c r="G884">
        <f t="shared" si="27"/>
        <v>0</v>
      </c>
      <c r="H884">
        <v>5</v>
      </c>
      <c r="I884">
        <v>0</v>
      </c>
      <c r="J884">
        <f>SUM($H$32:H884)</f>
        <v>38675</v>
      </c>
      <c r="K884">
        <f>SUM($I$32:I884)</f>
        <v>1133</v>
      </c>
      <c r="L884">
        <v>447</v>
      </c>
      <c r="M884">
        <v>13034699</v>
      </c>
    </row>
    <row r="885" spans="1:13" ht="15" customHeight="1" x14ac:dyDescent="0.3">
      <c r="A885" t="s">
        <v>908</v>
      </c>
      <c r="B885">
        <v>5</v>
      </c>
      <c r="C885">
        <v>4</v>
      </c>
      <c r="D885">
        <f t="shared" si="26"/>
        <v>1</v>
      </c>
      <c r="E885">
        <v>78657</v>
      </c>
      <c r="F885">
        <v>78655</v>
      </c>
      <c r="G885">
        <f t="shared" si="27"/>
        <v>2</v>
      </c>
      <c r="H885">
        <v>13</v>
      </c>
      <c r="I885">
        <v>1</v>
      </c>
      <c r="J885">
        <f>SUM($H$32:H885)</f>
        <v>38688</v>
      </c>
      <c r="K885">
        <f>SUM($I$32:I885)</f>
        <v>1134</v>
      </c>
      <c r="L885">
        <v>5371</v>
      </c>
      <c r="M885">
        <v>13040070</v>
      </c>
    </row>
    <row r="886" spans="1:13" ht="15" customHeight="1" x14ac:dyDescent="0.3">
      <c r="A886" t="s">
        <v>909</v>
      </c>
      <c r="B886">
        <v>5</v>
      </c>
      <c r="C886">
        <v>2</v>
      </c>
      <c r="D886">
        <f t="shared" si="26"/>
        <v>3</v>
      </c>
      <c r="E886">
        <v>78655</v>
      </c>
      <c r="F886">
        <v>78652</v>
      </c>
      <c r="G886">
        <f t="shared" si="27"/>
        <v>3</v>
      </c>
      <c r="H886">
        <v>9</v>
      </c>
      <c r="I886">
        <v>2</v>
      </c>
      <c r="J886">
        <f>SUM($H$32:H886)</f>
        <v>38697</v>
      </c>
      <c r="K886">
        <f>SUM($I$32:I886)</f>
        <v>1136</v>
      </c>
      <c r="L886">
        <v>4059</v>
      </c>
      <c r="M886">
        <v>13044129</v>
      </c>
    </row>
    <row r="887" spans="1:13" ht="15" customHeight="1" x14ac:dyDescent="0.3">
      <c r="A887" t="s">
        <v>910</v>
      </c>
      <c r="B887">
        <v>9</v>
      </c>
      <c r="C887">
        <v>8</v>
      </c>
      <c r="D887">
        <f t="shared" si="26"/>
        <v>1</v>
      </c>
      <c r="E887">
        <v>78652</v>
      </c>
      <c r="F887">
        <v>78650</v>
      </c>
      <c r="G887">
        <f t="shared" si="27"/>
        <v>2</v>
      </c>
      <c r="H887">
        <v>29</v>
      </c>
      <c r="I887">
        <v>1</v>
      </c>
      <c r="J887">
        <f>SUM($H$32:H887)</f>
        <v>38726</v>
      </c>
      <c r="K887">
        <f>SUM($I$32:I887)</f>
        <v>1137</v>
      </c>
      <c r="L887">
        <v>7324</v>
      </c>
      <c r="M887">
        <v>13051453</v>
      </c>
    </row>
    <row r="888" spans="1:13" ht="15" customHeight="1" x14ac:dyDescent="0.3">
      <c r="A888" t="s">
        <v>911</v>
      </c>
      <c r="B888">
        <v>8</v>
      </c>
      <c r="C888">
        <v>7</v>
      </c>
      <c r="D888">
        <f t="shared" si="26"/>
        <v>1</v>
      </c>
      <c r="E888">
        <v>78650</v>
      </c>
      <c r="F888">
        <v>78649</v>
      </c>
      <c r="G888">
        <f t="shared" si="27"/>
        <v>1</v>
      </c>
      <c r="H888">
        <v>21</v>
      </c>
      <c r="I888">
        <v>1</v>
      </c>
      <c r="J888">
        <f>SUM($H$32:H888)</f>
        <v>38747</v>
      </c>
      <c r="K888">
        <f>SUM($I$32:I888)</f>
        <v>1138</v>
      </c>
      <c r="L888">
        <v>4012</v>
      </c>
      <c r="M888">
        <v>13055465</v>
      </c>
    </row>
    <row r="889" spans="1:13" ht="15" customHeight="1" x14ac:dyDescent="0.3">
      <c r="A889" t="s">
        <v>912</v>
      </c>
      <c r="B889">
        <v>9</v>
      </c>
      <c r="C889">
        <v>8</v>
      </c>
      <c r="D889">
        <f t="shared" si="26"/>
        <v>1</v>
      </c>
      <c r="E889">
        <v>78649</v>
      </c>
      <c r="F889">
        <v>78647</v>
      </c>
      <c r="G889">
        <f t="shared" si="27"/>
        <v>2</v>
      </c>
      <c r="H889">
        <v>29</v>
      </c>
      <c r="I889">
        <v>1</v>
      </c>
      <c r="J889">
        <f>SUM($H$32:H889)</f>
        <v>38776</v>
      </c>
      <c r="K889">
        <f>SUM($I$32:I889)</f>
        <v>1139</v>
      </c>
      <c r="L889">
        <v>6882</v>
      </c>
      <c r="M889">
        <v>13062347</v>
      </c>
    </row>
    <row r="890" spans="1:13" ht="15" customHeight="1" x14ac:dyDescent="0.3">
      <c r="A890" t="s">
        <v>913</v>
      </c>
      <c r="B890">
        <v>4</v>
      </c>
      <c r="C890">
        <v>3</v>
      </c>
      <c r="D890">
        <f t="shared" si="26"/>
        <v>1</v>
      </c>
      <c r="E890">
        <v>78647</v>
      </c>
      <c r="F890">
        <v>78646</v>
      </c>
      <c r="G890">
        <f t="shared" si="27"/>
        <v>1</v>
      </c>
      <c r="H890">
        <v>9</v>
      </c>
      <c r="I890">
        <v>1</v>
      </c>
      <c r="J890">
        <f>SUM($H$32:H890)</f>
        <v>38785</v>
      </c>
      <c r="K890">
        <f>SUM($I$32:I890)</f>
        <v>1140</v>
      </c>
      <c r="L890">
        <v>2179</v>
      </c>
      <c r="M890">
        <v>13064526</v>
      </c>
    </row>
    <row r="891" spans="1:13" ht="15" customHeight="1" x14ac:dyDescent="0.3">
      <c r="A891" t="s">
        <v>914</v>
      </c>
      <c r="B891">
        <v>5</v>
      </c>
      <c r="C891">
        <v>5</v>
      </c>
      <c r="D891">
        <f t="shared" si="26"/>
        <v>0</v>
      </c>
      <c r="E891">
        <v>78646</v>
      </c>
      <c r="F891">
        <v>78646</v>
      </c>
      <c r="G891">
        <f t="shared" si="27"/>
        <v>0</v>
      </c>
      <c r="H891">
        <v>11</v>
      </c>
      <c r="I891">
        <v>0</v>
      </c>
      <c r="J891">
        <f>SUM($H$32:H891)</f>
        <v>38796</v>
      </c>
      <c r="K891">
        <f>SUM($I$32:I891)</f>
        <v>1140</v>
      </c>
      <c r="L891">
        <v>676</v>
      </c>
      <c r="M891">
        <v>13065202</v>
      </c>
    </row>
    <row r="892" spans="1:13" ht="15" customHeight="1" x14ac:dyDescent="0.3">
      <c r="A892" t="s">
        <v>915</v>
      </c>
      <c r="B892">
        <v>5</v>
      </c>
      <c r="C892">
        <v>2</v>
      </c>
      <c r="D892">
        <f t="shared" si="26"/>
        <v>3</v>
      </c>
      <c r="E892">
        <v>78646</v>
      </c>
      <c r="F892">
        <v>78643</v>
      </c>
      <c r="G892">
        <f t="shared" si="27"/>
        <v>3</v>
      </c>
      <c r="H892">
        <v>6</v>
      </c>
      <c r="I892">
        <v>2</v>
      </c>
      <c r="J892">
        <f>SUM($H$32:H892)</f>
        <v>38802</v>
      </c>
      <c r="K892">
        <f>SUM($I$32:I892)</f>
        <v>1142</v>
      </c>
      <c r="L892">
        <v>4153</v>
      </c>
      <c r="M892">
        <v>13069355</v>
      </c>
    </row>
    <row r="893" spans="1:13" ht="15" customHeight="1" x14ac:dyDescent="0.3">
      <c r="A893" t="s">
        <v>916</v>
      </c>
      <c r="B893">
        <v>2</v>
      </c>
      <c r="C893">
        <v>2</v>
      </c>
      <c r="D893">
        <f t="shared" si="26"/>
        <v>0</v>
      </c>
      <c r="E893">
        <v>78643</v>
      </c>
      <c r="F893">
        <v>78643</v>
      </c>
      <c r="G893">
        <f t="shared" si="27"/>
        <v>0</v>
      </c>
      <c r="H893">
        <v>2</v>
      </c>
      <c r="I893">
        <v>0</v>
      </c>
      <c r="J893">
        <f>SUM($H$32:H893)</f>
        <v>38804</v>
      </c>
      <c r="K893">
        <f>SUM($I$32:I893)</f>
        <v>1142</v>
      </c>
      <c r="L893">
        <v>230</v>
      </c>
      <c r="M893">
        <v>13069585</v>
      </c>
    </row>
    <row r="894" spans="1:13" ht="15" customHeight="1" x14ac:dyDescent="0.3">
      <c r="A894" t="s">
        <v>917</v>
      </c>
      <c r="B894">
        <v>2</v>
      </c>
      <c r="C894">
        <v>2</v>
      </c>
      <c r="D894">
        <f t="shared" si="26"/>
        <v>0</v>
      </c>
      <c r="E894">
        <v>78643</v>
      </c>
      <c r="F894">
        <v>78643</v>
      </c>
      <c r="G894">
        <f t="shared" si="27"/>
        <v>0</v>
      </c>
      <c r="H894">
        <v>2</v>
      </c>
      <c r="I894">
        <v>0</v>
      </c>
      <c r="J894">
        <f>SUM($H$32:H894)</f>
        <v>38806</v>
      </c>
      <c r="K894">
        <f>SUM($I$32:I894)</f>
        <v>1142</v>
      </c>
      <c r="L894">
        <v>332</v>
      </c>
      <c r="M894">
        <v>13069918</v>
      </c>
    </row>
    <row r="895" spans="1:13" ht="15" customHeight="1" x14ac:dyDescent="0.3">
      <c r="A895" t="s">
        <v>918</v>
      </c>
      <c r="B895">
        <v>5</v>
      </c>
      <c r="C895">
        <v>5</v>
      </c>
      <c r="D895">
        <f t="shared" si="26"/>
        <v>0</v>
      </c>
      <c r="E895">
        <v>78643</v>
      </c>
      <c r="F895">
        <v>78643</v>
      </c>
      <c r="G895">
        <f t="shared" si="27"/>
        <v>0</v>
      </c>
      <c r="H895">
        <v>11</v>
      </c>
      <c r="I895">
        <v>0</v>
      </c>
      <c r="J895">
        <f>SUM($H$32:H895)</f>
        <v>38817</v>
      </c>
      <c r="K895">
        <f>SUM($I$32:I895)</f>
        <v>1142</v>
      </c>
      <c r="L895">
        <v>684</v>
      </c>
      <c r="M895">
        <v>13070602</v>
      </c>
    </row>
    <row r="896" spans="1:13" ht="15" customHeight="1" x14ac:dyDescent="0.3">
      <c r="A896" t="s">
        <v>919</v>
      </c>
      <c r="B896">
        <v>5</v>
      </c>
      <c r="C896">
        <v>4</v>
      </c>
      <c r="D896">
        <f t="shared" si="26"/>
        <v>1</v>
      </c>
      <c r="E896">
        <v>78643</v>
      </c>
      <c r="F896">
        <v>78642</v>
      </c>
      <c r="G896">
        <f t="shared" si="27"/>
        <v>1</v>
      </c>
      <c r="H896">
        <v>13</v>
      </c>
      <c r="I896">
        <v>1</v>
      </c>
      <c r="J896">
        <f>SUM($H$32:H896)</f>
        <v>38830</v>
      </c>
      <c r="K896">
        <f>SUM($I$32:I896)</f>
        <v>1143</v>
      </c>
      <c r="L896">
        <v>2622</v>
      </c>
      <c r="M896">
        <v>13073224</v>
      </c>
    </row>
    <row r="897" spans="1:13" ht="15" customHeight="1" x14ac:dyDescent="0.3">
      <c r="A897" t="s">
        <v>920</v>
      </c>
      <c r="B897">
        <v>7</v>
      </c>
      <c r="C897">
        <v>6</v>
      </c>
      <c r="D897">
        <f t="shared" si="26"/>
        <v>1</v>
      </c>
      <c r="E897">
        <v>78642</v>
      </c>
      <c r="F897">
        <v>78641</v>
      </c>
      <c r="G897">
        <f t="shared" si="27"/>
        <v>1</v>
      </c>
      <c r="H897">
        <v>19</v>
      </c>
      <c r="I897">
        <v>1</v>
      </c>
      <c r="J897">
        <f>SUM($H$32:H897)</f>
        <v>38849</v>
      </c>
      <c r="K897">
        <f>SUM($I$32:I897)</f>
        <v>1144</v>
      </c>
      <c r="L897">
        <v>2629</v>
      </c>
      <c r="M897">
        <v>13075853</v>
      </c>
    </row>
    <row r="898" spans="1:13" ht="15" customHeight="1" x14ac:dyDescent="0.3">
      <c r="A898" t="s">
        <v>921</v>
      </c>
      <c r="B898">
        <v>1</v>
      </c>
      <c r="C898">
        <v>1</v>
      </c>
      <c r="D898">
        <f t="shared" si="26"/>
        <v>0</v>
      </c>
      <c r="E898">
        <v>78641</v>
      </c>
      <c r="F898">
        <v>78641</v>
      </c>
      <c r="G898">
        <f t="shared" si="27"/>
        <v>0</v>
      </c>
      <c r="H898">
        <v>0</v>
      </c>
      <c r="I898">
        <v>0</v>
      </c>
      <c r="J898">
        <f>SUM($H$32:H898)</f>
        <v>38849</v>
      </c>
      <c r="K898">
        <f>SUM($I$32:I898)</f>
        <v>1144</v>
      </c>
      <c r="L898">
        <v>10</v>
      </c>
      <c r="M898">
        <v>13075863</v>
      </c>
    </row>
    <row r="899" spans="1:13" ht="15" customHeight="1" x14ac:dyDescent="0.3">
      <c r="A899" t="s">
        <v>922</v>
      </c>
      <c r="B899">
        <v>1</v>
      </c>
      <c r="C899">
        <v>1</v>
      </c>
      <c r="D899">
        <f t="shared" si="26"/>
        <v>0</v>
      </c>
      <c r="E899">
        <v>78641</v>
      </c>
      <c r="F899">
        <v>78641</v>
      </c>
      <c r="G899">
        <f t="shared" si="27"/>
        <v>0</v>
      </c>
      <c r="H899">
        <v>0</v>
      </c>
      <c r="I899">
        <v>0</v>
      </c>
      <c r="J899">
        <f>SUM($H$32:H899)</f>
        <v>38849</v>
      </c>
      <c r="K899">
        <f>SUM($I$32:I899)</f>
        <v>1144</v>
      </c>
      <c r="L899">
        <v>12</v>
      </c>
      <c r="M899">
        <v>13075875</v>
      </c>
    </row>
    <row r="900" spans="1:13" ht="15" customHeight="1" x14ac:dyDescent="0.3">
      <c r="A900" t="s">
        <v>923</v>
      </c>
      <c r="B900">
        <v>9</v>
      </c>
      <c r="C900">
        <v>8</v>
      </c>
      <c r="D900">
        <f t="shared" si="26"/>
        <v>1</v>
      </c>
      <c r="E900">
        <v>78641</v>
      </c>
      <c r="F900">
        <v>78640</v>
      </c>
      <c r="G900">
        <f t="shared" si="27"/>
        <v>1</v>
      </c>
      <c r="H900">
        <v>31</v>
      </c>
      <c r="I900">
        <v>1</v>
      </c>
      <c r="J900">
        <f>SUM($H$32:H900)</f>
        <v>38880</v>
      </c>
      <c r="K900">
        <f>SUM($I$32:I900)</f>
        <v>1145</v>
      </c>
      <c r="L900">
        <v>7259</v>
      </c>
      <c r="M900">
        <v>13083134</v>
      </c>
    </row>
    <row r="901" spans="1:13" ht="15" customHeight="1" x14ac:dyDescent="0.3">
      <c r="A901" t="s">
        <v>924</v>
      </c>
      <c r="B901">
        <v>11</v>
      </c>
      <c r="C901">
        <v>10</v>
      </c>
      <c r="D901">
        <f t="shared" si="26"/>
        <v>1</v>
      </c>
      <c r="E901">
        <v>78640</v>
      </c>
      <c r="F901">
        <v>78639</v>
      </c>
      <c r="G901">
        <f t="shared" si="27"/>
        <v>1</v>
      </c>
      <c r="H901">
        <v>35</v>
      </c>
      <c r="I901">
        <v>1</v>
      </c>
      <c r="J901">
        <f>SUM($H$32:H901)</f>
        <v>38915</v>
      </c>
      <c r="K901">
        <f>SUM($I$32:I901)</f>
        <v>1146</v>
      </c>
      <c r="L901">
        <v>5710</v>
      </c>
      <c r="M901">
        <v>13088844</v>
      </c>
    </row>
    <row r="902" spans="1:13" ht="15" customHeight="1" x14ac:dyDescent="0.3">
      <c r="A902" t="s">
        <v>925</v>
      </c>
      <c r="B902">
        <v>9</v>
      </c>
      <c r="C902">
        <v>8</v>
      </c>
      <c r="D902">
        <f t="shared" si="26"/>
        <v>1</v>
      </c>
      <c r="E902">
        <v>78639</v>
      </c>
      <c r="F902">
        <v>78638</v>
      </c>
      <c r="G902">
        <f t="shared" si="27"/>
        <v>1</v>
      </c>
      <c r="H902">
        <v>29</v>
      </c>
      <c r="I902">
        <v>1</v>
      </c>
      <c r="J902">
        <f>SUM($H$32:H902)</f>
        <v>38944</v>
      </c>
      <c r="K902">
        <f>SUM($I$32:I902)</f>
        <v>1147</v>
      </c>
      <c r="L902">
        <v>7233</v>
      </c>
      <c r="M902">
        <v>13096077</v>
      </c>
    </row>
    <row r="903" spans="1:13" ht="15" customHeight="1" x14ac:dyDescent="0.3">
      <c r="A903" t="s">
        <v>926</v>
      </c>
      <c r="B903">
        <v>11</v>
      </c>
      <c r="C903">
        <v>10</v>
      </c>
      <c r="D903">
        <f t="shared" si="26"/>
        <v>1</v>
      </c>
      <c r="E903">
        <v>78638</v>
      </c>
      <c r="F903">
        <v>78637</v>
      </c>
      <c r="G903">
        <f t="shared" si="27"/>
        <v>1</v>
      </c>
      <c r="H903">
        <v>35</v>
      </c>
      <c r="I903">
        <v>1</v>
      </c>
      <c r="J903">
        <f>SUM($H$32:H903)</f>
        <v>38979</v>
      </c>
      <c r="K903">
        <f>SUM($I$32:I903)</f>
        <v>1148</v>
      </c>
      <c r="L903">
        <v>5797</v>
      </c>
      <c r="M903">
        <v>13101874</v>
      </c>
    </row>
    <row r="904" spans="1:13" ht="15" customHeight="1" x14ac:dyDescent="0.3">
      <c r="A904" t="s">
        <v>927</v>
      </c>
      <c r="B904">
        <v>8</v>
      </c>
      <c r="C904">
        <v>7</v>
      </c>
      <c r="D904">
        <f t="shared" si="26"/>
        <v>1</v>
      </c>
      <c r="E904">
        <v>78637</v>
      </c>
      <c r="F904">
        <v>78636</v>
      </c>
      <c r="G904">
        <f t="shared" si="27"/>
        <v>1</v>
      </c>
      <c r="H904">
        <v>21</v>
      </c>
      <c r="I904">
        <v>1</v>
      </c>
      <c r="J904">
        <f>SUM($H$32:H904)</f>
        <v>39000</v>
      </c>
      <c r="K904">
        <f>SUM($I$32:I904)</f>
        <v>1149</v>
      </c>
      <c r="L904">
        <v>4009</v>
      </c>
      <c r="M904">
        <v>13105883</v>
      </c>
    </row>
    <row r="905" spans="1:13" ht="15" customHeight="1" x14ac:dyDescent="0.3">
      <c r="A905" t="s">
        <v>928</v>
      </c>
      <c r="B905">
        <v>11</v>
      </c>
      <c r="C905">
        <v>10</v>
      </c>
      <c r="D905">
        <f t="shared" si="26"/>
        <v>1</v>
      </c>
      <c r="E905">
        <v>78636</v>
      </c>
      <c r="F905">
        <v>78635</v>
      </c>
      <c r="G905">
        <f t="shared" si="27"/>
        <v>1</v>
      </c>
      <c r="H905">
        <v>35</v>
      </c>
      <c r="I905">
        <v>1</v>
      </c>
      <c r="J905">
        <f>SUM($H$32:H905)</f>
        <v>39035</v>
      </c>
      <c r="K905">
        <f>SUM($I$32:I905)</f>
        <v>1150</v>
      </c>
      <c r="L905">
        <v>5798</v>
      </c>
      <c r="M905">
        <v>13111681</v>
      </c>
    </row>
    <row r="906" spans="1:13" ht="15" customHeight="1" x14ac:dyDescent="0.3">
      <c r="A906" t="s">
        <v>929</v>
      </c>
      <c r="B906">
        <v>8</v>
      </c>
      <c r="C906">
        <v>7</v>
      </c>
      <c r="D906">
        <f t="shared" si="26"/>
        <v>1</v>
      </c>
      <c r="E906">
        <v>78635</v>
      </c>
      <c r="F906">
        <v>78634</v>
      </c>
      <c r="G906">
        <f t="shared" si="27"/>
        <v>1</v>
      </c>
      <c r="H906">
        <v>21</v>
      </c>
      <c r="I906">
        <v>1</v>
      </c>
      <c r="J906">
        <f>SUM($H$32:H906)</f>
        <v>39056</v>
      </c>
      <c r="K906">
        <f>SUM($I$32:I906)</f>
        <v>1151</v>
      </c>
      <c r="L906">
        <v>3975</v>
      </c>
      <c r="M906">
        <v>13115656</v>
      </c>
    </row>
    <row r="907" spans="1:13" ht="15" customHeight="1" x14ac:dyDescent="0.3">
      <c r="A907" t="s">
        <v>930</v>
      </c>
      <c r="B907">
        <v>9</v>
      </c>
      <c r="C907">
        <v>8</v>
      </c>
      <c r="D907">
        <f t="shared" si="26"/>
        <v>1</v>
      </c>
      <c r="E907">
        <v>78634</v>
      </c>
      <c r="F907">
        <v>78633</v>
      </c>
      <c r="G907">
        <f t="shared" si="27"/>
        <v>1</v>
      </c>
      <c r="H907">
        <v>29</v>
      </c>
      <c r="I907">
        <v>1</v>
      </c>
      <c r="J907">
        <f>SUM($H$32:H907)</f>
        <v>39085</v>
      </c>
      <c r="K907">
        <f>SUM($I$32:I907)</f>
        <v>1152</v>
      </c>
      <c r="L907">
        <v>5814</v>
      </c>
      <c r="M907">
        <v>13121470</v>
      </c>
    </row>
    <row r="908" spans="1:13" ht="15" customHeight="1" x14ac:dyDescent="0.3">
      <c r="A908" t="s">
        <v>931</v>
      </c>
      <c r="B908">
        <v>9</v>
      </c>
      <c r="C908">
        <v>8</v>
      </c>
      <c r="D908">
        <f t="shared" si="26"/>
        <v>1</v>
      </c>
      <c r="E908">
        <v>78633</v>
      </c>
      <c r="F908">
        <v>78632</v>
      </c>
      <c r="G908">
        <f t="shared" si="27"/>
        <v>1</v>
      </c>
      <c r="H908">
        <v>29</v>
      </c>
      <c r="I908">
        <v>1</v>
      </c>
      <c r="J908">
        <f>SUM($H$32:H908)</f>
        <v>39114</v>
      </c>
      <c r="K908">
        <f>SUM($I$32:I908)</f>
        <v>1153</v>
      </c>
      <c r="L908">
        <v>7399</v>
      </c>
      <c r="M908">
        <v>13128869</v>
      </c>
    </row>
    <row r="909" spans="1:13" ht="15" customHeight="1" x14ac:dyDescent="0.3">
      <c r="A909" t="s">
        <v>932</v>
      </c>
      <c r="B909">
        <v>8</v>
      </c>
      <c r="C909">
        <v>7</v>
      </c>
      <c r="D909">
        <f t="shared" si="26"/>
        <v>1</v>
      </c>
      <c r="E909">
        <v>78632</v>
      </c>
      <c r="F909">
        <v>78631</v>
      </c>
      <c r="G909">
        <f t="shared" si="27"/>
        <v>1</v>
      </c>
      <c r="H909">
        <v>21</v>
      </c>
      <c r="I909">
        <v>1</v>
      </c>
      <c r="J909">
        <f>SUM($H$32:H909)</f>
        <v>39135</v>
      </c>
      <c r="K909">
        <f>SUM($I$32:I909)</f>
        <v>1154</v>
      </c>
      <c r="L909">
        <v>3995</v>
      </c>
      <c r="M909">
        <v>13132864</v>
      </c>
    </row>
    <row r="910" spans="1:13" ht="15" customHeight="1" x14ac:dyDescent="0.3">
      <c r="A910" t="s">
        <v>933</v>
      </c>
      <c r="B910">
        <v>8</v>
      </c>
      <c r="C910">
        <v>7</v>
      </c>
      <c r="D910">
        <f t="shared" si="26"/>
        <v>1</v>
      </c>
      <c r="E910">
        <v>78631</v>
      </c>
      <c r="F910">
        <v>78630</v>
      </c>
      <c r="G910">
        <f t="shared" si="27"/>
        <v>1</v>
      </c>
      <c r="H910">
        <v>21</v>
      </c>
      <c r="I910">
        <v>1</v>
      </c>
      <c r="J910">
        <f>SUM($H$32:H910)</f>
        <v>39156</v>
      </c>
      <c r="K910">
        <f>SUM($I$32:I910)</f>
        <v>1155</v>
      </c>
      <c r="L910">
        <v>5702</v>
      </c>
      <c r="M910">
        <v>13138566</v>
      </c>
    </row>
    <row r="911" spans="1:13" ht="15" customHeight="1" x14ac:dyDescent="0.3">
      <c r="A911" t="s">
        <v>934</v>
      </c>
      <c r="B911">
        <v>3</v>
      </c>
      <c r="C911">
        <v>2</v>
      </c>
      <c r="D911">
        <f t="shared" si="26"/>
        <v>1</v>
      </c>
      <c r="E911">
        <v>78630</v>
      </c>
      <c r="F911">
        <v>78629</v>
      </c>
      <c r="G911">
        <f t="shared" si="27"/>
        <v>1</v>
      </c>
      <c r="H911">
        <v>7</v>
      </c>
      <c r="I911">
        <v>1</v>
      </c>
      <c r="J911">
        <f>SUM($H$32:H911)</f>
        <v>39163</v>
      </c>
      <c r="K911">
        <f>SUM($I$32:I911)</f>
        <v>1156</v>
      </c>
      <c r="L911">
        <v>2215</v>
      </c>
      <c r="M911">
        <v>13140781</v>
      </c>
    </row>
    <row r="912" spans="1:13" ht="15" customHeight="1" x14ac:dyDescent="0.3">
      <c r="A912" t="s">
        <v>935</v>
      </c>
      <c r="B912">
        <v>6</v>
      </c>
      <c r="C912">
        <v>5</v>
      </c>
      <c r="D912">
        <f t="shared" si="26"/>
        <v>1</v>
      </c>
      <c r="E912">
        <v>78629</v>
      </c>
      <c r="F912">
        <v>78628</v>
      </c>
      <c r="G912">
        <f t="shared" si="27"/>
        <v>1</v>
      </c>
      <c r="H912">
        <v>14</v>
      </c>
      <c r="I912">
        <v>1</v>
      </c>
      <c r="J912">
        <f>SUM($H$32:H912)</f>
        <v>39177</v>
      </c>
      <c r="K912">
        <f>SUM($I$32:I912)</f>
        <v>1157</v>
      </c>
      <c r="L912">
        <v>2601</v>
      </c>
      <c r="M912">
        <v>13143382</v>
      </c>
    </row>
    <row r="913" spans="1:13" ht="15" customHeight="1" x14ac:dyDescent="0.3">
      <c r="A913" t="s">
        <v>936</v>
      </c>
      <c r="B913">
        <v>11</v>
      </c>
      <c r="C913">
        <v>11</v>
      </c>
      <c r="D913">
        <f t="shared" si="26"/>
        <v>0</v>
      </c>
      <c r="E913">
        <v>78628</v>
      </c>
      <c r="F913">
        <v>78628</v>
      </c>
      <c r="G913">
        <f t="shared" si="27"/>
        <v>0</v>
      </c>
      <c r="H913">
        <v>25</v>
      </c>
      <c r="I913">
        <v>0</v>
      </c>
      <c r="J913">
        <f>SUM($H$32:H913)</f>
        <v>39202</v>
      </c>
      <c r="K913">
        <f>SUM($I$32:I913)</f>
        <v>1157</v>
      </c>
      <c r="L913">
        <v>5278</v>
      </c>
      <c r="M913">
        <v>13148660</v>
      </c>
    </row>
    <row r="914" spans="1:13" ht="15" customHeight="1" x14ac:dyDescent="0.3">
      <c r="A914" t="s">
        <v>937</v>
      </c>
      <c r="B914">
        <v>5</v>
      </c>
      <c r="C914">
        <v>4</v>
      </c>
      <c r="D914">
        <f t="shared" si="26"/>
        <v>1</v>
      </c>
      <c r="E914">
        <v>78628</v>
      </c>
      <c r="F914">
        <v>78626</v>
      </c>
      <c r="G914">
        <f t="shared" si="27"/>
        <v>2</v>
      </c>
      <c r="H914">
        <v>15</v>
      </c>
      <c r="I914">
        <v>1</v>
      </c>
      <c r="J914">
        <f>SUM($H$32:H914)</f>
        <v>39217</v>
      </c>
      <c r="K914">
        <f>SUM($I$32:I914)</f>
        <v>1158</v>
      </c>
      <c r="L914">
        <v>6827</v>
      </c>
      <c r="M914">
        <v>13155487</v>
      </c>
    </row>
    <row r="915" spans="1:13" ht="15" customHeight="1" x14ac:dyDescent="0.3">
      <c r="A915" t="s">
        <v>938</v>
      </c>
      <c r="B915">
        <v>3</v>
      </c>
      <c r="C915">
        <v>2</v>
      </c>
      <c r="D915">
        <f t="shared" si="26"/>
        <v>1</v>
      </c>
      <c r="E915">
        <v>78626</v>
      </c>
      <c r="F915">
        <v>78625</v>
      </c>
      <c r="G915">
        <f t="shared" si="27"/>
        <v>1</v>
      </c>
      <c r="H915">
        <v>7</v>
      </c>
      <c r="I915">
        <v>1</v>
      </c>
      <c r="J915">
        <f>SUM($H$32:H915)</f>
        <v>39224</v>
      </c>
      <c r="K915">
        <f>SUM($I$32:I915)</f>
        <v>1159</v>
      </c>
      <c r="L915">
        <v>2132</v>
      </c>
      <c r="M915">
        <v>13157619</v>
      </c>
    </row>
    <row r="916" spans="1:13" ht="15" customHeight="1" x14ac:dyDescent="0.3">
      <c r="A916" t="s">
        <v>939</v>
      </c>
      <c r="B916">
        <v>7</v>
      </c>
      <c r="C916">
        <v>6</v>
      </c>
      <c r="D916">
        <f t="shared" si="26"/>
        <v>1</v>
      </c>
      <c r="E916">
        <v>78625</v>
      </c>
      <c r="F916">
        <v>78624</v>
      </c>
      <c r="G916">
        <f t="shared" si="27"/>
        <v>1</v>
      </c>
      <c r="H916">
        <v>19</v>
      </c>
      <c r="I916">
        <v>1</v>
      </c>
      <c r="J916">
        <f>SUM($H$32:H916)</f>
        <v>39243</v>
      </c>
      <c r="K916">
        <f>SUM($I$32:I916)</f>
        <v>1160</v>
      </c>
      <c r="L916">
        <v>3755</v>
      </c>
      <c r="M916">
        <v>13161374</v>
      </c>
    </row>
    <row r="917" spans="1:13" ht="15" customHeight="1" x14ac:dyDescent="0.3">
      <c r="A917" t="s">
        <v>940</v>
      </c>
      <c r="B917">
        <v>2</v>
      </c>
      <c r="C917">
        <v>2</v>
      </c>
      <c r="D917">
        <f t="shared" si="26"/>
        <v>0</v>
      </c>
      <c r="E917">
        <v>78624</v>
      </c>
      <c r="F917">
        <v>78624</v>
      </c>
      <c r="G917">
        <f t="shared" si="27"/>
        <v>0</v>
      </c>
      <c r="H917">
        <v>2</v>
      </c>
      <c r="I917">
        <v>0</v>
      </c>
      <c r="J917">
        <f>SUM($H$32:H917)</f>
        <v>39245</v>
      </c>
      <c r="K917">
        <f>SUM($I$32:I917)</f>
        <v>1160</v>
      </c>
      <c r="L917">
        <v>1448</v>
      </c>
      <c r="M917">
        <v>13162822</v>
      </c>
    </row>
    <row r="918" spans="1:13" ht="15" customHeight="1" x14ac:dyDescent="0.3">
      <c r="A918" t="s">
        <v>941</v>
      </c>
      <c r="B918">
        <v>5</v>
      </c>
      <c r="C918">
        <v>4</v>
      </c>
      <c r="D918">
        <f t="shared" si="26"/>
        <v>1</v>
      </c>
      <c r="E918">
        <v>78624</v>
      </c>
      <c r="F918">
        <v>78622</v>
      </c>
      <c r="G918">
        <f t="shared" si="27"/>
        <v>2</v>
      </c>
      <c r="H918">
        <v>15</v>
      </c>
      <c r="I918">
        <v>1</v>
      </c>
      <c r="J918">
        <f>SUM($H$32:H918)</f>
        <v>39260</v>
      </c>
      <c r="K918">
        <f>SUM($I$32:I918)</f>
        <v>1161</v>
      </c>
      <c r="L918">
        <v>5126</v>
      </c>
      <c r="M918">
        <v>13167948</v>
      </c>
    </row>
    <row r="919" spans="1:13" ht="15" customHeight="1" x14ac:dyDescent="0.3">
      <c r="A919" t="s">
        <v>942</v>
      </c>
      <c r="B919">
        <v>6</v>
      </c>
      <c r="C919">
        <v>5</v>
      </c>
      <c r="D919">
        <f t="shared" si="26"/>
        <v>1</v>
      </c>
      <c r="E919">
        <v>78622</v>
      </c>
      <c r="F919">
        <v>78621</v>
      </c>
      <c r="G919">
        <f t="shared" si="27"/>
        <v>1</v>
      </c>
      <c r="H919">
        <v>17</v>
      </c>
      <c r="I919">
        <v>1</v>
      </c>
      <c r="J919">
        <f>SUM($H$32:H919)</f>
        <v>39277</v>
      </c>
      <c r="K919">
        <f>SUM($I$32:I919)</f>
        <v>1162</v>
      </c>
      <c r="L919">
        <v>2369</v>
      </c>
      <c r="M919">
        <v>13170317</v>
      </c>
    </row>
    <row r="920" spans="1:13" ht="15" customHeight="1" x14ac:dyDescent="0.3">
      <c r="A920" t="s">
        <v>943</v>
      </c>
      <c r="B920">
        <v>3</v>
      </c>
      <c r="C920">
        <v>2</v>
      </c>
      <c r="D920">
        <f t="shared" si="26"/>
        <v>1</v>
      </c>
      <c r="E920">
        <v>78621</v>
      </c>
      <c r="F920">
        <v>78620</v>
      </c>
      <c r="G920">
        <f t="shared" si="27"/>
        <v>1</v>
      </c>
      <c r="H920">
        <v>7</v>
      </c>
      <c r="I920">
        <v>1</v>
      </c>
      <c r="J920">
        <f>SUM($H$32:H920)</f>
        <v>39284</v>
      </c>
      <c r="K920">
        <f>SUM($I$32:I920)</f>
        <v>1163</v>
      </c>
      <c r="L920">
        <v>2147</v>
      </c>
      <c r="M920">
        <v>13172464</v>
      </c>
    </row>
    <row r="921" spans="1:13" ht="15" customHeight="1" x14ac:dyDescent="0.3">
      <c r="A921" t="s">
        <v>944</v>
      </c>
      <c r="B921">
        <v>7</v>
      </c>
      <c r="C921">
        <v>6</v>
      </c>
      <c r="D921">
        <f t="shared" si="26"/>
        <v>1</v>
      </c>
      <c r="E921">
        <v>78620</v>
      </c>
      <c r="F921">
        <v>78618</v>
      </c>
      <c r="G921">
        <f t="shared" si="27"/>
        <v>2</v>
      </c>
      <c r="H921">
        <v>19</v>
      </c>
      <c r="I921">
        <v>1</v>
      </c>
      <c r="J921">
        <f>SUM($H$32:H921)</f>
        <v>39303</v>
      </c>
      <c r="K921">
        <f>SUM($I$32:I921)</f>
        <v>1164</v>
      </c>
      <c r="L921">
        <v>3743</v>
      </c>
      <c r="M921">
        <v>13176207</v>
      </c>
    </row>
    <row r="922" spans="1:13" ht="15" customHeight="1" x14ac:dyDescent="0.3">
      <c r="A922" t="s">
        <v>945</v>
      </c>
      <c r="B922">
        <v>9</v>
      </c>
      <c r="C922">
        <v>8</v>
      </c>
      <c r="D922">
        <f t="shared" si="26"/>
        <v>1</v>
      </c>
      <c r="E922">
        <v>78618</v>
      </c>
      <c r="F922">
        <v>78617</v>
      </c>
      <c r="G922">
        <f t="shared" si="27"/>
        <v>1</v>
      </c>
      <c r="H922">
        <v>29</v>
      </c>
      <c r="I922">
        <v>1</v>
      </c>
      <c r="J922">
        <f>SUM($H$32:H922)</f>
        <v>39332</v>
      </c>
      <c r="K922">
        <f>SUM($I$32:I922)</f>
        <v>1165</v>
      </c>
      <c r="L922">
        <v>6988</v>
      </c>
      <c r="M922">
        <v>13183195</v>
      </c>
    </row>
    <row r="923" spans="1:13" ht="15" customHeight="1" x14ac:dyDescent="0.3">
      <c r="A923" t="s">
        <v>946</v>
      </c>
      <c r="B923">
        <v>8</v>
      </c>
      <c r="C923">
        <v>6</v>
      </c>
      <c r="D923">
        <f t="shared" si="26"/>
        <v>2</v>
      </c>
      <c r="E923">
        <v>78617</v>
      </c>
      <c r="F923">
        <v>78615</v>
      </c>
      <c r="G923">
        <f t="shared" si="27"/>
        <v>2</v>
      </c>
      <c r="H923">
        <v>27</v>
      </c>
      <c r="I923">
        <v>3</v>
      </c>
      <c r="J923">
        <f>SUM($H$32:H923)</f>
        <v>39359</v>
      </c>
      <c r="K923">
        <f>SUM($I$32:I923)</f>
        <v>1168</v>
      </c>
      <c r="L923">
        <v>5750</v>
      </c>
      <c r="M923">
        <v>13188945</v>
      </c>
    </row>
    <row r="924" spans="1:13" ht="15" customHeight="1" x14ac:dyDescent="0.3">
      <c r="A924" t="s">
        <v>947</v>
      </c>
      <c r="B924">
        <v>9</v>
      </c>
      <c r="C924">
        <v>8</v>
      </c>
      <c r="D924">
        <f t="shared" si="26"/>
        <v>1</v>
      </c>
      <c r="E924">
        <v>78615</v>
      </c>
      <c r="F924">
        <v>78614</v>
      </c>
      <c r="G924">
        <f t="shared" si="27"/>
        <v>1</v>
      </c>
      <c r="H924">
        <v>29</v>
      </c>
      <c r="I924">
        <v>1</v>
      </c>
      <c r="J924">
        <f>SUM($H$32:H924)</f>
        <v>39388</v>
      </c>
      <c r="K924">
        <f>SUM($I$32:I924)</f>
        <v>1169</v>
      </c>
      <c r="L924">
        <v>5800</v>
      </c>
      <c r="M924">
        <v>13194745</v>
      </c>
    </row>
    <row r="925" spans="1:13" ht="15" customHeight="1" x14ac:dyDescent="0.3">
      <c r="A925" t="s">
        <v>948</v>
      </c>
      <c r="B925">
        <v>9</v>
      </c>
      <c r="C925">
        <v>8</v>
      </c>
      <c r="D925">
        <f t="shared" si="26"/>
        <v>1</v>
      </c>
      <c r="E925">
        <v>78614</v>
      </c>
      <c r="F925">
        <v>78613</v>
      </c>
      <c r="G925">
        <f t="shared" si="27"/>
        <v>1</v>
      </c>
      <c r="H925">
        <v>29</v>
      </c>
      <c r="I925">
        <v>1</v>
      </c>
      <c r="J925">
        <f>SUM($H$32:H925)</f>
        <v>39417</v>
      </c>
      <c r="K925">
        <f>SUM($I$32:I925)</f>
        <v>1170</v>
      </c>
      <c r="L925">
        <v>5454</v>
      </c>
      <c r="M925">
        <v>13200199</v>
      </c>
    </row>
    <row r="926" spans="1:13" ht="15" customHeight="1" x14ac:dyDescent="0.3">
      <c r="A926" t="s">
        <v>949</v>
      </c>
      <c r="B926">
        <v>11</v>
      </c>
      <c r="C926">
        <v>10</v>
      </c>
      <c r="D926">
        <f t="shared" si="26"/>
        <v>1</v>
      </c>
      <c r="E926">
        <v>78613</v>
      </c>
      <c r="F926">
        <v>78612</v>
      </c>
      <c r="G926">
        <f t="shared" si="27"/>
        <v>1</v>
      </c>
      <c r="H926">
        <v>35</v>
      </c>
      <c r="I926">
        <v>1</v>
      </c>
      <c r="J926">
        <f>SUM($H$32:H926)</f>
        <v>39452</v>
      </c>
      <c r="K926">
        <f>SUM($I$32:I926)</f>
        <v>1171</v>
      </c>
      <c r="L926">
        <v>6932</v>
      </c>
      <c r="M926">
        <v>13207131</v>
      </c>
    </row>
    <row r="927" spans="1:13" ht="15" customHeight="1" x14ac:dyDescent="0.3">
      <c r="A927" t="s">
        <v>950</v>
      </c>
      <c r="B927">
        <v>11</v>
      </c>
      <c r="C927">
        <v>10</v>
      </c>
      <c r="D927">
        <f t="shared" si="26"/>
        <v>1</v>
      </c>
      <c r="E927">
        <v>78612</v>
      </c>
      <c r="F927">
        <v>78611</v>
      </c>
      <c r="G927">
        <f t="shared" si="27"/>
        <v>1</v>
      </c>
      <c r="H927">
        <v>35</v>
      </c>
      <c r="I927">
        <v>1</v>
      </c>
      <c r="J927">
        <f>SUM($H$32:H927)</f>
        <v>39487</v>
      </c>
      <c r="K927">
        <f>SUM($I$32:I927)</f>
        <v>1172</v>
      </c>
      <c r="L927">
        <v>5496</v>
      </c>
      <c r="M927">
        <v>13212627</v>
      </c>
    </row>
    <row r="928" spans="1:13" ht="15" customHeight="1" x14ac:dyDescent="0.3">
      <c r="A928" t="s">
        <v>951</v>
      </c>
      <c r="B928">
        <v>7</v>
      </c>
      <c r="C928">
        <v>6</v>
      </c>
      <c r="D928">
        <f t="shared" ref="D928:D991" si="28">B928-C928</f>
        <v>1</v>
      </c>
      <c r="E928">
        <v>78611</v>
      </c>
      <c r="F928">
        <v>78610</v>
      </c>
      <c r="G928">
        <f t="shared" ref="G928:G991" si="29">E928-F928</f>
        <v>1</v>
      </c>
      <c r="H928">
        <v>19</v>
      </c>
      <c r="I928">
        <v>1</v>
      </c>
      <c r="J928">
        <f>SUM($H$32:H928)</f>
        <v>39506</v>
      </c>
      <c r="K928">
        <f>SUM($I$32:I928)</f>
        <v>1173</v>
      </c>
      <c r="L928">
        <v>3850</v>
      </c>
      <c r="M928">
        <v>13216477</v>
      </c>
    </row>
    <row r="929" spans="1:13" ht="15" customHeight="1" x14ac:dyDescent="0.3">
      <c r="A929" t="s">
        <v>952</v>
      </c>
      <c r="B929">
        <v>11</v>
      </c>
      <c r="C929">
        <v>10</v>
      </c>
      <c r="D929">
        <f t="shared" si="28"/>
        <v>1</v>
      </c>
      <c r="E929">
        <v>78610</v>
      </c>
      <c r="F929">
        <v>78609</v>
      </c>
      <c r="G929">
        <f t="shared" si="29"/>
        <v>1</v>
      </c>
      <c r="H929">
        <v>31</v>
      </c>
      <c r="I929">
        <v>1</v>
      </c>
      <c r="J929">
        <f>SUM($H$32:H929)</f>
        <v>39537</v>
      </c>
      <c r="K929">
        <f>SUM($I$32:I929)</f>
        <v>1174</v>
      </c>
      <c r="L929">
        <v>5930</v>
      </c>
      <c r="M929">
        <v>13222407</v>
      </c>
    </row>
    <row r="930" spans="1:13" ht="15" customHeight="1" x14ac:dyDescent="0.3">
      <c r="A930" t="s">
        <v>953</v>
      </c>
      <c r="B930">
        <v>7</v>
      </c>
      <c r="C930">
        <v>6</v>
      </c>
      <c r="D930">
        <f t="shared" si="28"/>
        <v>1</v>
      </c>
      <c r="E930">
        <v>78609</v>
      </c>
      <c r="F930">
        <v>78608</v>
      </c>
      <c r="G930">
        <f t="shared" si="29"/>
        <v>1</v>
      </c>
      <c r="H930">
        <v>19</v>
      </c>
      <c r="I930">
        <v>1</v>
      </c>
      <c r="J930">
        <f>SUM($H$32:H930)</f>
        <v>39556</v>
      </c>
      <c r="K930">
        <f>SUM($I$32:I930)</f>
        <v>1175</v>
      </c>
      <c r="L930">
        <v>3842</v>
      </c>
      <c r="M930">
        <v>13226249</v>
      </c>
    </row>
    <row r="931" spans="1:13" ht="15" customHeight="1" x14ac:dyDescent="0.3">
      <c r="A931" t="s">
        <v>954</v>
      </c>
      <c r="B931">
        <v>5</v>
      </c>
      <c r="C931">
        <v>3</v>
      </c>
      <c r="D931">
        <f t="shared" si="28"/>
        <v>2</v>
      </c>
      <c r="E931">
        <v>78608</v>
      </c>
      <c r="F931">
        <v>78606</v>
      </c>
      <c r="G931">
        <f t="shared" si="29"/>
        <v>2</v>
      </c>
      <c r="H931">
        <v>16</v>
      </c>
      <c r="I931">
        <v>2</v>
      </c>
      <c r="J931">
        <f>SUM($H$32:H931)</f>
        <v>39572</v>
      </c>
      <c r="K931">
        <f>SUM($I$32:I931)</f>
        <v>1177</v>
      </c>
      <c r="L931">
        <v>7037</v>
      </c>
      <c r="M931">
        <v>13233286</v>
      </c>
    </row>
    <row r="932" spans="1:13" ht="15" customHeight="1" x14ac:dyDescent="0.3">
      <c r="A932" t="s">
        <v>955</v>
      </c>
      <c r="B932">
        <v>8</v>
      </c>
      <c r="C932">
        <v>7</v>
      </c>
      <c r="D932">
        <f t="shared" si="28"/>
        <v>1</v>
      </c>
      <c r="E932">
        <v>78606</v>
      </c>
      <c r="F932">
        <v>78605</v>
      </c>
      <c r="G932">
        <f t="shared" si="29"/>
        <v>1</v>
      </c>
      <c r="H932">
        <v>21</v>
      </c>
      <c r="I932">
        <v>1</v>
      </c>
      <c r="J932">
        <f>SUM($H$32:H932)</f>
        <v>39593</v>
      </c>
      <c r="K932">
        <f>SUM($I$32:I932)</f>
        <v>1178</v>
      </c>
      <c r="L932">
        <v>5181</v>
      </c>
      <c r="M932">
        <v>13238467</v>
      </c>
    </row>
    <row r="933" spans="1:13" ht="15" customHeight="1" x14ac:dyDescent="0.3">
      <c r="A933" t="s">
        <v>956</v>
      </c>
      <c r="B933">
        <v>9</v>
      </c>
      <c r="C933">
        <v>8</v>
      </c>
      <c r="D933">
        <f t="shared" si="28"/>
        <v>1</v>
      </c>
      <c r="E933">
        <v>78605</v>
      </c>
      <c r="F933">
        <v>78604</v>
      </c>
      <c r="G933">
        <f t="shared" si="29"/>
        <v>1</v>
      </c>
      <c r="H933">
        <v>31</v>
      </c>
      <c r="I933">
        <v>1</v>
      </c>
      <c r="J933">
        <f>SUM($H$32:H933)</f>
        <v>39624</v>
      </c>
      <c r="K933">
        <f>SUM($I$32:I933)</f>
        <v>1179</v>
      </c>
      <c r="L933">
        <v>6796</v>
      </c>
      <c r="M933">
        <v>13245263</v>
      </c>
    </row>
    <row r="934" spans="1:13" ht="15" customHeight="1" x14ac:dyDescent="0.3">
      <c r="A934" t="s">
        <v>957</v>
      </c>
      <c r="B934">
        <v>16</v>
      </c>
      <c r="C934">
        <v>15</v>
      </c>
      <c r="D934">
        <f t="shared" si="28"/>
        <v>1</v>
      </c>
      <c r="E934">
        <v>78604</v>
      </c>
      <c r="F934">
        <v>78603</v>
      </c>
      <c r="G934">
        <f t="shared" si="29"/>
        <v>1</v>
      </c>
      <c r="H934">
        <v>45</v>
      </c>
      <c r="I934">
        <v>1</v>
      </c>
      <c r="J934">
        <f>SUM($H$32:H934)</f>
        <v>39669</v>
      </c>
      <c r="K934">
        <f>SUM($I$32:I934)</f>
        <v>1180</v>
      </c>
      <c r="L934">
        <v>8900</v>
      </c>
      <c r="M934">
        <v>13254163</v>
      </c>
    </row>
    <row r="935" spans="1:13" ht="15" customHeight="1" x14ac:dyDescent="0.3">
      <c r="A935" t="s">
        <v>958</v>
      </c>
      <c r="B935">
        <v>7</v>
      </c>
      <c r="C935">
        <v>6</v>
      </c>
      <c r="D935">
        <f t="shared" si="28"/>
        <v>1</v>
      </c>
      <c r="E935">
        <v>78603</v>
      </c>
      <c r="F935">
        <v>78602</v>
      </c>
      <c r="G935">
        <f t="shared" si="29"/>
        <v>1</v>
      </c>
      <c r="H935">
        <v>19</v>
      </c>
      <c r="I935">
        <v>1</v>
      </c>
      <c r="J935">
        <f>SUM($H$32:H935)</f>
        <v>39688</v>
      </c>
      <c r="K935">
        <f>SUM($I$32:I935)</f>
        <v>1181</v>
      </c>
      <c r="L935">
        <v>3835</v>
      </c>
      <c r="M935">
        <v>13257998</v>
      </c>
    </row>
    <row r="936" spans="1:13" ht="15" customHeight="1" x14ac:dyDescent="0.3">
      <c r="A936" t="s">
        <v>959</v>
      </c>
      <c r="B936">
        <v>7</v>
      </c>
      <c r="C936">
        <v>6</v>
      </c>
      <c r="D936">
        <f t="shared" si="28"/>
        <v>1</v>
      </c>
      <c r="E936">
        <v>78602</v>
      </c>
      <c r="F936">
        <v>78601</v>
      </c>
      <c r="G936">
        <f t="shared" si="29"/>
        <v>1</v>
      </c>
      <c r="H936">
        <v>19</v>
      </c>
      <c r="I936">
        <v>1</v>
      </c>
      <c r="J936">
        <f>SUM($H$32:H936)</f>
        <v>39707</v>
      </c>
      <c r="K936">
        <f>SUM($I$32:I936)</f>
        <v>1182</v>
      </c>
      <c r="L936">
        <v>3821</v>
      </c>
      <c r="M936">
        <v>13261819</v>
      </c>
    </row>
    <row r="937" spans="1:13" ht="15" customHeight="1" x14ac:dyDescent="0.3">
      <c r="A937" t="s">
        <v>960</v>
      </c>
      <c r="B937">
        <v>5</v>
      </c>
      <c r="C937">
        <v>3</v>
      </c>
      <c r="D937">
        <f t="shared" si="28"/>
        <v>2</v>
      </c>
      <c r="E937">
        <v>78601</v>
      </c>
      <c r="F937">
        <v>78599</v>
      </c>
      <c r="G937">
        <f t="shared" si="29"/>
        <v>2</v>
      </c>
      <c r="H937">
        <v>14</v>
      </c>
      <c r="I937">
        <v>3</v>
      </c>
      <c r="J937">
        <f>SUM($H$32:H937)</f>
        <v>39721</v>
      </c>
      <c r="K937">
        <f>SUM($I$32:I937)</f>
        <v>1185</v>
      </c>
      <c r="L937">
        <v>5563</v>
      </c>
      <c r="M937">
        <v>13267382</v>
      </c>
    </row>
    <row r="938" spans="1:13" ht="15" customHeight="1" x14ac:dyDescent="0.3">
      <c r="A938" t="s">
        <v>961</v>
      </c>
      <c r="B938">
        <v>7</v>
      </c>
      <c r="C938">
        <v>6</v>
      </c>
      <c r="D938">
        <f t="shared" si="28"/>
        <v>1</v>
      </c>
      <c r="E938">
        <v>78599</v>
      </c>
      <c r="F938">
        <v>78598</v>
      </c>
      <c r="G938">
        <f t="shared" si="29"/>
        <v>1</v>
      </c>
      <c r="H938">
        <v>19</v>
      </c>
      <c r="I938">
        <v>1</v>
      </c>
      <c r="J938">
        <f>SUM($H$32:H938)</f>
        <v>39740</v>
      </c>
      <c r="K938">
        <f>SUM($I$32:I938)</f>
        <v>1186</v>
      </c>
      <c r="L938">
        <v>3810</v>
      </c>
      <c r="M938">
        <v>13271192</v>
      </c>
    </row>
    <row r="939" spans="1:13" ht="15" customHeight="1" x14ac:dyDescent="0.3">
      <c r="A939" t="s">
        <v>962</v>
      </c>
      <c r="B939">
        <v>7</v>
      </c>
      <c r="C939">
        <v>6</v>
      </c>
      <c r="D939">
        <f t="shared" si="28"/>
        <v>1</v>
      </c>
      <c r="E939">
        <v>78598</v>
      </c>
      <c r="F939">
        <v>78597</v>
      </c>
      <c r="G939">
        <f t="shared" si="29"/>
        <v>1</v>
      </c>
      <c r="H939">
        <v>19</v>
      </c>
      <c r="I939">
        <v>1</v>
      </c>
      <c r="J939">
        <f>SUM($H$32:H939)</f>
        <v>39759</v>
      </c>
      <c r="K939">
        <f>SUM($I$32:I939)</f>
        <v>1187</v>
      </c>
      <c r="L939">
        <v>3837</v>
      </c>
      <c r="M939">
        <v>13275029</v>
      </c>
    </row>
    <row r="940" spans="1:13" ht="15" customHeight="1" x14ac:dyDescent="0.3">
      <c r="A940" t="s">
        <v>963</v>
      </c>
      <c r="B940">
        <v>20</v>
      </c>
      <c r="C940">
        <v>19</v>
      </c>
      <c r="D940">
        <f t="shared" si="28"/>
        <v>1</v>
      </c>
      <c r="E940">
        <v>78597</v>
      </c>
      <c r="F940">
        <v>78596</v>
      </c>
      <c r="G940">
        <f t="shared" si="29"/>
        <v>1</v>
      </c>
      <c r="H940">
        <v>64</v>
      </c>
      <c r="I940">
        <v>1</v>
      </c>
      <c r="J940">
        <f>SUM($H$32:H940)</f>
        <v>39823</v>
      </c>
      <c r="K940">
        <f>SUM($I$32:I940)</f>
        <v>1188</v>
      </c>
      <c r="L940">
        <v>8759</v>
      </c>
      <c r="M940">
        <v>13283788</v>
      </c>
    </row>
    <row r="941" spans="1:13" ht="15" customHeight="1" x14ac:dyDescent="0.3">
      <c r="A941" t="s">
        <v>964</v>
      </c>
      <c r="B941">
        <v>11</v>
      </c>
      <c r="C941">
        <v>10</v>
      </c>
      <c r="D941">
        <f t="shared" si="28"/>
        <v>1</v>
      </c>
      <c r="E941">
        <v>78596</v>
      </c>
      <c r="F941">
        <v>78595</v>
      </c>
      <c r="G941">
        <f t="shared" si="29"/>
        <v>1</v>
      </c>
      <c r="H941">
        <v>35</v>
      </c>
      <c r="I941">
        <v>1</v>
      </c>
      <c r="J941">
        <f>SUM($H$32:H941)</f>
        <v>39858</v>
      </c>
      <c r="K941">
        <f>SUM($I$32:I941)</f>
        <v>1189</v>
      </c>
      <c r="L941">
        <v>6395</v>
      </c>
      <c r="M941">
        <v>13290183</v>
      </c>
    </row>
    <row r="942" spans="1:13" ht="15" customHeight="1" x14ac:dyDescent="0.3">
      <c r="A942" t="s">
        <v>965</v>
      </c>
      <c r="B942">
        <v>12</v>
      </c>
      <c r="C942">
        <v>11</v>
      </c>
      <c r="D942">
        <f t="shared" si="28"/>
        <v>1</v>
      </c>
      <c r="E942">
        <v>78595</v>
      </c>
      <c r="F942">
        <v>78593</v>
      </c>
      <c r="G942">
        <f t="shared" si="29"/>
        <v>2</v>
      </c>
      <c r="H942">
        <v>37</v>
      </c>
      <c r="I942">
        <v>1</v>
      </c>
      <c r="J942">
        <f>SUM($H$32:H942)</f>
        <v>39895</v>
      </c>
      <c r="K942">
        <f>SUM($I$32:I942)</f>
        <v>1190</v>
      </c>
      <c r="L942">
        <v>6161</v>
      </c>
      <c r="M942">
        <v>13296344</v>
      </c>
    </row>
    <row r="943" spans="1:13" ht="15" customHeight="1" x14ac:dyDescent="0.3">
      <c r="A943" t="s">
        <v>966</v>
      </c>
      <c r="B943">
        <v>6</v>
      </c>
      <c r="C943">
        <v>5</v>
      </c>
      <c r="D943">
        <f t="shared" si="28"/>
        <v>1</v>
      </c>
      <c r="E943">
        <v>78593</v>
      </c>
      <c r="F943">
        <v>78592</v>
      </c>
      <c r="G943">
        <f t="shared" si="29"/>
        <v>1</v>
      </c>
      <c r="H943">
        <v>17</v>
      </c>
      <c r="I943">
        <v>1</v>
      </c>
      <c r="J943">
        <f>SUM($H$32:H943)</f>
        <v>39912</v>
      </c>
      <c r="K943">
        <f>SUM($I$32:I943)</f>
        <v>1191</v>
      </c>
      <c r="L943">
        <v>2592</v>
      </c>
      <c r="M943">
        <v>13298936</v>
      </c>
    </row>
    <row r="944" spans="1:13" ht="15" customHeight="1" x14ac:dyDescent="0.3">
      <c r="A944" t="s">
        <v>967</v>
      </c>
      <c r="B944">
        <v>9</v>
      </c>
      <c r="C944">
        <v>8</v>
      </c>
      <c r="D944">
        <f t="shared" si="28"/>
        <v>1</v>
      </c>
      <c r="E944">
        <v>78592</v>
      </c>
      <c r="F944">
        <v>78591</v>
      </c>
      <c r="G944">
        <f t="shared" si="29"/>
        <v>1</v>
      </c>
      <c r="H944">
        <v>29</v>
      </c>
      <c r="I944">
        <v>1</v>
      </c>
      <c r="J944">
        <f>SUM($H$32:H944)</f>
        <v>39941</v>
      </c>
      <c r="K944">
        <f>SUM($I$32:I944)</f>
        <v>1192</v>
      </c>
      <c r="L944">
        <v>4512</v>
      </c>
      <c r="M944">
        <v>13303448</v>
      </c>
    </row>
    <row r="945" spans="1:13" ht="15" customHeight="1" x14ac:dyDescent="0.3">
      <c r="A945" t="s">
        <v>968</v>
      </c>
      <c r="B945">
        <v>7</v>
      </c>
      <c r="C945">
        <v>6</v>
      </c>
      <c r="D945">
        <f t="shared" si="28"/>
        <v>1</v>
      </c>
      <c r="E945">
        <v>78591</v>
      </c>
      <c r="F945">
        <v>78590</v>
      </c>
      <c r="G945">
        <f t="shared" si="29"/>
        <v>1</v>
      </c>
      <c r="H945">
        <v>19</v>
      </c>
      <c r="I945">
        <v>1</v>
      </c>
      <c r="J945">
        <f>SUM($H$32:H945)</f>
        <v>39960</v>
      </c>
      <c r="K945">
        <f>SUM($I$32:I945)</f>
        <v>1193</v>
      </c>
      <c r="L945">
        <v>4134</v>
      </c>
      <c r="M945">
        <v>13307582</v>
      </c>
    </row>
    <row r="946" spans="1:13" ht="15" customHeight="1" x14ac:dyDescent="0.3">
      <c r="A946" t="s">
        <v>969</v>
      </c>
      <c r="B946">
        <v>9</v>
      </c>
      <c r="C946">
        <v>8</v>
      </c>
      <c r="D946">
        <f t="shared" si="28"/>
        <v>1</v>
      </c>
      <c r="E946">
        <v>78590</v>
      </c>
      <c r="F946">
        <v>78589</v>
      </c>
      <c r="G946">
        <f t="shared" si="29"/>
        <v>1</v>
      </c>
      <c r="H946">
        <v>29</v>
      </c>
      <c r="I946">
        <v>1</v>
      </c>
      <c r="J946">
        <f>SUM($H$32:H946)</f>
        <v>39989</v>
      </c>
      <c r="K946">
        <f>SUM($I$32:I946)</f>
        <v>1194</v>
      </c>
      <c r="L946">
        <v>6011</v>
      </c>
      <c r="M946">
        <v>13313593</v>
      </c>
    </row>
    <row r="947" spans="1:13" ht="15" customHeight="1" x14ac:dyDescent="0.3">
      <c r="A947" t="s">
        <v>970</v>
      </c>
      <c r="B947">
        <v>10</v>
      </c>
      <c r="C947">
        <v>9</v>
      </c>
      <c r="D947">
        <f t="shared" si="28"/>
        <v>1</v>
      </c>
      <c r="E947">
        <v>78589</v>
      </c>
      <c r="F947">
        <v>78587</v>
      </c>
      <c r="G947">
        <f t="shared" si="29"/>
        <v>2</v>
      </c>
      <c r="H947">
        <v>30</v>
      </c>
      <c r="I947">
        <v>1</v>
      </c>
      <c r="J947">
        <f>SUM($H$32:H947)</f>
        <v>40019</v>
      </c>
      <c r="K947">
        <f>SUM($I$32:I947)</f>
        <v>1195</v>
      </c>
      <c r="L947">
        <v>5979</v>
      </c>
      <c r="M947">
        <v>13319572</v>
      </c>
    </row>
    <row r="948" spans="1:13" ht="15" customHeight="1" x14ac:dyDescent="0.3">
      <c r="A948" t="s">
        <v>971</v>
      </c>
      <c r="B948">
        <v>9</v>
      </c>
      <c r="C948">
        <v>9</v>
      </c>
      <c r="D948">
        <f t="shared" si="28"/>
        <v>0</v>
      </c>
      <c r="E948">
        <v>78587</v>
      </c>
      <c r="F948">
        <v>78587</v>
      </c>
      <c r="G948">
        <f t="shared" si="29"/>
        <v>0</v>
      </c>
      <c r="H948">
        <v>23</v>
      </c>
      <c r="I948">
        <v>0</v>
      </c>
      <c r="J948">
        <f>SUM($H$32:H948)</f>
        <v>40042</v>
      </c>
      <c r="K948">
        <f>SUM($I$32:I948)</f>
        <v>1195</v>
      </c>
      <c r="L948">
        <v>5554</v>
      </c>
      <c r="M948">
        <v>13325126</v>
      </c>
    </row>
    <row r="949" spans="1:13" ht="15" customHeight="1" x14ac:dyDescent="0.3">
      <c r="A949" t="s">
        <v>972</v>
      </c>
      <c r="B949">
        <v>7</v>
      </c>
      <c r="C949">
        <v>6</v>
      </c>
      <c r="D949">
        <f t="shared" si="28"/>
        <v>1</v>
      </c>
      <c r="E949">
        <v>78587</v>
      </c>
      <c r="F949">
        <v>78586</v>
      </c>
      <c r="G949">
        <f t="shared" si="29"/>
        <v>1</v>
      </c>
      <c r="H949">
        <v>19</v>
      </c>
      <c r="I949">
        <v>1</v>
      </c>
      <c r="J949">
        <f>SUM($H$32:H949)</f>
        <v>40061</v>
      </c>
      <c r="K949">
        <f>SUM($I$32:I949)</f>
        <v>1196</v>
      </c>
      <c r="L949">
        <v>3922</v>
      </c>
      <c r="M949">
        <v>13329048</v>
      </c>
    </row>
    <row r="950" spans="1:13" ht="15" customHeight="1" x14ac:dyDescent="0.3">
      <c r="A950" t="s">
        <v>973</v>
      </c>
      <c r="B950">
        <v>7</v>
      </c>
      <c r="C950">
        <v>6</v>
      </c>
      <c r="D950">
        <f t="shared" si="28"/>
        <v>1</v>
      </c>
      <c r="E950">
        <v>78586</v>
      </c>
      <c r="F950">
        <v>78585</v>
      </c>
      <c r="G950">
        <f t="shared" si="29"/>
        <v>1</v>
      </c>
      <c r="H950">
        <v>19</v>
      </c>
      <c r="I950">
        <v>1</v>
      </c>
      <c r="J950">
        <f>SUM($H$32:H950)</f>
        <v>40080</v>
      </c>
      <c r="K950">
        <f>SUM($I$32:I950)</f>
        <v>1197</v>
      </c>
      <c r="L950">
        <v>4001</v>
      </c>
      <c r="M950">
        <v>13333049</v>
      </c>
    </row>
    <row r="951" spans="1:13" ht="15" customHeight="1" x14ac:dyDescent="0.3">
      <c r="A951" t="s">
        <v>974</v>
      </c>
      <c r="B951">
        <v>10</v>
      </c>
      <c r="C951">
        <v>9</v>
      </c>
      <c r="D951">
        <f t="shared" si="28"/>
        <v>1</v>
      </c>
      <c r="E951">
        <v>78585</v>
      </c>
      <c r="F951">
        <v>78584</v>
      </c>
      <c r="G951">
        <f t="shared" si="29"/>
        <v>1</v>
      </c>
      <c r="H951">
        <v>30</v>
      </c>
      <c r="I951">
        <v>1</v>
      </c>
      <c r="J951">
        <f>SUM($H$32:H951)</f>
        <v>40110</v>
      </c>
      <c r="K951">
        <f>SUM($I$32:I951)</f>
        <v>1198</v>
      </c>
      <c r="L951">
        <v>7009</v>
      </c>
      <c r="M951">
        <v>13340058</v>
      </c>
    </row>
    <row r="952" spans="1:13" ht="15" customHeight="1" x14ac:dyDescent="0.3">
      <c r="A952" t="s">
        <v>975</v>
      </c>
      <c r="B952">
        <v>8</v>
      </c>
      <c r="C952">
        <v>7</v>
      </c>
      <c r="D952">
        <f t="shared" si="28"/>
        <v>1</v>
      </c>
      <c r="E952">
        <v>78584</v>
      </c>
      <c r="F952">
        <v>78583</v>
      </c>
      <c r="G952">
        <f t="shared" si="29"/>
        <v>1</v>
      </c>
      <c r="H952">
        <v>21</v>
      </c>
      <c r="I952">
        <v>1</v>
      </c>
      <c r="J952">
        <f>SUM($H$32:H952)</f>
        <v>40131</v>
      </c>
      <c r="K952">
        <f>SUM($I$32:I952)</f>
        <v>1199</v>
      </c>
      <c r="L952">
        <v>4147</v>
      </c>
      <c r="M952">
        <v>13344205</v>
      </c>
    </row>
    <row r="953" spans="1:13" ht="15" customHeight="1" x14ac:dyDescent="0.3">
      <c r="A953" t="s">
        <v>976</v>
      </c>
      <c r="B953">
        <v>8</v>
      </c>
      <c r="C953">
        <v>7</v>
      </c>
      <c r="D953">
        <f t="shared" si="28"/>
        <v>1</v>
      </c>
      <c r="E953">
        <v>78583</v>
      </c>
      <c r="F953">
        <v>78582</v>
      </c>
      <c r="G953">
        <f t="shared" si="29"/>
        <v>1</v>
      </c>
      <c r="H953">
        <v>21</v>
      </c>
      <c r="I953">
        <v>1</v>
      </c>
      <c r="J953">
        <f>SUM($H$32:H953)</f>
        <v>40152</v>
      </c>
      <c r="K953">
        <f>SUM($I$32:I953)</f>
        <v>1200</v>
      </c>
      <c r="L953">
        <v>3892</v>
      </c>
      <c r="M953">
        <v>13348097</v>
      </c>
    </row>
    <row r="954" spans="1:13" ht="15" customHeight="1" x14ac:dyDescent="0.3">
      <c r="A954" t="s">
        <v>977</v>
      </c>
      <c r="B954">
        <v>17</v>
      </c>
      <c r="C954">
        <v>16</v>
      </c>
      <c r="D954">
        <f t="shared" si="28"/>
        <v>1</v>
      </c>
      <c r="E954">
        <v>78582</v>
      </c>
      <c r="F954">
        <v>78581</v>
      </c>
      <c r="G954">
        <f t="shared" si="29"/>
        <v>1</v>
      </c>
      <c r="H954">
        <v>61</v>
      </c>
      <c r="I954">
        <v>1</v>
      </c>
      <c r="J954">
        <f>SUM($H$32:H954)</f>
        <v>40213</v>
      </c>
      <c r="K954">
        <f>SUM($I$32:I954)</f>
        <v>1201</v>
      </c>
      <c r="L954">
        <v>9428</v>
      </c>
      <c r="M954">
        <v>13357525</v>
      </c>
    </row>
    <row r="955" spans="1:13" ht="15" customHeight="1" x14ac:dyDescent="0.3">
      <c r="A955" t="s">
        <v>978</v>
      </c>
      <c r="B955">
        <v>16</v>
      </c>
      <c r="C955">
        <v>15</v>
      </c>
      <c r="D955">
        <f t="shared" si="28"/>
        <v>1</v>
      </c>
      <c r="E955">
        <v>78581</v>
      </c>
      <c r="F955">
        <v>78580</v>
      </c>
      <c r="G955">
        <f t="shared" si="29"/>
        <v>1</v>
      </c>
      <c r="H955">
        <v>45</v>
      </c>
      <c r="I955">
        <v>1</v>
      </c>
      <c r="J955">
        <f>SUM($H$32:H955)</f>
        <v>40258</v>
      </c>
      <c r="K955">
        <f>SUM($I$32:I955)</f>
        <v>1202</v>
      </c>
      <c r="L955">
        <v>7417</v>
      </c>
      <c r="M955">
        <v>13364942</v>
      </c>
    </row>
    <row r="956" spans="1:13" ht="15" customHeight="1" x14ac:dyDescent="0.3">
      <c r="A956" t="s">
        <v>979</v>
      </c>
      <c r="B956">
        <v>10</v>
      </c>
      <c r="C956">
        <v>9</v>
      </c>
      <c r="D956">
        <f t="shared" si="28"/>
        <v>1</v>
      </c>
      <c r="E956">
        <v>78580</v>
      </c>
      <c r="F956">
        <v>78579</v>
      </c>
      <c r="G956">
        <f t="shared" si="29"/>
        <v>1</v>
      </c>
      <c r="H956">
        <v>33</v>
      </c>
      <c r="I956">
        <v>1</v>
      </c>
      <c r="J956">
        <f>SUM($H$32:H956)</f>
        <v>40291</v>
      </c>
      <c r="K956">
        <f>SUM($I$32:I956)</f>
        <v>1203</v>
      </c>
      <c r="L956">
        <v>6785</v>
      </c>
      <c r="M956">
        <v>13371727</v>
      </c>
    </row>
    <row r="957" spans="1:13" ht="15" customHeight="1" x14ac:dyDescent="0.3">
      <c r="A957" t="s">
        <v>980</v>
      </c>
      <c r="B957">
        <v>7</v>
      </c>
      <c r="C957">
        <v>6</v>
      </c>
      <c r="D957">
        <f t="shared" si="28"/>
        <v>1</v>
      </c>
      <c r="E957">
        <v>78579</v>
      </c>
      <c r="F957">
        <v>78578</v>
      </c>
      <c r="G957">
        <f t="shared" si="29"/>
        <v>1</v>
      </c>
      <c r="H957">
        <v>19</v>
      </c>
      <c r="I957">
        <v>1</v>
      </c>
      <c r="J957">
        <f>SUM($H$32:H957)</f>
        <v>40310</v>
      </c>
      <c r="K957">
        <f>SUM($I$32:I957)</f>
        <v>1204</v>
      </c>
      <c r="L957">
        <v>5237</v>
      </c>
      <c r="M957">
        <v>13376964</v>
      </c>
    </row>
    <row r="958" spans="1:13" ht="15" customHeight="1" x14ac:dyDescent="0.3">
      <c r="A958" t="s">
        <v>981</v>
      </c>
      <c r="B958">
        <v>15</v>
      </c>
      <c r="C958">
        <v>14</v>
      </c>
      <c r="D958">
        <f t="shared" si="28"/>
        <v>1</v>
      </c>
      <c r="E958">
        <v>78578</v>
      </c>
      <c r="F958">
        <v>78577</v>
      </c>
      <c r="G958">
        <f t="shared" si="29"/>
        <v>1</v>
      </c>
      <c r="H958">
        <v>43</v>
      </c>
      <c r="I958">
        <v>1</v>
      </c>
      <c r="J958">
        <f>SUM($H$32:H958)</f>
        <v>40353</v>
      </c>
      <c r="K958">
        <f>SUM($I$32:I958)</f>
        <v>1205</v>
      </c>
      <c r="L958">
        <v>7428</v>
      </c>
      <c r="M958">
        <v>13384392</v>
      </c>
    </row>
    <row r="959" spans="1:13" ht="15" customHeight="1" x14ac:dyDescent="0.3">
      <c r="A959" t="s">
        <v>982</v>
      </c>
      <c r="B959">
        <v>15</v>
      </c>
      <c r="C959">
        <v>14</v>
      </c>
      <c r="D959">
        <f t="shared" si="28"/>
        <v>1</v>
      </c>
      <c r="E959">
        <v>78577</v>
      </c>
      <c r="F959">
        <v>78576</v>
      </c>
      <c r="G959">
        <f t="shared" si="29"/>
        <v>1</v>
      </c>
      <c r="H959">
        <v>43</v>
      </c>
      <c r="I959">
        <v>1</v>
      </c>
      <c r="J959">
        <f>SUM($H$32:H959)</f>
        <v>40396</v>
      </c>
      <c r="K959">
        <f>SUM($I$32:I959)</f>
        <v>1206</v>
      </c>
      <c r="L959">
        <v>7282</v>
      </c>
      <c r="M959">
        <v>13391674</v>
      </c>
    </row>
    <row r="960" spans="1:13" ht="15" customHeight="1" x14ac:dyDescent="0.3">
      <c r="A960" t="s">
        <v>983</v>
      </c>
      <c r="B960">
        <v>15</v>
      </c>
      <c r="C960">
        <v>14</v>
      </c>
      <c r="D960">
        <f t="shared" si="28"/>
        <v>1</v>
      </c>
      <c r="E960">
        <v>78576</v>
      </c>
      <c r="F960">
        <v>78575</v>
      </c>
      <c r="G960">
        <f t="shared" si="29"/>
        <v>1</v>
      </c>
      <c r="H960">
        <v>43</v>
      </c>
      <c r="I960">
        <v>1</v>
      </c>
      <c r="J960">
        <f>SUM($H$32:H960)</f>
        <v>40439</v>
      </c>
      <c r="K960">
        <f>SUM($I$32:I960)</f>
        <v>1207</v>
      </c>
      <c r="L960">
        <v>7185</v>
      </c>
      <c r="M960">
        <v>13398859</v>
      </c>
    </row>
    <row r="961" spans="1:13" ht="15" customHeight="1" x14ac:dyDescent="0.3">
      <c r="A961" t="s">
        <v>984</v>
      </c>
      <c r="B961">
        <v>8</v>
      </c>
      <c r="C961">
        <v>7</v>
      </c>
      <c r="D961">
        <f t="shared" si="28"/>
        <v>1</v>
      </c>
      <c r="E961">
        <v>78575</v>
      </c>
      <c r="F961">
        <v>78574</v>
      </c>
      <c r="G961">
        <f t="shared" si="29"/>
        <v>1</v>
      </c>
      <c r="H961">
        <v>21</v>
      </c>
      <c r="I961">
        <v>1</v>
      </c>
      <c r="J961">
        <f>SUM($H$32:H961)</f>
        <v>40460</v>
      </c>
      <c r="K961">
        <f>SUM($I$32:I961)</f>
        <v>1208</v>
      </c>
      <c r="L961">
        <v>4029</v>
      </c>
      <c r="M961">
        <v>13402888</v>
      </c>
    </row>
    <row r="962" spans="1:13" ht="15" customHeight="1" x14ac:dyDescent="0.3">
      <c r="A962" t="s">
        <v>985</v>
      </c>
      <c r="B962">
        <v>16</v>
      </c>
      <c r="C962">
        <v>15</v>
      </c>
      <c r="D962">
        <f t="shared" si="28"/>
        <v>1</v>
      </c>
      <c r="E962">
        <v>78574</v>
      </c>
      <c r="F962">
        <v>78573</v>
      </c>
      <c r="G962">
        <f t="shared" si="29"/>
        <v>1</v>
      </c>
      <c r="H962">
        <v>45</v>
      </c>
      <c r="I962">
        <v>1</v>
      </c>
      <c r="J962">
        <f>SUM($H$32:H962)</f>
        <v>40505</v>
      </c>
      <c r="K962">
        <f>SUM($I$32:I962)</f>
        <v>1209</v>
      </c>
      <c r="L962">
        <v>7345</v>
      </c>
      <c r="M962">
        <v>13410233</v>
      </c>
    </row>
    <row r="963" spans="1:13" ht="15" customHeight="1" x14ac:dyDescent="0.3">
      <c r="A963" t="s">
        <v>986</v>
      </c>
      <c r="B963">
        <v>7</v>
      </c>
      <c r="C963">
        <v>6</v>
      </c>
      <c r="D963">
        <f t="shared" si="28"/>
        <v>1</v>
      </c>
      <c r="E963">
        <v>78573</v>
      </c>
      <c r="F963">
        <v>78572</v>
      </c>
      <c r="G963">
        <f t="shared" si="29"/>
        <v>1</v>
      </c>
      <c r="H963">
        <v>19</v>
      </c>
      <c r="I963">
        <v>1</v>
      </c>
      <c r="J963">
        <f>SUM($H$32:H963)</f>
        <v>40524</v>
      </c>
      <c r="K963">
        <f>SUM($I$32:I963)</f>
        <v>1210</v>
      </c>
      <c r="L963">
        <v>3863</v>
      </c>
      <c r="M963">
        <v>13414096</v>
      </c>
    </row>
    <row r="964" spans="1:13" ht="15" customHeight="1" x14ac:dyDescent="0.3">
      <c r="A964" t="s">
        <v>987</v>
      </c>
      <c r="B964">
        <v>17</v>
      </c>
      <c r="C964">
        <v>16</v>
      </c>
      <c r="D964">
        <f t="shared" si="28"/>
        <v>1</v>
      </c>
      <c r="E964">
        <v>78572</v>
      </c>
      <c r="F964">
        <v>78571</v>
      </c>
      <c r="G964">
        <f t="shared" si="29"/>
        <v>1</v>
      </c>
      <c r="H964">
        <v>61</v>
      </c>
      <c r="I964">
        <v>1</v>
      </c>
      <c r="J964">
        <f>SUM($H$32:H964)</f>
        <v>40585</v>
      </c>
      <c r="K964">
        <f>SUM($I$32:I964)</f>
        <v>1211</v>
      </c>
      <c r="L964">
        <v>9482</v>
      </c>
      <c r="M964">
        <v>13423578</v>
      </c>
    </row>
    <row r="965" spans="1:13" ht="15" customHeight="1" x14ac:dyDescent="0.3">
      <c r="A965" t="s">
        <v>988</v>
      </c>
      <c r="B965">
        <v>8</v>
      </c>
      <c r="C965">
        <v>7</v>
      </c>
      <c r="D965">
        <f t="shared" si="28"/>
        <v>1</v>
      </c>
      <c r="E965">
        <v>78571</v>
      </c>
      <c r="F965">
        <v>78570</v>
      </c>
      <c r="G965">
        <f t="shared" si="29"/>
        <v>1</v>
      </c>
      <c r="H965">
        <v>21</v>
      </c>
      <c r="I965">
        <v>1</v>
      </c>
      <c r="J965">
        <f>SUM($H$32:H965)</f>
        <v>40606</v>
      </c>
      <c r="K965">
        <f>SUM($I$32:I965)</f>
        <v>1212</v>
      </c>
      <c r="L965">
        <v>3954</v>
      </c>
      <c r="M965">
        <v>13427532</v>
      </c>
    </row>
    <row r="966" spans="1:13" ht="15" customHeight="1" x14ac:dyDescent="0.3">
      <c r="A966" t="s">
        <v>989</v>
      </c>
      <c r="B966">
        <v>15</v>
      </c>
      <c r="C966">
        <v>14</v>
      </c>
      <c r="D966">
        <f t="shared" si="28"/>
        <v>1</v>
      </c>
      <c r="E966">
        <v>78570</v>
      </c>
      <c r="F966">
        <v>78569</v>
      </c>
      <c r="G966">
        <f t="shared" si="29"/>
        <v>1</v>
      </c>
      <c r="H966">
        <v>43</v>
      </c>
      <c r="I966">
        <v>1</v>
      </c>
      <c r="J966">
        <f>SUM($H$32:H966)</f>
        <v>40649</v>
      </c>
      <c r="K966">
        <f>SUM($I$32:I966)</f>
        <v>1213</v>
      </c>
      <c r="L966">
        <v>7764</v>
      </c>
      <c r="M966">
        <v>13435296</v>
      </c>
    </row>
    <row r="967" spans="1:13" ht="15" customHeight="1" x14ac:dyDescent="0.3">
      <c r="A967" t="s">
        <v>990</v>
      </c>
      <c r="B967">
        <v>17</v>
      </c>
      <c r="C967">
        <v>16</v>
      </c>
      <c r="D967">
        <f t="shared" si="28"/>
        <v>1</v>
      </c>
      <c r="E967">
        <v>78569</v>
      </c>
      <c r="F967">
        <v>78568</v>
      </c>
      <c r="G967">
        <f t="shared" si="29"/>
        <v>1</v>
      </c>
      <c r="H967">
        <v>61</v>
      </c>
      <c r="I967">
        <v>1</v>
      </c>
      <c r="J967">
        <f>SUM($H$32:H967)</f>
        <v>40710</v>
      </c>
      <c r="K967">
        <f>SUM($I$32:I967)</f>
        <v>1214</v>
      </c>
      <c r="L967">
        <v>7811</v>
      </c>
      <c r="M967">
        <v>13443107</v>
      </c>
    </row>
    <row r="968" spans="1:13" ht="15" customHeight="1" x14ac:dyDescent="0.3">
      <c r="A968" t="s">
        <v>991</v>
      </c>
      <c r="B968">
        <v>15</v>
      </c>
      <c r="C968">
        <v>14</v>
      </c>
      <c r="D968">
        <f t="shared" si="28"/>
        <v>1</v>
      </c>
      <c r="E968">
        <v>78568</v>
      </c>
      <c r="F968">
        <v>78567</v>
      </c>
      <c r="G968">
        <f t="shared" si="29"/>
        <v>1</v>
      </c>
      <c r="H968">
        <v>43</v>
      </c>
      <c r="I968">
        <v>1</v>
      </c>
      <c r="J968">
        <f>SUM($H$32:H968)</f>
        <v>40753</v>
      </c>
      <c r="K968">
        <f>SUM($I$32:I968)</f>
        <v>1215</v>
      </c>
      <c r="L968">
        <v>7662</v>
      </c>
      <c r="M968">
        <v>13450769</v>
      </c>
    </row>
    <row r="969" spans="1:13" ht="15" customHeight="1" x14ac:dyDescent="0.3">
      <c r="A969" t="s">
        <v>992</v>
      </c>
      <c r="B969">
        <v>7</v>
      </c>
      <c r="C969">
        <v>6</v>
      </c>
      <c r="D969">
        <f t="shared" si="28"/>
        <v>1</v>
      </c>
      <c r="E969">
        <v>78567</v>
      </c>
      <c r="F969">
        <v>78566</v>
      </c>
      <c r="G969">
        <f t="shared" si="29"/>
        <v>1</v>
      </c>
      <c r="H969">
        <v>19</v>
      </c>
      <c r="I969">
        <v>1</v>
      </c>
      <c r="J969">
        <f>SUM($H$32:H969)</f>
        <v>40772</v>
      </c>
      <c r="K969">
        <f>SUM($I$32:I969)</f>
        <v>1216</v>
      </c>
      <c r="L969">
        <v>3928</v>
      </c>
      <c r="M969">
        <v>13454697</v>
      </c>
    </row>
    <row r="970" spans="1:13" ht="15" customHeight="1" x14ac:dyDescent="0.3">
      <c r="A970" t="s">
        <v>993</v>
      </c>
      <c r="B970">
        <v>15</v>
      </c>
      <c r="C970">
        <v>14</v>
      </c>
      <c r="D970">
        <f t="shared" si="28"/>
        <v>1</v>
      </c>
      <c r="E970">
        <v>78566</v>
      </c>
      <c r="F970">
        <v>78565</v>
      </c>
      <c r="G970">
        <f t="shared" si="29"/>
        <v>1</v>
      </c>
      <c r="H970">
        <v>43</v>
      </c>
      <c r="I970">
        <v>1</v>
      </c>
      <c r="J970">
        <f>SUM($H$32:H970)</f>
        <v>40815</v>
      </c>
      <c r="K970">
        <f>SUM($I$32:I970)</f>
        <v>1217</v>
      </c>
      <c r="L970">
        <v>7486</v>
      </c>
      <c r="M970">
        <v>13462183</v>
      </c>
    </row>
    <row r="971" spans="1:13" ht="15" customHeight="1" x14ac:dyDescent="0.3">
      <c r="A971" t="s">
        <v>994</v>
      </c>
      <c r="B971">
        <v>15</v>
      </c>
      <c r="C971">
        <v>14</v>
      </c>
      <c r="D971">
        <f t="shared" si="28"/>
        <v>1</v>
      </c>
      <c r="E971">
        <v>78565</v>
      </c>
      <c r="F971">
        <v>78564</v>
      </c>
      <c r="G971">
        <f t="shared" si="29"/>
        <v>1</v>
      </c>
      <c r="H971">
        <v>43</v>
      </c>
      <c r="I971">
        <v>1</v>
      </c>
      <c r="J971">
        <f>SUM($H$32:H971)</f>
        <v>40858</v>
      </c>
      <c r="K971">
        <f>SUM($I$32:I971)</f>
        <v>1218</v>
      </c>
      <c r="L971">
        <v>7518</v>
      </c>
      <c r="M971">
        <v>13469701</v>
      </c>
    </row>
    <row r="972" spans="1:13" ht="15" customHeight="1" x14ac:dyDescent="0.3">
      <c r="A972" t="s">
        <v>995</v>
      </c>
      <c r="B972">
        <v>16</v>
      </c>
      <c r="C972">
        <v>15</v>
      </c>
      <c r="D972">
        <f t="shared" si="28"/>
        <v>1</v>
      </c>
      <c r="E972">
        <v>78564</v>
      </c>
      <c r="F972">
        <v>78563</v>
      </c>
      <c r="G972">
        <f t="shared" si="29"/>
        <v>1</v>
      </c>
      <c r="H972">
        <v>45</v>
      </c>
      <c r="I972">
        <v>1</v>
      </c>
      <c r="J972">
        <f>SUM($H$32:H972)</f>
        <v>40903</v>
      </c>
      <c r="K972">
        <f>SUM($I$32:I972)</f>
        <v>1219</v>
      </c>
      <c r="L972">
        <v>7299</v>
      </c>
      <c r="M972">
        <v>13477000</v>
      </c>
    </row>
    <row r="973" spans="1:13" ht="15" customHeight="1" x14ac:dyDescent="0.3">
      <c r="A973" t="s">
        <v>996</v>
      </c>
      <c r="B973">
        <v>17</v>
      </c>
      <c r="C973">
        <v>16</v>
      </c>
      <c r="D973">
        <f t="shared" si="28"/>
        <v>1</v>
      </c>
      <c r="E973">
        <v>78563</v>
      </c>
      <c r="F973">
        <v>78562</v>
      </c>
      <c r="G973">
        <f t="shared" si="29"/>
        <v>1</v>
      </c>
      <c r="H973">
        <v>61</v>
      </c>
      <c r="I973">
        <v>1</v>
      </c>
      <c r="J973">
        <f>SUM($H$32:H973)</f>
        <v>40964</v>
      </c>
      <c r="K973">
        <f>SUM($I$32:I973)</f>
        <v>1220</v>
      </c>
      <c r="L973">
        <v>9394</v>
      </c>
      <c r="M973">
        <v>13486394</v>
      </c>
    </row>
    <row r="974" spans="1:13" ht="15" customHeight="1" x14ac:dyDescent="0.3">
      <c r="A974" t="s">
        <v>997</v>
      </c>
      <c r="B974">
        <v>17</v>
      </c>
      <c r="C974">
        <v>16</v>
      </c>
      <c r="D974">
        <f t="shared" si="28"/>
        <v>1</v>
      </c>
      <c r="E974">
        <v>78562</v>
      </c>
      <c r="F974">
        <v>78561</v>
      </c>
      <c r="G974">
        <f t="shared" si="29"/>
        <v>1</v>
      </c>
      <c r="H974">
        <v>61</v>
      </c>
      <c r="I974">
        <v>1</v>
      </c>
      <c r="J974">
        <f>SUM($H$32:H974)</f>
        <v>41025</v>
      </c>
      <c r="K974">
        <f>SUM($I$32:I974)</f>
        <v>1221</v>
      </c>
      <c r="L974">
        <v>9266</v>
      </c>
      <c r="M974">
        <v>13495660</v>
      </c>
    </row>
    <row r="975" spans="1:13" ht="15" customHeight="1" x14ac:dyDescent="0.3">
      <c r="A975" t="s">
        <v>998</v>
      </c>
      <c r="B975">
        <v>16</v>
      </c>
      <c r="C975">
        <v>15</v>
      </c>
      <c r="D975">
        <f t="shared" si="28"/>
        <v>1</v>
      </c>
      <c r="E975">
        <v>78561</v>
      </c>
      <c r="F975">
        <v>78560</v>
      </c>
      <c r="G975">
        <f t="shared" si="29"/>
        <v>1</v>
      </c>
      <c r="H975">
        <v>45</v>
      </c>
      <c r="I975">
        <v>1</v>
      </c>
      <c r="J975">
        <f>SUM($H$32:H975)</f>
        <v>41070</v>
      </c>
      <c r="K975">
        <f>SUM($I$32:I975)</f>
        <v>1222</v>
      </c>
      <c r="L975">
        <v>7585</v>
      </c>
      <c r="M975">
        <v>13503245</v>
      </c>
    </row>
    <row r="976" spans="1:13" ht="15" customHeight="1" x14ac:dyDescent="0.3">
      <c r="A976" t="s">
        <v>999</v>
      </c>
      <c r="B976">
        <v>17</v>
      </c>
      <c r="C976">
        <v>16</v>
      </c>
      <c r="D976">
        <f t="shared" si="28"/>
        <v>1</v>
      </c>
      <c r="E976">
        <v>78560</v>
      </c>
      <c r="F976">
        <v>78559</v>
      </c>
      <c r="G976">
        <f t="shared" si="29"/>
        <v>1</v>
      </c>
      <c r="H976">
        <v>63</v>
      </c>
      <c r="I976">
        <v>1</v>
      </c>
      <c r="J976">
        <f>SUM($H$32:H976)</f>
        <v>41133</v>
      </c>
      <c r="K976">
        <f>SUM($I$32:I976)</f>
        <v>1223</v>
      </c>
      <c r="L976">
        <v>8017</v>
      </c>
      <c r="M976">
        <v>13511262</v>
      </c>
    </row>
    <row r="977" spans="1:13" ht="15" customHeight="1" x14ac:dyDescent="0.3">
      <c r="A977" t="s">
        <v>1000</v>
      </c>
      <c r="B977">
        <v>16</v>
      </c>
      <c r="C977">
        <v>15</v>
      </c>
      <c r="D977">
        <f t="shared" si="28"/>
        <v>1</v>
      </c>
      <c r="E977">
        <v>78559</v>
      </c>
      <c r="F977">
        <v>78558</v>
      </c>
      <c r="G977">
        <f t="shared" si="29"/>
        <v>1</v>
      </c>
      <c r="H977">
        <v>45</v>
      </c>
      <c r="I977">
        <v>1</v>
      </c>
      <c r="J977">
        <f>SUM($H$32:H977)</f>
        <v>41178</v>
      </c>
      <c r="K977">
        <f>SUM($I$32:I977)</f>
        <v>1224</v>
      </c>
      <c r="L977">
        <v>7604</v>
      </c>
      <c r="M977">
        <v>13518866</v>
      </c>
    </row>
    <row r="978" spans="1:13" ht="15" customHeight="1" x14ac:dyDescent="0.3">
      <c r="A978" t="s">
        <v>1001</v>
      </c>
      <c r="B978">
        <v>15</v>
      </c>
      <c r="C978">
        <v>14</v>
      </c>
      <c r="D978">
        <f t="shared" si="28"/>
        <v>1</v>
      </c>
      <c r="E978">
        <v>78558</v>
      </c>
      <c r="F978">
        <v>78557</v>
      </c>
      <c r="G978">
        <f t="shared" si="29"/>
        <v>1</v>
      </c>
      <c r="H978">
        <v>43</v>
      </c>
      <c r="I978">
        <v>1</v>
      </c>
      <c r="J978">
        <f>SUM($H$32:H978)</f>
        <v>41221</v>
      </c>
      <c r="K978">
        <f>SUM($I$32:I978)</f>
        <v>1225</v>
      </c>
      <c r="L978">
        <v>7416</v>
      </c>
      <c r="M978">
        <v>13526282</v>
      </c>
    </row>
    <row r="979" spans="1:13" ht="15" customHeight="1" x14ac:dyDescent="0.3">
      <c r="A979" t="s">
        <v>1002</v>
      </c>
      <c r="B979">
        <v>16</v>
      </c>
      <c r="C979">
        <v>15</v>
      </c>
      <c r="D979">
        <f t="shared" si="28"/>
        <v>1</v>
      </c>
      <c r="E979">
        <v>78557</v>
      </c>
      <c r="F979">
        <v>78556</v>
      </c>
      <c r="G979">
        <f t="shared" si="29"/>
        <v>1</v>
      </c>
      <c r="H979">
        <v>45</v>
      </c>
      <c r="I979">
        <v>1</v>
      </c>
      <c r="J979">
        <f>SUM($H$32:H979)</f>
        <v>41266</v>
      </c>
      <c r="K979">
        <f>SUM($I$32:I979)</f>
        <v>1226</v>
      </c>
      <c r="L979">
        <v>7717</v>
      </c>
      <c r="M979">
        <v>13533999</v>
      </c>
    </row>
    <row r="980" spans="1:13" ht="15" customHeight="1" x14ac:dyDescent="0.3">
      <c r="A980" t="s">
        <v>1003</v>
      </c>
      <c r="B980">
        <v>16</v>
      </c>
      <c r="C980">
        <v>15</v>
      </c>
      <c r="D980">
        <f t="shared" si="28"/>
        <v>1</v>
      </c>
      <c r="E980">
        <v>78556</v>
      </c>
      <c r="F980">
        <v>78555</v>
      </c>
      <c r="G980">
        <f t="shared" si="29"/>
        <v>1</v>
      </c>
      <c r="H980">
        <v>45</v>
      </c>
      <c r="I980">
        <v>1</v>
      </c>
      <c r="J980">
        <f>SUM($H$32:H980)</f>
        <v>41311</v>
      </c>
      <c r="K980">
        <f>SUM($I$32:I980)</f>
        <v>1227</v>
      </c>
      <c r="L980">
        <v>7829</v>
      </c>
      <c r="M980">
        <v>13541828</v>
      </c>
    </row>
    <row r="981" spans="1:13" ht="15" customHeight="1" x14ac:dyDescent="0.3">
      <c r="A981" t="s">
        <v>1004</v>
      </c>
      <c r="B981">
        <v>16</v>
      </c>
      <c r="C981">
        <v>15</v>
      </c>
      <c r="D981">
        <f t="shared" si="28"/>
        <v>1</v>
      </c>
      <c r="E981">
        <v>78555</v>
      </c>
      <c r="F981">
        <v>78554</v>
      </c>
      <c r="G981">
        <f t="shared" si="29"/>
        <v>1</v>
      </c>
      <c r="H981">
        <v>45</v>
      </c>
      <c r="I981">
        <v>1</v>
      </c>
      <c r="J981">
        <f>SUM($H$32:H981)</f>
        <v>41356</v>
      </c>
      <c r="K981">
        <f>SUM($I$32:I981)</f>
        <v>1228</v>
      </c>
      <c r="L981">
        <v>7584</v>
      </c>
      <c r="M981">
        <v>13549412</v>
      </c>
    </row>
    <row r="982" spans="1:13" ht="15" customHeight="1" x14ac:dyDescent="0.3">
      <c r="A982" t="s">
        <v>1005</v>
      </c>
      <c r="B982">
        <v>16</v>
      </c>
      <c r="C982">
        <v>15</v>
      </c>
      <c r="D982">
        <f t="shared" si="28"/>
        <v>1</v>
      </c>
      <c r="E982">
        <v>78554</v>
      </c>
      <c r="F982">
        <v>78553</v>
      </c>
      <c r="G982">
        <f t="shared" si="29"/>
        <v>1</v>
      </c>
      <c r="H982">
        <v>45</v>
      </c>
      <c r="I982">
        <v>1</v>
      </c>
      <c r="J982">
        <f>SUM($H$32:H982)</f>
        <v>41401</v>
      </c>
      <c r="K982">
        <f>SUM($I$32:I982)</f>
        <v>1229</v>
      </c>
      <c r="L982">
        <v>7662</v>
      </c>
      <c r="M982">
        <v>13557074</v>
      </c>
    </row>
    <row r="983" spans="1:13" ht="15" customHeight="1" x14ac:dyDescent="0.3">
      <c r="A983" t="s">
        <v>1006</v>
      </c>
      <c r="B983">
        <v>17</v>
      </c>
      <c r="C983">
        <v>16</v>
      </c>
      <c r="D983">
        <f t="shared" si="28"/>
        <v>1</v>
      </c>
      <c r="E983">
        <v>78553</v>
      </c>
      <c r="F983">
        <v>78552</v>
      </c>
      <c r="G983">
        <f t="shared" si="29"/>
        <v>1</v>
      </c>
      <c r="H983">
        <v>61</v>
      </c>
      <c r="I983">
        <v>1</v>
      </c>
      <c r="J983">
        <f>SUM($H$32:H983)</f>
        <v>41462</v>
      </c>
      <c r="K983">
        <f>SUM($I$32:I983)</f>
        <v>1230</v>
      </c>
      <c r="L983">
        <v>10224</v>
      </c>
      <c r="M983">
        <v>13567298</v>
      </c>
    </row>
    <row r="984" spans="1:13" ht="15" customHeight="1" x14ac:dyDescent="0.3">
      <c r="A984" t="s">
        <v>1007</v>
      </c>
      <c r="B984">
        <v>17</v>
      </c>
      <c r="C984">
        <v>16</v>
      </c>
      <c r="D984">
        <f t="shared" si="28"/>
        <v>1</v>
      </c>
      <c r="E984">
        <v>78552</v>
      </c>
      <c r="F984">
        <v>78551</v>
      </c>
      <c r="G984">
        <f t="shared" si="29"/>
        <v>1</v>
      </c>
      <c r="H984">
        <v>61</v>
      </c>
      <c r="I984">
        <v>1</v>
      </c>
      <c r="J984">
        <f>SUM($H$32:H984)</f>
        <v>41523</v>
      </c>
      <c r="K984">
        <f>SUM($I$32:I984)</f>
        <v>1231</v>
      </c>
      <c r="L984">
        <v>9858</v>
      </c>
      <c r="M984">
        <v>13577156</v>
      </c>
    </row>
    <row r="985" spans="1:13" ht="15" customHeight="1" x14ac:dyDescent="0.3">
      <c r="A985" t="s">
        <v>1008</v>
      </c>
      <c r="B985">
        <v>16</v>
      </c>
      <c r="C985">
        <v>15</v>
      </c>
      <c r="D985">
        <f t="shared" si="28"/>
        <v>1</v>
      </c>
      <c r="E985">
        <v>78551</v>
      </c>
      <c r="F985">
        <v>78550</v>
      </c>
      <c r="G985">
        <f t="shared" si="29"/>
        <v>1</v>
      </c>
      <c r="H985">
        <v>45</v>
      </c>
      <c r="I985">
        <v>1</v>
      </c>
      <c r="J985">
        <f>SUM($H$32:H985)</f>
        <v>41568</v>
      </c>
      <c r="K985">
        <f>SUM($I$32:I985)</f>
        <v>1232</v>
      </c>
      <c r="L985">
        <v>7545</v>
      </c>
      <c r="M985">
        <v>13584701</v>
      </c>
    </row>
    <row r="986" spans="1:13" ht="15" customHeight="1" x14ac:dyDescent="0.3">
      <c r="A986" t="s">
        <v>1009</v>
      </c>
      <c r="B986">
        <v>8</v>
      </c>
      <c r="C986">
        <v>7</v>
      </c>
      <c r="D986">
        <f t="shared" si="28"/>
        <v>1</v>
      </c>
      <c r="E986">
        <v>78550</v>
      </c>
      <c r="F986">
        <v>78549</v>
      </c>
      <c r="G986">
        <f t="shared" si="29"/>
        <v>1</v>
      </c>
      <c r="H986">
        <v>21</v>
      </c>
      <c r="I986">
        <v>1</v>
      </c>
      <c r="J986">
        <f>SUM($H$32:H986)</f>
        <v>41589</v>
      </c>
      <c r="K986">
        <f>SUM($I$32:I986)</f>
        <v>1233</v>
      </c>
      <c r="L986">
        <v>5360</v>
      </c>
      <c r="M986">
        <v>13590061</v>
      </c>
    </row>
    <row r="987" spans="1:13" ht="15" customHeight="1" x14ac:dyDescent="0.3">
      <c r="A987" t="s">
        <v>1010</v>
      </c>
      <c r="B987">
        <v>17</v>
      </c>
      <c r="C987">
        <v>16</v>
      </c>
      <c r="D987">
        <f t="shared" si="28"/>
        <v>1</v>
      </c>
      <c r="E987">
        <v>78549</v>
      </c>
      <c r="F987">
        <v>78548</v>
      </c>
      <c r="G987">
        <f t="shared" si="29"/>
        <v>1</v>
      </c>
      <c r="H987">
        <v>61</v>
      </c>
      <c r="I987">
        <v>1</v>
      </c>
      <c r="J987">
        <f>SUM($H$32:H987)</f>
        <v>41650</v>
      </c>
      <c r="K987">
        <f>SUM($I$32:I987)</f>
        <v>1234</v>
      </c>
      <c r="L987">
        <v>9605</v>
      </c>
      <c r="M987">
        <v>13599666</v>
      </c>
    </row>
    <row r="988" spans="1:13" ht="15" customHeight="1" x14ac:dyDescent="0.3">
      <c r="A988" t="s">
        <v>1011</v>
      </c>
      <c r="B988">
        <v>17</v>
      </c>
      <c r="C988">
        <v>16</v>
      </c>
      <c r="D988">
        <f t="shared" si="28"/>
        <v>1</v>
      </c>
      <c r="E988">
        <v>78548</v>
      </c>
      <c r="F988">
        <v>78547</v>
      </c>
      <c r="G988">
        <f t="shared" si="29"/>
        <v>1</v>
      </c>
      <c r="H988">
        <v>61</v>
      </c>
      <c r="I988">
        <v>1</v>
      </c>
      <c r="J988">
        <f>SUM($H$32:H988)</f>
        <v>41711</v>
      </c>
      <c r="K988">
        <f>SUM($I$32:I988)</f>
        <v>1235</v>
      </c>
      <c r="L988">
        <v>9422</v>
      </c>
      <c r="M988">
        <v>13609088</v>
      </c>
    </row>
    <row r="989" spans="1:13" ht="15" customHeight="1" x14ac:dyDescent="0.3">
      <c r="A989" t="s">
        <v>1012</v>
      </c>
      <c r="B989">
        <v>15</v>
      </c>
      <c r="C989">
        <v>14</v>
      </c>
      <c r="D989">
        <f t="shared" si="28"/>
        <v>1</v>
      </c>
      <c r="E989">
        <v>78547</v>
      </c>
      <c r="F989">
        <v>78546</v>
      </c>
      <c r="G989">
        <f t="shared" si="29"/>
        <v>1</v>
      </c>
      <c r="H989">
        <v>43</v>
      </c>
      <c r="I989">
        <v>1</v>
      </c>
      <c r="J989">
        <f>SUM($H$32:H989)</f>
        <v>41754</v>
      </c>
      <c r="K989">
        <f>SUM($I$32:I989)</f>
        <v>1236</v>
      </c>
      <c r="L989">
        <v>7616</v>
      </c>
      <c r="M989">
        <v>13616704</v>
      </c>
    </row>
    <row r="990" spans="1:13" ht="15" customHeight="1" x14ac:dyDescent="0.3">
      <c r="A990" t="s">
        <v>1013</v>
      </c>
      <c r="B990">
        <v>10</v>
      </c>
      <c r="C990">
        <v>9</v>
      </c>
      <c r="D990">
        <f t="shared" si="28"/>
        <v>1</v>
      </c>
      <c r="E990">
        <v>78546</v>
      </c>
      <c r="F990">
        <v>78545</v>
      </c>
      <c r="G990">
        <f t="shared" si="29"/>
        <v>1</v>
      </c>
      <c r="H990">
        <v>33</v>
      </c>
      <c r="I990">
        <v>1</v>
      </c>
      <c r="J990">
        <f>SUM($H$32:H990)</f>
        <v>41787</v>
      </c>
      <c r="K990">
        <f>SUM($I$32:I990)</f>
        <v>1237</v>
      </c>
      <c r="L990">
        <v>7635</v>
      </c>
      <c r="M990">
        <v>13624339</v>
      </c>
    </row>
    <row r="991" spans="1:13" ht="15" customHeight="1" x14ac:dyDescent="0.3">
      <c r="A991" t="s">
        <v>1014</v>
      </c>
      <c r="B991">
        <v>10</v>
      </c>
      <c r="C991">
        <v>9</v>
      </c>
      <c r="D991">
        <f t="shared" si="28"/>
        <v>1</v>
      </c>
      <c r="E991">
        <v>78545</v>
      </c>
      <c r="F991">
        <v>78544</v>
      </c>
      <c r="G991">
        <f t="shared" si="29"/>
        <v>1</v>
      </c>
      <c r="H991">
        <v>33</v>
      </c>
      <c r="I991">
        <v>1</v>
      </c>
      <c r="J991">
        <f>SUM($H$32:H991)</f>
        <v>41820</v>
      </c>
      <c r="K991">
        <f>SUM($I$32:I991)</f>
        <v>1238</v>
      </c>
      <c r="L991">
        <v>7124</v>
      </c>
      <c r="M991">
        <v>13631463</v>
      </c>
    </row>
    <row r="992" spans="1:13" ht="15" customHeight="1" x14ac:dyDescent="0.3">
      <c r="A992" t="s">
        <v>1015</v>
      </c>
      <c r="B992">
        <v>7</v>
      </c>
      <c r="C992">
        <v>6</v>
      </c>
      <c r="D992">
        <f t="shared" ref="D992:D1055" si="30">B992-C992</f>
        <v>1</v>
      </c>
      <c r="E992">
        <v>78544</v>
      </c>
      <c r="F992">
        <v>78543</v>
      </c>
      <c r="G992">
        <f t="shared" ref="G992:G1055" si="31">E992-F992</f>
        <v>1</v>
      </c>
      <c r="H992">
        <v>15</v>
      </c>
      <c r="I992">
        <v>1</v>
      </c>
      <c r="J992">
        <f>SUM($H$32:H992)</f>
        <v>41835</v>
      </c>
      <c r="K992">
        <f>SUM($I$32:I992)</f>
        <v>1239</v>
      </c>
      <c r="L992">
        <v>3979</v>
      </c>
      <c r="M992">
        <v>13635442</v>
      </c>
    </row>
    <row r="993" spans="1:13" ht="15" customHeight="1" x14ac:dyDescent="0.3">
      <c r="A993" t="s">
        <v>1016</v>
      </c>
      <c r="B993">
        <v>6</v>
      </c>
      <c r="C993">
        <v>5</v>
      </c>
      <c r="D993">
        <f t="shared" si="30"/>
        <v>1</v>
      </c>
      <c r="E993">
        <v>78543</v>
      </c>
      <c r="F993">
        <v>78542</v>
      </c>
      <c r="G993">
        <f t="shared" si="31"/>
        <v>1</v>
      </c>
      <c r="H993">
        <v>17</v>
      </c>
      <c r="I993">
        <v>1</v>
      </c>
      <c r="J993">
        <f>SUM($H$32:H993)</f>
        <v>41852</v>
      </c>
      <c r="K993">
        <f>SUM($I$32:I993)</f>
        <v>1240</v>
      </c>
      <c r="L993">
        <v>5702</v>
      </c>
      <c r="M993">
        <v>13641144</v>
      </c>
    </row>
    <row r="994" spans="1:13" ht="15" customHeight="1" x14ac:dyDescent="0.3">
      <c r="A994" t="s">
        <v>1017</v>
      </c>
      <c r="B994">
        <v>13</v>
      </c>
      <c r="C994">
        <v>12</v>
      </c>
      <c r="D994">
        <f t="shared" si="30"/>
        <v>1</v>
      </c>
      <c r="E994">
        <v>78542</v>
      </c>
      <c r="F994">
        <v>78541</v>
      </c>
      <c r="G994">
        <f t="shared" si="31"/>
        <v>1</v>
      </c>
      <c r="H994">
        <v>39</v>
      </c>
      <c r="I994">
        <v>1</v>
      </c>
      <c r="J994">
        <f>SUM($H$32:H994)</f>
        <v>41891</v>
      </c>
      <c r="K994">
        <f>SUM($I$32:I994)</f>
        <v>1241</v>
      </c>
      <c r="L994">
        <v>7358</v>
      </c>
      <c r="M994">
        <v>13648502</v>
      </c>
    </row>
    <row r="995" spans="1:13" ht="15" customHeight="1" x14ac:dyDescent="0.3">
      <c r="A995" t="s">
        <v>1018</v>
      </c>
      <c r="B995">
        <v>6</v>
      </c>
      <c r="C995">
        <v>5</v>
      </c>
      <c r="D995">
        <f t="shared" si="30"/>
        <v>1</v>
      </c>
      <c r="E995">
        <v>78541</v>
      </c>
      <c r="F995">
        <v>78540</v>
      </c>
      <c r="G995">
        <f t="shared" si="31"/>
        <v>1</v>
      </c>
      <c r="H995">
        <v>14</v>
      </c>
      <c r="I995">
        <v>1</v>
      </c>
      <c r="J995">
        <f>SUM($H$32:H995)</f>
        <v>41905</v>
      </c>
      <c r="K995">
        <f>SUM($I$32:I995)</f>
        <v>1242</v>
      </c>
      <c r="L995">
        <v>4026</v>
      </c>
      <c r="M995">
        <v>13652528</v>
      </c>
    </row>
    <row r="996" spans="1:13" ht="15" customHeight="1" x14ac:dyDescent="0.3">
      <c r="A996" t="s">
        <v>1019</v>
      </c>
      <c r="B996">
        <v>6</v>
      </c>
      <c r="C996">
        <v>5</v>
      </c>
      <c r="D996">
        <f t="shared" si="30"/>
        <v>1</v>
      </c>
      <c r="E996">
        <v>78540</v>
      </c>
      <c r="F996">
        <v>78539</v>
      </c>
      <c r="G996">
        <f t="shared" si="31"/>
        <v>1</v>
      </c>
      <c r="H996">
        <v>14</v>
      </c>
      <c r="I996">
        <v>1</v>
      </c>
      <c r="J996">
        <f>SUM($H$32:H996)</f>
        <v>41919</v>
      </c>
      <c r="K996">
        <f>SUM($I$32:I996)</f>
        <v>1243</v>
      </c>
      <c r="L996">
        <v>4021</v>
      </c>
      <c r="M996">
        <v>13656549</v>
      </c>
    </row>
    <row r="997" spans="1:13" ht="15" customHeight="1" x14ac:dyDescent="0.3">
      <c r="A997" t="s">
        <v>1020</v>
      </c>
      <c r="B997">
        <v>7</v>
      </c>
      <c r="C997">
        <v>6</v>
      </c>
      <c r="D997">
        <f t="shared" si="30"/>
        <v>1</v>
      </c>
      <c r="E997">
        <v>78539</v>
      </c>
      <c r="F997">
        <v>78538</v>
      </c>
      <c r="G997">
        <f t="shared" si="31"/>
        <v>1</v>
      </c>
      <c r="H997">
        <v>19</v>
      </c>
      <c r="I997">
        <v>1</v>
      </c>
      <c r="J997">
        <f>SUM($H$32:H997)</f>
        <v>41938</v>
      </c>
      <c r="K997">
        <f>SUM($I$32:I997)</f>
        <v>1244</v>
      </c>
      <c r="L997">
        <v>4634</v>
      </c>
      <c r="M997">
        <v>13661183</v>
      </c>
    </row>
    <row r="998" spans="1:13" ht="15" customHeight="1" x14ac:dyDescent="0.3">
      <c r="A998" t="s">
        <v>1021</v>
      </c>
      <c r="B998">
        <v>7</v>
      </c>
      <c r="C998">
        <v>6</v>
      </c>
      <c r="D998">
        <f t="shared" si="30"/>
        <v>1</v>
      </c>
      <c r="E998">
        <v>78538</v>
      </c>
      <c r="F998">
        <v>78537</v>
      </c>
      <c r="G998">
        <f t="shared" si="31"/>
        <v>1</v>
      </c>
      <c r="H998">
        <v>19</v>
      </c>
      <c r="I998">
        <v>1</v>
      </c>
      <c r="J998">
        <f>SUM($H$32:H998)</f>
        <v>41957</v>
      </c>
      <c r="K998">
        <f>SUM($I$32:I998)</f>
        <v>1245</v>
      </c>
      <c r="L998">
        <v>4226</v>
      </c>
      <c r="M998">
        <v>13665409</v>
      </c>
    </row>
    <row r="999" spans="1:13" ht="15" customHeight="1" x14ac:dyDescent="0.3">
      <c r="A999" t="s">
        <v>1022</v>
      </c>
      <c r="B999">
        <v>11</v>
      </c>
      <c r="C999">
        <v>10</v>
      </c>
      <c r="D999">
        <f t="shared" si="30"/>
        <v>1</v>
      </c>
      <c r="E999">
        <v>78537</v>
      </c>
      <c r="F999">
        <v>78536</v>
      </c>
      <c r="G999">
        <f t="shared" si="31"/>
        <v>1</v>
      </c>
      <c r="H999">
        <v>35</v>
      </c>
      <c r="I999">
        <v>1</v>
      </c>
      <c r="J999">
        <f>SUM($H$32:H999)</f>
        <v>41992</v>
      </c>
      <c r="K999">
        <f>SUM($I$32:I999)</f>
        <v>1246</v>
      </c>
      <c r="L999">
        <v>6190</v>
      </c>
      <c r="M999">
        <v>13671599</v>
      </c>
    </row>
    <row r="1000" spans="1:13" ht="15" customHeight="1" x14ac:dyDescent="0.3">
      <c r="A1000" t="s">
        <v>1023</v>
      </c>
      <c r="B1000">
        <v>13</v>
      </c>
      <c r="C1000">
        <v>12</v>
      </c>
      <c r="D1000">
        <f t="shared" si="30"/>
        <v>1</v>
      </c>
      <c r="E1000">
        <v>78536</v>
      </c>
      <c r="F1000">
        <v>78535</v>
      </c>
      <c r="G1000">
        <f t="shared" si="31"/>
        <v>1</v>
      </c>
      <c r="H1000">
        <v>39</v>
      </c>
      <c r="I1000">
        <v>1</v>
      </c>
      <c r="J1000">
        <f>SUM($H$32:H1000)</f>
        <v>42031</v>
      </c>
      <c r="K1000">
        <f>SUM($I$32:I1000)</f>
        <v>1247</v>
      </c>
      <c r="L1000">
        <v>6106</v>
      </c>
      <c r="M1000">
        <v>13677705</v>
      </c>
    </row>
    <row r="1001" spans="1:13" ht="15" customHeight="1" x14ac:dyDescent="0.3">
      <c r="A1001" t="s">
        <v>1024</v>
      </c>
      <c r="B1001">
        <v>7</v>
      </c>
      <c r="C1001">
        <v>6</v>
      </c>
      <c r="D1001">
        <f t="shared" si="30"/>
        <v>1</v>
      </c>
      <c r="E1001">
        <v>78535</v>
      </c>
      <c r="F1001">
        <v>78534</v>
      </c>
      <c r="G1001">
        <f t="shared" si="31"/>
        <v>1</v>
      </c>
      <c r="H1001">
        <v>19</v>
      </c>
      <c r="I1001">
        <v>1</v>
      </c>
      <c r="J1001">
        <f>SUM($H$32:H1001)</f>
        <v>42050</v>
      </c>
      <c r="K1001">
        <f>SUM($I$32:I1001)</f>
        <v>1248</v>
      </c>
      <c r="L1001">
        <v>4143</v>
      </c>
      <c r="M1001">
        <v>13681848</v>
      </c>
    </row>
    <row r="1002" spans="1:13" ht="15" customHeight="1" x14ac:dyDescent="0.3">
      <c r="A1002" t="s">
        <v>1025</v>
      </c>
      <c r="B1002">
        <v>7</v>
      </c>
      <c r="C1002">
        <v>6</v>
      </c>
      <c r="D1002">
        <f t="shared" si="30"/>
        <v>1</v>
      </c>
      <c r="E1002">
        <v>78534</v>
      </c>
      <c r="F1002">
        <v>78533</v>
      </c>
      <c r="G1002">
        <f t="shared" si="31"/>
        <v>1</v>
      </c>
      <c r="H1002">
        <v>19</v>
      </c>
      <c r="I1002">
        <v>1</v>
      </c>
      <c r="J1002">
        <f>SUM($H$32:H1002)</f>
        <v>42069</v>
      </c>
      <c r="K1002">
        <f>SUM($I$32:I1002)</f>
        <v>1249</v>
      </c>
      <c r="L1002">
        <v>4186</v>
      </c>
      <c r="M1002">
        <v>13686034</v>
      </c>
    </row>
    <row r="1003" spans="1:13" ht="15" customHeight="1" x14ac:dyDescent="0.3">
      <c r="A1003" t="s">
        <v>1026</v>
      </c>
      <c r="B1003">
        <v>7</v>
      </c>
      <c r="C1003">
        <v>6</v>
      </c>
      <c r="D1003">
        <f t="shared" si="30"/>
        <v>1</v>
      </c>
      <c r="E1003">
        <v>78533</v>
      </c>
      <c r="F1003">
        <v>78532</v>
      </c>
      <c r="G1003">
        <f t="shared" si="31"/>
        <v>1</v>
      </c>
      <c r="H1003">
        <v>19</v>
      </c>
      <c r="I1003">
        <v>1</v>
      </c>
      <c r="J1003">
        <f>SUM($H$32:H1003)</f>
        <v>42088</v>
      </c>
      <c r="K1003">
        <f>SUM($I$32:I1003)</f>
        <v>1250</v>
      </c>
      <c r="L1003">
        <v>4103</v>
      </c>
      <c r="M1003">
        <v>13690137</v>
      </c>
    </row>
    <row r="1004" spans="1:13" ht="15" customHeight="1" x14ac:dyDescent="0.3">
      <c r="A1004" t="s">
        <v>1027</v>
      </c>
      <c r="B1004">
        <v>11</v>
      </c>
      <c r="C1004">
        <v>10</v>
      </c>
      <c r="D1004">
        <f t="shared" si="30"/>
        <v>1</v>
      </c>
      <c r="E1004">
        <v>78532</v>
      </c>
      <c r="F1004">
        <v>78531</v>
      </c>
      <c r="G1004">
        <f t="shared" si="31"/>
        <v>1</v>
      </c>
      <c r="H1004">
        <v>35</v>
      </c>
      <c r="I1004">
        <v>1</v>
      </c>
      <c r="J1004">
        <f>SUM($H$32:H1004)</f>
        <v>42123</v>
      </c>
      <c r="K1004">
        <f>SUM($I$32:I1004)</f>
        <v>1251</v>
      </c>
      <c r="L1004">
        <v>6063</v>
      </c>
      <c r="M1004">
        <v>13696200</v>
      </c>
    </row>
    <row r="1005" spans="1:13" ht="15" customHeight="1" x14ac:dyDescent="0.3">
      <c r="A1005" t="s">
        <v>1028</v>
      </c>
      <c r="B1005">
        <v>11</v>
      </c>
      <c r="C1005">
        <v>10</v>
      </c>
      <c r="D1005">
        <f t="shared" si="30"/>
        <v>1</v>
      </c>
      <c r="E1005">
        <v>78531</v>
      </c>
      <c r="F1005">
        <v>78530</v>
      </c>
      <c r="G1005">
        <f t="shared" si="31"/>
        <v>1</v>
      </c>
      <c r="H1005">
        <v>31</v>
      </c>
      <c r="I1005">
        <v>1</v>
      </c>
      <c r="J1005">
        <f>SUM($H$32:H1005)</f>
        <v>42154</v>
      </c>
      <c r="K1005">
        <f>SUM($I$32:I1005)</f>
        <v>1252</v>
      </c>
      <c r="L1005">
        <v>6279</v>
      </c>
      <c r="M1005">
        <v>13702479</v>
      </c>
    </row>
    <row r="1006" spans="1:13" ht="15" customHeight="1" x14ac:dyDescent="0.3">
      <c r="A1006" t="s">
        <v>1029</v>
      </c>
      <c r="B1006">
        <v>7</v>
      </c>
      <c r="C1006">
        <v>6</v>
      </c>
      <c r="D1006">
        <f t="shared" si="30"/>
        <v>1</v>
      </c>
      <c r="E1006">
        <v>78530</v>
      </c>
      <c r="F1006">
        <v>78529</v>
      </c>
      <c r="G1006">
        <f t="shared" si="31"/>
        <v>1</v>
      </c>
      <c r="H1006">
        <v>19</v>
      </c>
      <c r="I1006">
        <v>1</v>
      </c>
      <c r="J1006">
        <f>SUM($H$32:H1006)</f>
        <v>42173</v>
      </c>
      <c r="K1006">
        <f>SUM($I$32:I1006)</f>
        <v>1253</v>
      </c>
      <c r="L1006">
        <v>5596</v>
      </c>
      <c r="M1006">
        <v>13708075</v>
      </c>
    </row>
    <row r="1007" spans="1:13" ht="15" customHeight="1" x14ac:dyDescent="0.3">
      <c r="A1007" t="s">
        <v>1030</v>
      </c>
      <c r="B1007">
        <v>7</v>
      </c>
      <c r="C1007">
        <v>6</v>
      </c>
      <c r="D1007">
        <f t="shared" si="30"/>
        <v>1</v>
      </c>
      <c r="E1007">
        <v>78529</v>
      </c>
      <c r="F1007">
        <v>78528</v>
      </c>
      <c r="G1007">
        <f t="shared" si="31"/>
        <v>1</v>
      </c>
      <c r="H1007">
        <v>19</v>
      </c>
      <c r="I1007">
        <v>1</v>
      </c>
      <c r="J1007">
        <f>SUM($H$32:H1007)</f>
        <v>42192</v>
      </c>
      <c r="K1007">
        <f>SUM($I$32:I1007)</f>
        <v>1254</v>
      </c>
      <c r="L1007">
        <v>4073</v>
      </c>
      <c r="M1007">
        <v>13712148</v>
      </c>
    </row>
    <row r="1008" spans="1:13" ht="15" customHeight="1" x14ac:dyDescent="0.3">
      <c r="A1008" t="s">
        <v>1031</v>
      </c>
      <c r="B1008">
        <v>9</v>
      </c>
      <c r="C1008">
        <v>8</v>
      </c>
      <c r="D1008">
        <f t="shared" si="30"/>
        <v>1</v>
      </c>
      <c r="E1008">
        <v>78528</v>
      </c>
      <c r="F1008">
        <v>78527</v>
      </c>
      <c r="G1008">
        <f t="shared" si="31"/>
        <v>1</v>
      </c>
      <c r="H1008">
        <v>31</v>
      </c>
      <c r="I1008">
        <v>1</v>
      </c>
      <c r="J1008">
        <f>SUM($H$32:H1008)</f>
        <v>42223</v>
      </c>
      <c r="K1008">
        <f>SUM($I$32:I1008)</f>
        <v>1255</v>
      </c>
      <c r="L1008">
        <v>7271</v>
      </c>
      <c r="M1008">
        <v>13719419</v>
      </c>
    </row>
    <row r="1009" spans="1:13" ht="15" customHeight="1" x14ac:dyDescent="0.3">
      <c r="A1009" t="s">
        <v>1032</v>
      </c>
      <c r="B1009">
        <v>11</v>
      </c>
      <c r="C1009">
        <v>10</v>
      </c>
      <c r="D1009">
        <f t="shared" si="30"/>
        <v>1</v>
      </c>
      <c r="E1009">
        <v>78527</v>
      </c>
      <c r="F1009">
        <v>78526</v>
      </c>
      <c r="G1009">
        <f t="shared" si="31"/>
        <v>1</v>
      </c>
      <c r="H1009">
        <v>35</v>
      </c>
      <c r="I1009">
        <v>1</v>
      </c>
      <c r="J1009">
        <f>SUM($H$32:H1009)</f>
        <v>42258</v>
      </c>
      <c r="K1009">
        <f>SUM($I$32:I1009)</f>
        <v>1256</v>
      </c>
      <c r="L1009">
        <v>5980</v>
      </c>
      <c r="M1009">
        <v>13725399</v>
      </c>
    </row>
    <row r="1010" spans="1:13" ht="15" customHeight="1" x14ac:dyDescent="0.3">
      <c r="A1010" t="s">
        <v>1033</v>
      </c>
      <c r="B1010">
        <v>13</v>
      </c>
      <c r="C1010">
        <v>12</v>
      </c>
      <c r="D1010">
        <f t="shared" si="30"/>
        <v>1</v>
      </c>
      <c r="E1010">
        <v>78526</v>
      </c>
      <c r="F1010">
        <v>78525</v>
      </c>
      <c r="G1010">
        <f t="shared" si="31"/>
        <v>1</v>
      </c>
      <c r="H1010">
        <v>39</v>
      </c>
      <c r="I1010">
        <v>1</v>
      </c>
      <c r="J1010">
        <f>SUM($H$32:H1010)</f>
        <v>42297</v>
      </c>
      <c r="K1010">
        <f>SUM($I$32:I1010)</f>
        <v>1257</v>
      </c>
      <c r="L1010">
        <v>7300</v>
      </c>
      <c r="M1010">
        <v>13732699</v>
      </c>
    </row>
    <row r="1011" spans="1:13" ht="15" customHeight="1" x14ac:dyDescent="0.3">
      <c r="A1011" t="s">
        <v>1034</v>
      </c>
      <c r="B1011">
        <v>7</v>
      </c>
      <c r="C1011">
        <v>6</v>
      </c>
      <c r="D1011">
        <f t="shared" si="30"/>
        <v>1</v>
      </c>
      <c r="E1011">
        <v>78525</v>
      </c>
      <c r="F1011">
        <v>78524</v>
      </c>
      <c r="G1011">
        <f t="shared" si="31"/>
        <v>1</v>
      </c>
      <c r="H1011">
        <v>19</v>
      </c>
      <c r="I1011">
        <v>1</v>
      </c>
      <c r="J1011">
        <f>SUM($H$32:H1011)</f>
        <v>42316</v>
      </c>
      <c r="K1011">
        <f>SUM($I$32:I1011)</f>
        <v>1258</v>
      </c>
      <c r="L1011">
        <v>4055</v>
      </c>
      <c r="M1011">
        <v>13736754</v>
      </c>
    </row>
    <row r="1012" spans="1:13" ht="15" customHeight="1" x14ac:dyDescent="0.3">
      <c r="A1012" t="s">
        <v>1035</v>
      </c>
      <c r="B1012">
        <v>13</v>
      </c>
      <c r="C1012">
        <v>12</v>
      </c>
      <c r="D1012">
        <f t="shared" si="30"/>
        <v>1</v>
      </c>
      <c r="E1012">
        <v>78524</v>
      </c>
      <c r="F1012">
        <v>78523</v>
      </c>
      <c r="G1012">
        <f t="shared" si="31"/>
        <v>1</v>
      </c>
      <c r="H1012">
        <v>39</v>
      </c>
      <c r="I1012">
        <v>1</v>
      </c>
      <c r="J1012">
        <f>SUM($H$32:H1012)</f>
        <v>42355</v>
      </c>
      <c r="K1012">
        <f>SUM($I$32:I1012)</f>
        <v>1259</v>
      </c>
      <c r="L1012">
        <v>6510</v>
      </c>
      <c r="M1012">
        <v>13743264</v>
      </c>
    </row>
    <row r="1013" spans="1:13" ht="15" customHeight="1" x14ac:dyDescent="0.3">
      <c r="A1013" t="s">
        <v>1036</v>
      </c>
      <c r="B1013">
        <v>13</v>
      </c>
      <c r="C1013">
        <v>12</v>
      </c>
      <c r="D1013">
        <f t="shared" si="30"/>
        <v>1</v>
      </c>
      <c r="E1013">
        <v>78523</v>
      </c>
      <c r="F1013">
        <v>78522</v>
      </c>
      <c r="G1013">
        <f t="shared" si="31"/>
        <v>1</v>
      </c>
      <c r="H1013">
        <v>39</v>
      </c>
      <c r="I1013">
        <v>1</v>
      </c>
      <c r="J1013">
        <f>SUM($H$32:H1013)</f>
        <v>42394</v>
      </c>
      <c r="K1013">
        <f>SUM($I$32:I1013)</f>
        <v>1260</v>
      </c>
      <c r="L1013">
        <v>7565</v>
      </c>
      <c r="M1013">
        <v>13750829</v>
      </c>
    </row>
    <row r="1014" spans="1:13" ht="15" customHeight="1" x14ac:dyDescent="0.3">
      <c r="A1014" t="s">
        <v>1037</v>
      </c>
      <c r="B1014">
        <v>11</v>
      </c>
      <c r="C1014">
        <v>10</v>
      </c>
      <c r="D1014">
        <f t="shared" si="30"/>
        <v>1</v>
      </c>
      <c r="E1014">
        <v>78522</v>
      </c>
      <c r="F1014">
        <v>78521</v>
      </c>
      <c r="G1014">
        <f t="shared" si="31"/>
        <v>1</v>
      </c>
      <c r="H1014">
        <v>31</v>
      </c>
      <c r="I1014">
        <v>1</v>
      </c>
      <c r="J1014">
        <f>SUM($H$32:H1014)</f>
        <v>42425</v>
      </c>
      <c r="K1014">
        <f>SUM($I$32:I1014)</f>
        <v>1261</v>
      </c>
      <c r="L1014">
        <v>5807</v>
      </c>
      <c r="M1014">
        <v>13756636</v>
      </c>
    </row>
    <row r="1015" spans="1:13" ht="15" customHeight="1" x14ac:dyDescent="0.3">
      <c r="A1015" t="s">
        <v>1038</v>
      </c>
      <c r="B1015">
        <v>6</v>
      </c>
      <c r="C1015">
        <v>5</v>
      </c>
      <c r="D1015">
        <f t="shared" si="30"/>
        <v>1</v>
      </c>
      <c r="E1015">
        <v>78521</v>
      </c>
      <c r="F1015">
        <v>78520</v>
      </c>
      <c r="G1015">
        <f t="shared" si="31"/>
        <v>1</v>
      </c>
      <c r="H1015">
        <v>17</v>
      </c>
      <c r="I1015">
        <v>1</v>
      </c>
      <c r="J1015">
        <f>SUM($H$32:H1015)</f>
        <v>42442</v>
      </c>
      <c r="K1015">
        <f>SUM($I$32:I1015)</f>
        <v>1262</v>
      </c>
      <c r="L1015">
        <v>4129</v>
      </c>
      <c r="M1015">
        <v>13760765</v>
      </c>
    </row>
    <row r="1016" spans="1:13" ht="15" customHeight="1" x14ac:dyDescent="0.3">
      <c r="A1016" t="s">
        <v>1039</v>
      </c>
      <c r="B1016">
        <v>6</v>
      </c>
      <c r="C1016">
        <v>5</v>
      </c>
      <c r="D1016">
        <f t="shared" si="30"/>
        <v>1</v>
      </c>
      <c r="E1016">
        <v>78520</v>
      </c>
      <c r="F1016">
        <v>78519</v>
      </c>
      <c r="G1016">
        <f t="shared" si="31"/>
        <v>1</v>
      </c>
      <c r="H1016">
        <v>17</v>
      </c>
      <c r="I1016">
        <v>1</v>
      </c>
      <c r="J1016">
        <f>SUM($H$32:H1016)</f>
        <v>42459</v>
      </c>
      <c r="K1016">
        <f>SUM($I$32:I1016)</f>
        <v>1263</v>
      </c>
      <c r="L1016">
        <v>5454</v>
      </c>
      <c r="M1016">
        <v>13766219</v>
      </c>
    </row>
    <row r="1017" spans="1:13" ht="15" customHeight="1" x14ac:dyDescent="0.3">
      <c r="A1017" t="s">
        <v>1040</v>
      </c>
      <c r="B1017">
        <v>6</v>
      </c>
      <c r="C1017">
        <v>5</v>
      </c>
      <c r="D1017">
        <f t="shared" si="30"/>
        <v>1</v>
      </c>
      <c r="E1017">
        <v>78519</v>
      </c>
      <c r="F1017">
        <v>78518</v>
      </c>
      <c r="G1017">
        <f t="shared" si="31"/>
        <v>1</v>
      </c>
      <c r="H1017">
        <v>17</v>
      </c>
      <c r="I1017">
        <v>1</v>
      </c>
      <c r="J1017">
        <f>SUM($H$32:H1017)</f>
        <v>42476</v>
      </c>
      <c r="K1017">
        <f>SUM($I$32:I1017)</f>
        <v>1264</v>
      </c>
      <c r="L1017">
        <v>5401</v>
      </c>
      <c r="M1017">
        <v>13771620</v>
      </c>
    </row>
    <row r="1018" spans="1:13" ht="15" customHeight="1" x14ac:dyDescent="0.3">
      <c r="A1018" t="s">
        <v>1041</v>
      </c>
      <c r="B1018">
        <v>7</v>
      </c>
      <c r="C1018">
        <v>6</v>
      </c>
      <c r="D1018">
        <f t="shared" si="30"/>
        <v>1</v>
      </c>
      <c r="E1018">
        <v>78518</v>
      </c>
      <c r="F1018">
        <v>78517</v>
      </c>
      <c r="G1018">
        <f t="shared" si="31"/>
        <v>1</v>
      </c>
      <c r="H1018">
        <v>19</v>
      </c>
      <c r="I1018">
        <v>1</v>
      </c>
      <c r="J1018">
        <f>SUM($H$32:H1018)</f>
        <v>42495</v>
      </c>
      <c r="K1018">
        <f>SUM($I$32:I1018)</f>
        <v>1265</v>
      </c>
      <c r="L1018">
        <v>3976</v>
      </c>
      <c r="M1018">
        <v>13775596</v>
      </c>
    </row>
    <row r="1019" spans="1:13" ht="15" customHeight="1" x14ac:dyDescent="0.3">
      <c r="A1019" t="s">
        <v>1042</v>
      </c>
      <c r="B1019">
        <v>7</v>
      </c>
      <c r="C1019">
        <v>6</v>
      </c>
      <c r="D1019">
        <f t="shared" si="30"/>
        <v>1</v>
      </c>
      <c r="E1019">
        <v>78517</v>
      </c>
      <c r="F1019">
        <v>78516</v>
      </c>
      <c r="G1019">
        <f t="shared" si="31"/>
        <v>1</v>
      </c>
      <c r="H1019">
        <v>19</v>
      </c>
      <c r="I1019">
        <v>1</v>
      </c>
      <c r="J1019">
        <f>SUM($H$32:H1019)</f>
        <v>42514</v>
      </c>
      <c r="K1019">
        <f>SUM($I$32:I1019)</f>
        <v>1266</v>
      </c>
      <c r="L1019">
        <v>4090</v>
      </c>
      <c r="M1019">
        <v>13779686</v>
      </c>
    </row>
    <row r="1020" spans="1:13" ht="15" customHeight="1" x14ac:dyDescent="0.3">
      <c r="A1020" t="s">
        <v>1043</v>
      </c>
      <c r="B1020">
        <v>7</v>
      </c>
      <c r="C1020">
        <v>6</v>
      </c>
      <c r="D1020">
        <f t="shared" si="30"/>
        <v>1</v>
      </c>
      <c r="E1020">
        <v>78516</v>
      </c>
      <c r="F1020">
        <v>78515</v>
      </c>
      <c r="G1020">
        <f t="shared" si="31"/>
        <v>1</v>
      </c>
      <c r="H1020">
        <v>19</v>
      </c>
      <c r="I1020">
        <v>1</v>
      </c>
      <c r="J1020">
        <f>SUM($H$32:H1020)</f>
        <v>42533</v>
      </c>
      <c r="K1020">
        <f>SUM($I$32:I1020)</f>
        <v>1267</v>
      </c>
      <c r="L1020">
        <v>5614</v>
      </c>
      <c r="M1020">
        <v>13785300</v>
      </c>
    </row>
    <row r="1021" spans="1:13" ht="15" customHeight="1" x14ac:dyDescent="0.3">
      <c r="A1021" t="s">
        <v>1044</v>
      </c>
      <c r="B1021">
        <v>7</v>
      </c>
      <c r="C1021">
        <v>6</v>
      </c>
      <c r="D1021">
        <f t="shared" si="30"/>
        <v>1</v>
      </c>
      <c r="E1021">
        <v>78515</v>
      </c>
      <c r="F1021">
        <v>78514</v>
      </c>
      <c r="G1021">
        <f t="shared" si="31"/>
        <v>1</v>
      </c>
      <c r="H1021">
        <v>19</v>
      </c>
      <c r="I1021">
        <v>1</v>
      </c>
      <c r="J1021">
        <f>SUM($H$32:H1021)</f>
        <v>42552</v>
      </c>
      <c r="K1021">
        <f>SUM($I$32:I1021)</f>
        <v>1268</v>
      </c>
      <c r="L1021">
        <v>4036</v>
      </c>
      <c r="M1021">
        <v>13789336</v>
      </c>
    </row>
    <row r="1022" spans="1:13" ht="15" customHeight="1" x14ac:dyDescent="0.3">
      <c r="A1022" t="s">
        <v>1045</v>
      </c>
      <c r="B1022">
        <v>7</v>
      </c>
      <c r="C1022">
        <v>6</v>
      </c>
      <c r="D1022">
        <f t="shared" si="30"/>
        <v>1</v>
      </c>
      <c r="E1022">
        <v>78514</v>
      </c>
      <c r="F1022">
        <v>78513</v>
      </c>
      <c r="G1022">
        <f t="shared" si="31"/>
        <v>1</v>
      </c>
      <c r="H1022">
        <v>19</v>
      </c>
      <c r="I1022">
        <v>1</v>
      </c>
      <c r="J1022">
        <f>SUM($H$32:H1022)</f>
        <v>42571</v>
      </c>
      <c r="K1022">
        <f>SUM($I$32:I1022)</f>
        <v>1269</v>
      </c>
      <c r="L1022">
        <v>4023</v>
      </c>
      <c r="M1022">
        <v>13793359</v>
      </c>
    </row>
    <row r="1023" spans="1:13" ht="15" customHeight="1" x14ac:dyDescent="0.3">
      <c r="A1023" t="s">
        <v>1046</v>
      </c>
      <c r="B1023">
        <v>7</v>
      </c>
      <c r="C1023">
        <v>6</v>
      </c>
      <c r="D1023">
        <f t="shared" si="30"/>
        <v>1</v>
      </c>
      <c r="E1023">
        <v>78513</v>
      </c>
      <c r="F1023">
        <v>78512</v>
      </c>
      <c r="G1023">
        <f t="shared" si="31"/>
        <v>1</v>
      </c>
      <c r="H1023">
        <v>19</v>
      </c>
      <c r="I1023">
        <v>1</v>
      </c>
      <c r="J1023">
        <f>SUM($H$32:H1023)</f>
        <v>42590</v>
      </c>
      <c r="K1023">
        <f>SUM($I$32:I1023)</f>
        <v>1270</v>
      </c>
      <c r="L1023">
        <v>4065</v>
      </c>
      <c r="M1023">
        <v>13797424</v>
      </c>
    </row>
    <row r="1024" spans="1:13" ht="15" customHeight="1" x14ac:dyDescent="0.3">
      <c r="A1024" t="s">
        <v>1047</v>
      </c>
      <c r="B1024">
        <v>4</v>
      </c>
      <c r="C1024">
        <v>2</v>
      </c>
      <c r="D1024">
        <f t="shared" si="30"/>
        <v>2</v>
      </c>
      <c r="E1024">
        <v>78512</v>
      </c>
      <c r="F1024">
        <v>78510</v>
      </c>
      <c r="G1024">
        <f t="shared" si="31"/>
        <v>2</v>
      </c>
      <c r="H1024">
        <v>11</v>
      </c>
      <c r="I1024">
        <v>3</v>
      </c>
      <c r="J1024">
        <f>SUM($H$32:H1024)</f>
        <v>42601</v>
      </c>
      <c r="K1024">
        <f>SUM($I$32:I1024)</f>
        <v>1273</v>
      </c>
      <c r="L1024">
        <v>4314</v>
      </c>
      <c r="M1024">
        <v>13801738</v>
      </c>
    </row>
    <row r="1025" spans="1:13" ht="15" customHeight="1" x14ac:dyDescent="0.3">
      <c r="A1025" t="s">
        <v>1048</v>
      </c>
      <c r="B1025">
        <v>3</v>
      </c>
      <c r="C1025">
        <v>2</v>
      </c>
      <c r="D1025">
        <f t="shared" si="30"/>
        <v>1</v>
      </c>
      <c r="E1025">
        <v>78510</v>
      </c>
      <c r="F1025">
        <v>78509</v>
      </c>
      <c r="G1025">
        <f t="shared" si="31"/>
        <v>1</v>
      </c>
      <c r="H1025">
        <v>4</v>
      </c>
      <c r="I1025">
        <v>1</v>
      </c>
      <c r="J1025">
        <f>SUM($H$32:H1025)</f>
        <v>42605</v>
      </c>
      <c r="K1025">
        <f>SUM($I$32:I1025)</f>
        <v>1274</v>
      </c>
      <c r="L1025">
        <v>2003</v>
      </c>
      <c r="M1025">
        <v>13803741</v>
      </c>
    </row>
    <row r="1026" spans="1:13" ht="15" customHeight="1" x14ac:dyDescent="0.3">
      <c r="A1026" t="s">
        <v>1049</v>
      </c>
      <c r="B1026">
        <v>3</v>
      </c>
      <c r="C1026">
        <v>2</v>
      </c>
      <c r="D1026">
        <f t="shared" si="30"/>
        <v>1</v>
      </c>
      <c r="E1026">
        <v>78509</v>
      </c>
      <c r="F1026">
        <v>78508</v>
      </c>
      <c r="G1026">
        <f t="shared" si="31"/>
        <v>1</v>
      </c>
      <c r="H1026">
        <v>7</v>
      </c>
      <c r="I1026">
        <v>1</v>
      </c>
      <c r="J1026">
        <f>SUM($H$32:H1026)</f>
        <v>42612</v>
      </c>
      <c r="K1026">
        <f>SUM($I$32:I1026)</f>
        <v>1275</v>
      </c>
      <c r="L1026">
        <v>2289</v>
      </c>
      <c r="M1026">
        <v>13806030</v>
      </c>
    </row>
    <row r="1027" spans="1:13" ht="15" customHeight="1" x14ac:dyDescent="0.3">
      <c r="A1027" t="s">
        <v>1050</v>
      </c>
      <c r="B1027">
        <v>4</v>
      </c>
      <c r="C1027">
        <v>3</v>
      </c>
      <c r="D1027">
        <f t="shared" si="30"/>
        <v>1</v>
      </c>
      <c r="E1027">
        <v>78508</v>
      </c>
      <c r="F1027">
        <v>78507</v>
      </c>
      <c r="G1027">
        <f t="shared" si="31"/>
        <v>1</v>
      </c>
      <c r="H1027">
        <v>9</v>
      </c>
      <c r="I1027">
        <v>1</v>
      </c>
      <c r="J1027">
        <f>SUM($H$32:H1027)</f>
        <v>42621</v>
      </c>
      <c r="K1027">
        <f>SUM($I$32:I1027)</f>
        <v>1276</v>
      </c>
      <c r="L1027">
        <v>2288</v>
      </c>
      <c r="M1027">
        <v>13808318</v>
      </c>
    </row>
    <row r="1028" spans="1:13" ht="15" customHeight="1" x14ac:dyDescent="0.3">
      <c r="A1028" t="s">
        <v>1051</v>
      </c>
      <c r="B1028">
        <v>9</v>
      </c>
      <c r="C1028">
        <v>8</v>
      </c>
      <c r="D1028">
        <f t="shared" si="30"/>
        <v>1</v>
      </c>
      <c r="E1028">
        <v>78507</v>
      </c>
      <c r="F1028">
        <v>78506</v>
      </c>
      <c r="G1028">
        <f t="shared" si="31"/>
        <v>1</v>
      </c>
      <c r="H1028">
        <v>29</v>
      </c>
      <c r="I1028">
        <v>1</v>
      </c>
      <c r="J1028">
        <f>SUM($H$32:H1028)</f>
        <v>42650</v>
      </c>
      <c r="K1028">
        <f>SUM($I$32:I1028)</f>
        <v>1277</v>
      </c>
      <c r="L1028">
        <v>4021</v>
      </c>
      <c r="M1028">
        <v>13812339</v>
      </c>
    </row>
    <row r="1029" spans="1:13" ht="15" customHeight="1" x14ac:dyDescent="0.3">
      <c r="A1029" t="s">
        <v>1052</v>
      </c>
      <c r="B1029">
        <v>3</v>
      </c>
      <c r="C1029">
        <v>2</v>
      </c>
      <c r="D1029">
        <f t="shared" si="30"/>
        <v>1</v>
      </c>
      <c r="E1029">
        <v>78506</v>
      </c>
      <c r="F1029">
        <v>78505</v>
      </c>
      <c r="G1029">
        <f t="shared" si="31"/>
        <v>1</v>
      </c>
      <c r="H1029">
        <v>7</v>
      </c>
      <c r="I1029">
        <v>1</v>
      </c>
      <c r="J1029">
        <f>SUM($H$32:H1029)</f>
        <v>42657</v>
      </c>
      <c r="K1029">
        <f>SUM($I$32:I1029)</f>
        <v>1278</v>
      </c>
      <c r="L1029">
        <v>2199</v>
      </c>
      <c r="M1029">
        <v>13814538</v>
      </c>
    </row>
    <row r="1030" spans="1:13" ht="15" customHeight="1" x14ac:dyDescent="0.3">
      <c r="A1030" t="s">
        <v>1053</v>
      </c>
      <c r="B1030">
        <v>5</v>
      </c>
      <c r="C1030">
        <v>3</v>
      </c>
      <c r="D1030">
        <f t="shared" si="30"/>
        <v>2</v>
      </c>
      <c r="E1030">
        <v>78505</v>
      </c>
      <c r="F1030">
        <v>78503</v>
      </c>
      <c r="G1030">
        <f t="shared" si="31"/>
        <v>2</v>
      </c>
      <c r="H1030">
        <v>16</v>
      </c>
      <c r="I1030">
        <v>2</v>
      </c>
      <c r="J1030">
        <f>SUM($H$32:H1030)</f>
        <v>42673</v>
      </c>
      <c r="K1030">
        <f>SUM($I$32:I1030)</f>
        <v>1280</v>
      </c>
      <c r="L1030">
        <v>4225</v>
      </c>
      <c r="M1030">
        <v>13818763</v>
      </c>
    </row>
    <row r="1031" spans="1:13" ht="15" customHeight="1" x14ac:dyDescent="0.3">
      <c r="A1031" t="s">
        <v>1054</v>
      </c>
      <c r="B1031">
        <v>4</v>
      </c>
      <c r="C1031">
        <v>3</v>
      </c>
      <c r="D1031">
        <f t="shared" si="30"/>
        <v>1</v>
      </c>
      <c r="E1031">
        <v>78503</v>
      </c>
      <c r="F1031">
        <v>78502</v>
      </c>
      <c r="G1031">
        <f t="shared" si="31"/>
        <v>1</v>
      </c>
      <c r="H1031">
        <v>9</v>
      </c>
      <c r="I1031">
        <v>1</v>
      </c>
      <c r="J1031">
        <f>SUM($H$32:H1031)</f>
        <v>42682</v>
      </c>
      <c r="K1031">
        <f>SUM($I$32:I1031)</f>
        <v>1281</v>
      </c>
      <c r="L1031">
        <v>2239</v>
      </c>
      <c r="M1031">
        <v>13821002</v>
      </c>
    </row>
    <row r="1032" spans="1:13" ht="15" customHeight="1" x14ac:dyDescent="0.3">
      <c r="A1032" t="s">
        <v>1055</v>
      </c>
      <c r="B1032">
        <v>3</v>
      </c>
      <c r="C1032">
        <v>2</v>
      </c>
      <c r="D1032">
        <f t="shared" si="30"/>
        <v>1</v>
      </c>
      <c r="E1032">
        <v>78502</v>
      </c>
      <c r="F1032">
        <v>78501</v>
      </c>
      <c r="G1032">
        <f t="shared" si="31"/>
        <v>1</v>
      </c>
      <c r="H1032">
        <v>7</v>
      </c>
      <c r="I1032">
        <v>1</v>
      </c>
      <c r="J1032">
        <f>SUM($H$32:H1032)</f>
        <v>42689</v>
      </c>
      <c r="K1032">
        <f>SUM($I$32:I1032)</f>
        <v>1282</v>
      </c>
      <c r="L1032">
        <v>2287</v>
      </c>
      <c r="M1032">
        <v>13823289</v>
      </c>
    </row>
    <row r="1033" spans="1:13" ht="15" customHeight="1" x14ac:dyDescent="0.3">
      <c r="A1033" t="s">
        <v>1056</v>
      </c>
      <c r="B1033">
        <v>6</v>
      </c>
      <c r="C1033">
        <v>4</v>
      </c>
      <c r="D1033">
        <f t="shared" si="30"/>
        <v>2</v>
      </c>
      <c r="E1033">
        <v>78501</v>
      </c>
      <c r="F1033">
        <v>78499</v>
      </c>
      <c r="G1033">
        <f t="shared" si="31"/>
        <v>2</v>
      </c>
      <c r="H1033">
        <v>21</v>
      </c>
      <c r="I1033">
        <v>3</v>
      </c>
      <c r="J1033">
        <f>SUM($H$32:H1033)</f>
        <v>42710</v>
      </c>
      <c r="K1033">
        <f>SUM($I$32:I1033)</f>
        <v>1285</v>
      </c>
      <c r="L1033">
        <v>4269</v>
      </c>
      <c r="M1033">
        <v>13827558</v>
      </c>
    </row>
    <row r="1034" spans="1:13" ht="15" customHeight="1" x14ac:dyDescent="0.3">
      <c r="A1034" t="s">
        <v>1057</v>
      </c>
      <c r="B1034">
        <v>11</v>
      </c>
      <c r="C1034">
        <v>10</v>
      </c>
      <c r="D1034">
        <f t="shared" si="30"/>
        <v>1</v>
      </c>
      <c r="E1034">
        <v>78499</v>
      </c>
      <c r="F1034">
        <v>78498</v>
      </c>
      <c r="G1034">
        <f t="shared" si="31"/>
        <v>1</v>
      </c>
      <c r="H1034">
        <v>35</v>
      </c>
      <c r="I1034">
        <v>1</v>
      </c>
      <c r="J1034">
        <f>SUM($H$32:H1034)</f>
        <v>42745</v>
      </c>
      <c r="K1034">
        <f>SUM($I$32:I1034)</f>
        <v>1286</v>
      </c>
      <c r="L1034">
        <v>5358</v>
      </c>
      <c r="M1034">
        <v>13832916</v>
      </c>
    </row>
    <row r="1035" spans="1:13" ht="15" customHeight="1" x14ac:dyDescent="0.3">
      <c r="A1035" t="s">
        <v>1058</v>
      </c>
      <c r="B1035">
        <v>4</v>
      </c>
      <c r="C1035">
        <v>3</v>
      </c>
      <c r="D1035">
        <f t="shared" si="30"/>
        <v>1</v>
      </c>
      <c r="E1035">
        <v>78498</v>
      </c>
      <c r="F1035">
        <v>78497</v>
      </c>
      <c r="G1035">
        <f t="shared" si="31"/>
        <v>1</v>
      </c>
      <c r="H1035">
        <v>9</v>
      </c>
      <c r="I1035">
        <v>1</v>
      </c>
      <c r="J1035">
        <f>SUM($H$32:H1035)</f>
        <v>42754</v>
      </c>
      <c r="K1035">
        <f>SUM($I$32:I1035)</f>
        <v>1287</v>
      </c>
      <c r="L1035">
        <v>2207</v>
      </c>
      <c r="M1035">
        <v>13835123</v>
      </c>
    </row>
    <row r="1036" spans="1:13" ht="15" customHeight="1" x14ac:dyDescent="0.3">
      <c r="A1036" t="s">
        <v>1059</v>
      </c>
      <c r="B1036">
        <v>4</v>
      </c>
      <c r="C1036">
        <v>2</v>
      </c>
      <c r="D1036">
        <f t="shared" si="30"/>
        <v>2</v>
      </c>
      <c r="E1036">
        <v>78497</v>
      </c>
      <c r="F1036">
        <v>78495</v>
      </c>
      <c r="G1036">
        <f t="shared" si="31"/>
        <v>2</v>
      </c>
      <c r="H1036">
        <v>11</v>
      </c>
      <c r="I1036">
        <v>3</v>
      </c>
      <c r="J1036">
        <f>SUM($H$32:H1036)</f>
        <v>42765</v>
      </c>
      <c r="K1036">
        <f>SUM($I$32:I1036)</f>
        <v>1290</v>
      </c>
      <c r="L1036">
        <v>3977</v>
      </c>
      <c r="M1036">
        <v>13839100</v>
      </c>
    </row>
    <row r="1037" spans="1:13" ht="15" customHeight="1" x14ac:dyDescent="0.3">
      <c r="A1037" t="s">
        <v>1060</v>
      </c>
      <c r="B1037">
        <v>4</v>
      </c>
      <c r="C1037">
        <v>2</v>
      </c>
      <c r="D1037">
        <f t="shared" si="30"/>
        <v>2</v>
      </c>
      <c r="E1037">
        <v>78495</v>
      </c>
      <c r="F1037">
        <v>78493</v>
      </c>
      <c r="G1037">
        <f t="shared" si="31"/>
        <v>2</v>
      </c>
      <c r="H1037">
        <v>4</v>
      </c>
      <c r="I1037">
        <v>1</v>
      </c>
      <c r="J1037">
        <f>SUM($H$32:H1037)</f>
        <v>42769</v>
      </c>
      <c r="K1037">
        <f>SUM($I$32:I1037)</f>
        <v>1291</v>
      </c>
      <c r="L1037">
        <v>2037</v>
      </c>
      <c r="M1037">
        <v>13841137</v>
      </c>
    </row>
    <row r="1038" spans="1:13" ht="15" customHeight="1" x14ac:dyDescent="0.3">
      <c r="A1038" t="s">
        <v>1061</v>
      </c>
      <c r="B1038">
        <v>5</v>
      </c>
      <c r="C1038">
        <v>2</v>
      </c>
      <c r="D1038">
        <f t="shared" si="30"/>
        <v>3</v>
      </c>
      <c r="E1038">
        <v>78493</v>
      </c>
      <c r="F1038">
        <v>78490</v>
      </c>
      <c r="G1038">
        <f t="shared" si="31"/>
        <v>3</v>
      </c>
      <c r="H1038">
        <v>11</v>
      </c>
      <c r="I1038">
        <v>3</v>
      </c>
      <c r="J1038">
        <f>SUM($H$32:H1038)</f>
        <v>42780</v>
      </c>
      <c r="K1038">
        <f>SUM($I$32:I1038)</f>
        <v>1294</v>
      </c>
      <c r="L1038">
        <v>4108</v>
      </c>
      <c r="M1038">
        <v>13845245</v>
      </c>
    </row>
    <row r="1039" spans="1:13" ht="15" customHeight="1" x14ac:dyDescent="0.3">
      <c r="A1039" t="s">
        <v>1062</v>
      </c>
      <c r="B1039">
        <v>4</v>
      </c>
      <c r="C1039">
        <v>3</v>
      </c>
      <c r="D1039">
        <f t="shared" si="30"/>
        <v>1</v>
      </c>
      <c r="E1039">
        <v>78490</v>
      </c>
      <c r="F1039">
        <v>78489</v>
      </c>
      <c r="G1039">
        <f t="shared" si="31"/>
        <v>1</v>
      </c>
      <c r="H1039">
        <v>9</v>
      </c>
      <c r="I1039">
        <v>1</v>
      </c>
      <c r="J1039">
        <f>SUM($H$32:H1039)</f>
        <v>42789</v>
      </c>
      <c r="K1039">
        <f>SUM($I$32:I1039)</f>
        <v>1295</v>
      </c>
      <c r="L1039">
        <v>2182</v>
      </c>
      <c r="M1039">
        <v>13847427</v>
      </c>
    </row>
    <row r="1040" spans="1:13" ht="15" customHeight="1" x14ac:dyDescent="0.3">
      <c r="A1040" t="s">
        <v>1063</v>
      </c>
      <c r="B1040">
        <v>5</v>
      </c>
      <c r="C1040">
        <v>3</v>
      </c>
      <c r="D1040">
        <f t="shared" si="30"/>
        <v>2</v>
      </c>
      <c r="E1040">
        <v>78489</v>
      </c>
      <c r="F1040">
        <v>78487</v>
      </c>
      <c r="G1040">
        <f t="shared" si="31"/>
        <v>2</v>
      </c>
      <c r="H1040">
        <v>14</v>
      </c>
      <c r="I1040">
        <v>3</v>
      </c>
      <c r="J1040">
        <f>SUM($H$32:H1040)</f>
        <v>42803</v>
      </c>
      <c r="K1040">
        <f>SUM($I$32:I1040)</f>
        <v>1298</v>
      </c>
      <c r="L1040">
        <v>7507</v>
      </c>
      <c r="M1040">
        <v>13854934</v>
      </c>
    </row>
    <row r="1041" spans="1:13" ht="15" customHeight="1" x14ac:dyDescent="0.3">
      <c r="A1041" t="s">
        <v>1064</v>
      </c>
      <c r="B1041">
        <v>5</v>
      </c>
      <c r="C1041">
        <v>3</v>
      </c>
      <c r="D1041">
        <f t="shared" si="30"/>
        <v>2</v>
      </c>
      <c r="E1041">
        <v>78487</v>
      </c>
      <c r="F1041">
        <v>78485</v>
      </c>
      <c r="G1041">
        <f t="shared" si="31"/>
        <v>2</v>
      </c>
      <c r="H1041">
        <v>16</v>
      </c>
      <c r="I1041">
        <v>2</v>
      </c>
      <c r="J1041">
        <f>SUM($H$32:H1041)</f>
        <v>42819</v>
      </c>
      <c r="K1041">
        <f>SUM($I$32:I1041)</f>
        <v>1300</v>
      </c>
      <c r="L1041">
        <v>4409</v>
      </c>
      <c r="M1041">
        <v>13859343</v>
      </c>
    </row>
    <row r="1042" spans="1:13" ht="15" customHeight="1" x14ac:dyDescent="0.3">
      <c r="A1042" t="s">
        <v>1065</v>
      </c>
      <c r="B1042">
        <v>5</v>
      </c>
      <c r="C1042">
        <v>3</v>
      </c>
      <c r="D1042">
        <f t="shared" si="30"/>
        <v>2</v>
      </c>
      <c r="E1042">
        <v>78485</v>
      </c>
      <c r="F1042">
        <v>78483</v>
      </c>
      <c r="G1042">
        <f t="shared" si="31"/>
        <v>2</v>
      </c>
      <c r="H1042">
        <v>14</v>
      </c>
      <c r="I1042">
        <v>3</v>
      </c>
      <c r="J1042">
        <f>SUM($H$32:H1042)</f>
        <v>42833</v>
      </c>
      <c r="K1042">
        <f>SUM($I$32:I1042)</f>
        <v>1303</v>
      </c>
      <c r="L1042">
        <v>4329</v>
      </c>
      <c r="M1042">
        <v>13863672</v>
      </c>
    </row>
    <row r="1043" spans="1:13" ht="15" customHeight="1" x14ac:dyDescent="0.3">
      <c r="A1043" t="s">
        <v>1066</v>
      </c>
      <c r="B1043">
        <v>3</v>
      </c>
      <c r="C1043">
        <v>2</v>
      </c>
      <c r="D1043">
        <f t="shared" si="30"/>
        <v>1</v>
      </c>
      <c r="E1043">
        <v>78483</v>
      </c>
      <c r="F1043">
        <v>78482</v>
      </c>
      <c r="G1043">
        <f t="shared" si="31"/>
        <v>1</v>
      </c>
      <c r="H1043">
        <v>7</v>
      </c>
      <c r="I1043">
        <v>1</v>
      </c>
      <c r="J1043">
        <f>SUM($H$32:H1043)</f>
        <v>42840</v>
      </c>
      <c r="K1043">
        <f>SUM($I$32:I1043)</f>
        <v>1304</v>
      </c>
      <c r="L1043">
        <v>2192</v>
      </c>
      <c r="M1043">
        <v>13865864</v>
      </c>
    </row>
    <row r="1044" spans="1:13" ht="15" customHeight="1" x14ac:dyDescent="0.3">
      <c r="A1044" t="s">
        <v>1067</v>
      </c>
      <c r="B1044">
        <v>5</v>
      </c>
      <c r="C1044">
        <v>3</v>
      </c>
      <c r="D1044">
        <f t="shared" si="30"/>
        <v>2</v>
      </c>
      <c r="E1044">
        <v>78482</v>
      </c>
      <c r="F1044">
        <v>78480</v>
      </c>
      <c r="G1044">
        <f t="shared" si="31"/>
        <v>2</v>
      </c>
      <c r="H1044">
        <v>16</v>
      </c>
      <c r="I1044">
        <v>2</v>
      </c>
      <c r="J1044">
        <f>SUM($H$32:H1044)</f>
        <v>42856</v>
      </c>
      <c r="K1044">
        <f>SUM($I$32:I1044)</f>
        <v>1306</v>
      </c>
      <c r="L1044">
        <v>4134</v>
      </c>
      <c r="M1044">
        <v>13869998</v>
      </c>
    </row>
    <row r="1045" spans="1:13" ht="15" customHeight="1" x14ac:dyDescent="0.3">
      <c r="A1045" t="s">
        <v>1068</v>
      </c>
      <c r="B1045">
        <v>6</v>
      </c>
      <c r="C1045">
        <v>3</v>
      </c>
      <c r="D1045">
        <f t="shared" si="30"/>
        <v>3</v>
      </c>
      <c r="E1045">
        <v>78480</v>
      </c>
      <c r="F1045">
        <v>78477</v>
      </c>
      <c r="G1045">
        <f t="shared" si="31"/>
        <v>3</v>
      </c>
      <c r="H1045">
        <v>21</v>
      </c>
      <c r="I1045">
        <v>4</v>
      </c>
      <c r="J1045">
        <f>SUM($H$32:H1045)</f>
        <v>42877</v>
      </c>
      <c r="K1045">
        <f>SUM($I$32:I1045)</f>
        <v>1310</v>
      </c>
      <c r="L1045">
        <v>5865</v>
      </c>
      <c r="M1045">
        <v>13875863</v>
      </c>
    </row>
    <row r="1046" spans="1:13" ht="15" customHeight="1" x14ac:dyDescent="0.3">
      <c r="A1046" t="s">
        <v>1069</v>
      </c>
      <c r="B1046">
        <v>3</v>
      </c>
      <c r="C1046">
        <v>2</v>
      </c>
      <c r="D1046">
        <f t="shared" si="30"/>
        <v>1</v>
      </c>
      <c r="E1046">
        <v>78477</v>
      </c>
      <c r="F1046">
        <v>78476</v>
      </c>
      <c r="G1046">
        <f t="shared" si="31"/>
        <v>1</v>
      </c>
      <c r="H1046">
        <v>7</v>
      </c>
      <c r="I1046">
        <v>1</v>
      </c>
      <c r="J1046">
        <f>SUM($H$32:H1046)</f>
        <v>42884</v>
      </c>
      <c r="K1046">
        <f>SUM($I$32:I1046)</f>
        <v>1311</v>
      </c>
      <c r="L1046">
        <v>2213</v>
      </c>
      <c r="M1046">
        <v>13878076</v>
      </c>
    </row>
    <row r="1047" spans="1:13" ht="15" customHeight="1" x14ac:dyDescent="0.3">
      <c r="A1047" t="s">
        <v>1070</v>
      </c>
      <c r="B1047">
        <v>5</v>
      </c>
      <c r="C1047">
        <v>3</v>
      </c>
      <c r="D1047">
        <f t="shared" si="30"/>
        <v>2</v>
      </c>
      <c r="E1047">
        <v>78476</v>
      </c>
      <c r="F1047">
        <v>78474</v>
      </c>
      <c r="G1047">
        <f t="shared" si="31"/>
        <v>2</v>
      </c>
      <c r="H1047">
        <v>7</v>
      </c>
      <c r="I1047">
        <v>1</v>
      </c>
      <c r="J1047">
        <f>SUM($H$32:H1047)</f>
        <v>42891</v>
      </c>
      <c r="K1047">
        <f>SUM($I$32:I1047)</f>
        <v>1312</v>
      </c>
      <c r="L1047">
        <v>2188</v>
      </c>
      <c r="M1047">
        <v>13880264</v>
      </c>
    </row>
    <row r="1048" spans="1:13" ht="15" customHeight="1" x14ac:dyDescent="0.3">
      <c r="A1048" t="s">
        <v>1071</v>
      </c>
      <c r="B1048">
        <v>5</v>
      </c>
      <c r="C1048">
        <v>3</v>
      </c>
      <c r="D1048">
        <f t="shared" si="30"/>
        <v>2</v>
      </c>
      <c r="E1048">
        <v>78474</v>
      </c>
      <c r="F1048">
        <v>78472</v>
      </c>
      <c r="G1048">
        <f t="shared" si="31"/>
        <v>2</v>
      </c>
      <c r="H1048">
        <v>14</v>
      </c>
      <c r="I1048">
        <v>3</v>
      </c>
      <c r="J1048">
        <f>SUM($H$32:H1048)</f>
        <v>42905</v>
      </c>
      <c r="K1048">
        <f>SUM($I$32:I1048)</f>
        <v>1315</v>
      </c>
      <c r="L1048">
        <v>4151</v>
      </c>
      <c r="M1048">
        <v>13884415</v>
      </c>
    </row>
    <row r="1049" spans="1:13" ht="15" customHeight="1" x14ac:dyDescent="0.3">
      <c r="A1049" t="s">
        <v>1072</v>
      </c>
      <c r="B1049">
        <v>4</v>
      </c>
      <c r="C1049">
        <v>2</v>
      </c>
      <c r="D1049">
        <f t="shared" si="30"/>
        <v>2</v>
      </c>
      <c r="E1049">
        <v>78472</v>
      </c>
      <c r="F1049">
        <v>78470</v>
      </c>
      <c r="G1049">
        <f t="shared" si="31"/>
        <v>2</v>
      </c>
      <c r="H1049">
        <v>4</v>
      </c>
      <c r="I1049">
        <v>1</v>
      </c>
      <c r="J1049">
        <f>SUM($H$32:H1049)</f>
        <v>42909</v>
      </c>
      <c r="K1049">
        <f>SUM($I$32:I1049)</f>
        <v>1316</v>
      </c>
      <c r="L1049">
        <v>1983</v>
      </c>
      <c r="M1049">
        <v>13886398</v>
      </c>
    </row>
    <row r="1050" spans="1:13" ht="15" customHeight="1" x14ac:dyDescent="0.3">
      <c r="A1050" t="s">
        <v>1073</v>
      </c>
      <c r="B1050">
        <v>8</v>
      </c>
      <c r="C1050">
        <v>5</v>
      </c>
      <c r="D1050">
        <f t="shared" si="30"/>
        <v>3</v>
      </c>
      <c r="E1050">
        <v>78470</v>
      </c>
      <c r="F1050">
        <v>78467</v>
      </c>
      <c r="G1050">
        <f t="shared" si="31"/>
        <v>3</v>
      </c>
      <c r="H1050">
        <v>32</v>
      </c>
      <c r="I1050">
        <v>6</v>
      </c>
      <c r="J1050">
        <f>SUM($H$32:H1050)</f>
        <v>42941</v>
      </c>
      <c r="K1050">
        <f>SUM($I$32:I1050)</f>
        <v>1322</v>
      </c>
      <c r="L1050">
        <v>6225</v>
      </c>
      <c r="M1050">
        <v>13892623</v>
      </c>
    </row>
    <row r="1051" spans="1:13" ht="15" customHeight="1" x14ac:dyDescent="0.3">
      <c r="A1051" t="s">
        <v>1074</v>
      </c>
      <c r="B1051">
        <v>3</v>
      </c>
      <c r="C1051">
        <v>2</v>
      </c>
      <c r="D1051">
        <f t="shared" si="30"/>
        <v>1</v>
      </c>
      <c r="E1051">
        <v>78467</v>
      </c>
      <c r="F1051">
        <v>78466</v>
      </c>
      <c r="G1051">
        <f t="shared" si="31"/>
        <v>1</v>
      </c>
      <c r="H1051">
        <v>4</v>
      </c>
      <c r="I1051">
        <v>1</v>
      </c>
      <c r="J1051">
        <f>SUM($H$32:H1051)</f>
        <v>42945</v>
      </c>
      <c r="K1051">
        <f>SUM($I$32:I1051)</f>
        <v>1323</v>
      </c>
      <c r="L1051">
        <v>1995</v>
      </c>
      <c r="M1051">
        <v>13894618</v>
      </c>
    </row>
    <row r="1052" spans="1:13" ht="15" customHeight="1" x14ac:dyDescent="0.3">
      <c r="A1052" t="s">
        <v>1075</v>
      </c>
      <c r="B1052">
        <v>4</v>
      </c>
      <c r="C1052">
        <v>3</v>
      </c>
      <c r="D1052">
        <f t="shared" si="30"/>
        <v>1</v>
      </c>
      <c r="E1052">
        <v>78466</v>
      </c>
      <c r="F1052">
        <v>78465</v>
      </c>
      <c r="G1052">
        <f t="shared" si="31"/>
        <v>1</v>
      </c>
      <c r="H1052">
        <v>9</v>
      </c>
      <c r="I1052">
        <v>1</v>
      </c>
      <c r="J1052">
        <f>SUM($H$32:H1052)</f>
        <v>42954</v>
      </c>
      <c r="K1052">
        <f>SUM($I$32:I1052)</f>
        <v>1324</v>
      </c>
      <c r="L1052">
        <v>2308</v>
      </c>
      <c r="M1052">
        <v>13896926</v>
      </c>
    </row>
    <row r="1053" spans="1:13" ht="15" customHeight="1" x14ac:dyDescent="0.3">
      <c r="A1053" t="s">
        <v>1076</v>
      </c>
      <c r="B1053">
        <v>5</v>
      </c>
      <c r="C1053">
        <v>3</v>
      </c>
      <c r="D1053">
        <f t="shared" si="30"/>
        <v>2</v>
      </c>
      <c r="E1053">
        <v>78465</v>
      </c>
      <c r="F1053">
        <v>78463</v>
      </c>
      <c r="G1053">
        <f t="shared" si="31"/>
        <v>2</v>
      </c>
      <c r="H1053">
        <v>16</v>
      </c>
      <c r="I1053">
        <v>2</v>
      </c>
      <c r="J1053">
        <f>SUM($H$32:H1053)</f>
        <v>42970</v>
      </c>
      <c r="K1053">
        <f>SUM($I$32:I1053)</f>
        <v>1326</v>
      </c>
      <c r="L1053">
        <v>6818</v>
      </c>
      <c r="M1053">
        <v>13903744</v>
      </c>
    </row>
    <row r="1054" spans="1:13" ht="15" customHeight="1" x14ac:dyDescent="0.3">
      <c r="A1054" t="s">
        <v>1077</v>
      </c>
      <c r="B1054">
        <v>7</v>
      </c>
      <c r="C1054">
        <v>6</v>
      </c>
      <c r="D1054">
        <f t="shared" si="30"/>
        <v>1</v>
      </c>
      <c r="E1054">
        <v>78463</v>
      </c>
      <c r="F1054">
        <v>78462</v>
      </c>
      <c r="G1054">
        <f t="shared" si="31"/>
        <v>1</v>
      </c>
      <c r="H1054">
        <v>19</v>
      </c>
      <c r="I1054">
        <v>1</v>
      </c>
      <c r="J1054">
        <f>SUM($H$32:H1054)</f>
        <v>42989</v>
      </c>
      <c r="K1054">
        <f>SUM($I$32:I1054)</f>
        <v>1327</v>
      </c>
      <c r="L1054">
        <v>5570</v>
      </c>
      <c r="M1054">
        <v>13909314</v>
      </c>
    </row>
    <row r="1055" spans="1:13" ht="15" customHeight="1" x14ac:dyDescent="0.3">
      <c r="A1055" t="s">
        <v>1078</v>
      </c>
      <c r="B1055">
        <v>7</v>
      </c>
      <c r="C1055">
        <v>6</v>
      </c>
      <c r="D1055">
        <f t="shared" si="30"/>
        <v>1</v>
      </c>
      <c r="E1055">
        <v>78462</v>
      </c>
      <c r="F1055">
        <v>78461</v>
      </c>
      <c r="G1055">
        <f t="shared" si="31"/>
        <v>1</v>
      </c>
      <c r="H1055">
        <v>19</v>
      </c>
      <c r="I1055">
        <v>1</v>
      </c>
      <c r="J1055">
        <f>SUM($H$32:H1055)</f>
        <v>43008</v>
      </c>
      <c r="K1055">
        <f>SUM($I$32:I1055)</f>
        <v>1328</v>
      </c>
      <c r="L1055">
        <v>4085</v>
      </c>
      <c r="M1055">
        <v>13913399</v>
      </c>
    </row>
    <row r="1056" spans="1:13" ht="15" customHeight="1" x14ac:dyDescent="0.3">
      <c r="A1056" t="s">
        <v>1079</v>
      </c>
      <c r="B1056">
        <v>5</v>
      </c>
      <c r="C1056">
        <v>4</v>
      </c>
      <c r="D1056">
        <f t="shared" ref="D1056:D1119" si="32">B1056-C1056</f>
        <v>1</v>
      </c>
      <c r="E1056">
        <v>78461</v>
      </c>
      <c r="F1056">
        <v>78460</v>
      </c>
      <c r="G1056">
        <f t="shared" ref="G1056:G1119" si="33">E1056-F1056</f>
        <v>1</v>
      </c>
      <c r="H1056">
        <v>15</v>
      </c>
      <c r="I1056">
        <v>1</v>
      </c>
      <c r="J1056">
        <f>SUM($H$32:H1056)</f>
        <v>43023</v>
      </c>
      <c r="K1056">
        <f>SUM($I$32:I1056)</f>
        <v>1329</v>
      </c>
      <c r="L1056">
        <v>5104</v>
      </c>
      <c r="M1056">
        <v>13918503</v>
      </c>
    </row>
    <row r="1057" spans="1:13" ht="15" customHeight="1" x14ac:dyDescent="0.3">
      <c r="A1057" t="s">
        <v>1080</v>
      </c>
      <c r="B1057">
        <v>6</v>
      </c>
      <c r="C1057">
        <v>5</v>
      </c>
      <c r="D1057">
        <f t="shared" si="32"/>
        <v>1</v>
      </c>
      <c r="E1057">
        <v>78460</v>
      </c>
      <c r="F1057">
        <v>78459</v>
      </c>
      <c r="G1057">
        <f t="shared" si="33"/>
        <v>1</v>
      </c>
      <c r="H1057">
        <v>17</v>
      </c>
      <c r="I1057">
        <v>1</v>
      </c>
      <c r="J1057">
        <f>SUM($H$32:H1057)</f>
        <v>43040</v>
      </c>
      <c r="K1057">
        <f>SUM($I$32:I1057)</f>
        <v>1330</v>
      </c>
      <c r="L1057">
        <v>5290</v>
      </c>
      <c r="M1057">
        <v>13923793</v>
      </c>
    </row>
    <row r="1058" spans="1:13" ht="15" customHeight="1" x14ac:dyDescent="0.3">
      <c r="A1058" t="s">
        <v>1081</v>
      </c>
      <c r="B1058">
        <v>5</v>
      </c>
      <c r="C1058">
        <v>4</v>
      </c>
      <c r="D1058">
        <f t="shared" si="32"/>
        <v>1</v>
      </c>
      <c r="E1058">
        <v>78459</v>
      </c>
      <c r="F1058">
        <v>78458</v>
      </c>
      <c r="G1058">
        <f t="shared" si="33"/>
        <v>1</v>
      </c>
      <c r="H1058">
        <v>13</v>
      </c>
      <c r="I1058">
        <v>1</v>
      </c>
      <c r="J1058">
        <f>SUM($H$32:H1058)</f>
        <v>43053</v>
      </c>
      <c r="K1058">
        <f>SUM($I$32:I1058)</f>
        <v>1331</v>
      </c>
      <c r="L1058">
        <v>3666</v>
      </c>
      <c r="M1058">
        <v>13927459</v>
      </c>
    </row>
    <row r="1059" spans="1:13" ht="15" customHeight="1" x14ac:dyDescent="0.3">
      <c r="A1059" t="s">
        <v>1082</v>
      </c>
      <c r="B1059">
        <v>6</v>
      </c>
      <c r="C1059">
        <v>4</v>
      </c>
      <c r="D1059">
        <f t="shared" si="32"/>
        <v>2</v>
      </c>
      <c r="E1059">
        <v>78458</v>
      </c>
      <c r="F1059">
        <v>78453</v>
      </c>
      <c r="G1059">
        <f t="shared" si="33"/>
        <v>5</v>
      </c>
      <c r="H1059">
        <v>13</v>
      </c>
      <c r="I1059">
        <v>1</v>
      </c>
      <c r="J1059">
        <f>SUM($H$32:H1059)</f>
        <v>43066</v>
      </c>
      <c r="K1059">
        <f>SUM($I$32:I1059)</f>
        <v>1332</v>
      </c>
      <c r="L1059">
        <v>5174</v>
      </c>
      <c r="M1059">
        <v>13932633</v>
      </c>
    </row>
    <row r="1060" spans="1:13" ht="15" customHeight="1" x14ac:dyDescent="0.3">
      <c r="A1060" t="s">
        <v>1083</v>
      </c>
      <c r="B1060">
        <v>13</v>
      </c>
      <c r="C1060">
        <v>12</v>
      </c>
      <c r="D1060">
        <f t="shared" si="32"/>
        <v>1</v>
      </c>
      <c r="E1060">
        <v>78453</v>
      </c>
      <c r="F1060">
        <v>78452</v>
      </c>
      <c r="G1060">
        <f t="shared" si="33"/>
        <v>1</v>
      </c>
      <c r="H1060">
        <v>39</v>
      </c>
      <c r="I1060">
        <v>1</v>
      </c>
      <c r="J1060">
        <f>SUM($H$32:H1060)</f>
        <v>43105</v>
      </c>
      <c r="K1060">
        <f>SUM($I$32:I1060)</f>
        <v>1333</v>
      </c>
      <c r="L1060">
        <v>7089</v>
      </c>
      <c r="M1060">
        <v>13939722</v>
      </c>
    </row>
    <row r="1061" spans="1:13" ht="15" customHeight="1" x14ac:dyDescent="0.3">
      <c r="A1061" t="s">
        <v>1084</v>
      </c>
      <c r="B1061">
        <v>5</v>
      </c>
      <c r="C1061">
        <v>3</v>
      </c>
      <c r="D1061">
        <f t="shared" si="32"/>
        <v>2</v>
      </c>
      <c r="E1061">
        <v>78452</v>
      </c>
      <c r="F1061">
        <v>78450</v>
      </c>
      <c r="G1061">
        <f t="shared" si="33"/>
        <v>2</v>
      </c>
      <c r="H1061">
        <v>16</v>
      </c>
      <c r="I1061">
        <v>2</v>
      </c>
      <c r="J1061">
        <f>SUM($H$32:H1061)</f>
        <v>43121</v>
      </c>
      <c r="K1061">
        <f>SUM($I$32:I1061)</f>
        <v>1335</v>
      </c>
      <c r="L1061">
        <v>8332</v>
      </c>
      <c r="M1061">
        <v>13948054</v>
      </c>
    </row>
    <row r="1062" spans="1:13" ht="15" customHeight="1" x14ac:dyDescent="0.3">
      <c r="A1062" t="s">
        <v>1085</v>
      </c>
      <c r="B1062">
        <v>6</v>
      </c>
      <c r="C1062">
        <v>4</v>
      </c>
      <c r="D1062">
        <f t="shared" si="32"/>
        <v>2</v>
      </c>
      <c r="E1062">
        <v>78450</v>
      </c>
      <c r="F1062">
        <v>78445</v>
      </c>
      <c r="G1062">
        <f t="shared" si="33"/>
        <v>5</v>
      </c>
      <c r="H1062">
        <v>18</v>
      </c>
      <c r="I1062">
        <v>2</v>
      </c>
      <c r="J1062">
        <f>SUM($H$32:H1062)</f>
        <v>43139</v>
      </c>
      <c r="K1062">
        <f>SUM($I$32:I1062)</f>
        <v>1337</v>
      </c>
      <c r="L1062">
        <v>8414</v>
      </c>
      <c r="M1062">
        <v>13956468</v>
      </c>
    </row>
    <row r="1063" spans="1:13" ht="15" customHeight="1" x14ac:dyDescent="0.3">
      <c r="A1063" t="s">
        <v>1086</v>
      </c>
      <c r="B1063">
        <v>5</v>
      </c>
      <c r="C1063">
        <v>3</v>
      </c>
      <c r="D1063">
        <f t="shared" si="32"/>
        <v>2</v>
      </c>
      <c r="E1063">
        <v>78445</v>
      </c>
      <c r="F1063">
        <v>78443</v>
      </c>
      <c r="G1063">
        <f t="shared" si="33"/>
        <v>2</v>
      </c>
      <c r="H1063">
        <v>14</v>
      </c>
      <c r="I1063">
        <v>3</v>
      </c>
      <c r="J1063">
        <f>SUM($H$32:H1063)</f>
        <v>43153</v>
      </c>
      <c r="K1063">
        <f>SUM($I$32:I1063)</f>
        <v>1340</v>
      </c>
      <c r="L1063">
        <v>6896</v>
      </c>
      <c r="M1063">
        <v>13963364</v>
      </c>
    </row>
    <row r="1064" spans="1:13" ht="15" customHeight="1" x14ac:dyDescent="0.3">
      <c r="A1064" t="s">
        <v>1087</v>
      </c>
      <c r="B1064">
        <v>5</v>
      </c>
      <c r="C1064">
        <v>4</v>
      </c>
      <c r="D1064">
        <f t="shared" si="32"/>
        <v>1</v>
      </c>
      <c r="E1064">
        <v>78443</v>
      </c>
      <c r="F1064">
        <v>78442</v>
      </c>
      <c r="G1064">
        <f t="shared" si="33"/>
        <v>1</v>
      </c>
      <c r="H1064">
        <v>13</v>
      </c>
      <c r="I1064">
        <v>1</v>
      </c>
      <c r="J1064">
        <f>SUM($H$32:H1064)</f>
        <v>43166</v>
      </c>
      <c r="K1064">
        <f>SUM($I$32:I1064)</f>
        <v>1341</v>
      </c>
      <c r="L1064">
        <v>5389</v>
      </c>
      <c r="M1064">
        <v>13968753</v>
      </c>
    </row>
    <row r="1065" spans="1:13" ht="15" customHeight="1" x14ac:dyDescent="0.3">
      <c r="A1065" t="s">
        <v>1088</v>
      </c>
      <c r="B1065">
        <v>5</v>
      </c>
      <c r="C1065">
        <v>3</v>
      </c>
      <c r="D1065">
        <f t="shared" si="32"/>
        <v>2</v>
      </c>
      <c r="E1065">
        <v>78442</v>
      </c>
      <c r="F1065">
        <v>78440</v>
      </c>
      <c r="G1065">
        <f t="shared" si="33"/>
        <v>2</v>
      </c>
      <c r="H1065">
        <v>7</v>
      </c>
      <c r="I1065">
        <v>1</v>
      </c>
      <c r="J1065">
        <f>SUM($H$32:H1065)</f>
        <v>43173</v>
      </c>
      <c r="K1065">
        <f>SUM($I$32:I1065)</f>
        <v>1342</v>
      </c>
      <c r="L1065">
        <v>3476</v>
      </c>
      <c r="M1065">
        <v>13972229</v>
      </c>
    </row>
    <row r="1066" spans="1:13" ht="15" customHeight="1" x14ac:dyDescent="0.3">
      <c r="A1066" t="s">
        <v>1089</v>
      </c>
      <c r="B1066">
        <v>5</v>
      </c>
      <c r="C1066">
        <v>3</v>
      </c>
      <c r="D1066">
        <f t="shared" si="32"/>
        <v>2</v>
      </c>
      <c r="E1066">
        <v>78440</v>
      </c>
      <c r="F1066">
        <v>78438</v>
      </c>
      <c r="G1066">
        <f t="shared" si="33"/>
        <v>2</v>
      </c>
      <c r="H1066">
        <v>9</v>
      </c>
      <c r="I1066">
        <v>1</v>
      </c>
      <c r="J1066">
        <f>SUM($H$32:H1066)</f>
        <v>43182</v>
      </c>
      <c r="K1066">
        <f>SUM($I$32:I1066)</f>
        <v>1343</v>
      </c>
      <c r="L1066">
        <v>3531</v>
      </c>
      <c r="M1066">
        <v>13975760</v>
      </c>
    </row>
    <row r="1067" spans="1:13" ht="15" customHeight="1" x14ac:dyDescent="0.3">
      <c r="A1067" t="s">
        <v>1090</v>
      </c>
      <c r="B1067">
        <v>5</v>
      </c>
      <c r="C1067">
        <v>4</v>
      </c>
      <c r="D1067">
        <f t="shared" si="32"/>
        <v>1</v>
      </c>
      <c r="E1067">
        <v>78438</v>
      </c>
      <c r="F1067">
        <v>78437</v>
      </c>
      <c r="G1067">
        <f t="shared" si="33"/>
        <v>1</v>
      </c>
      <c r="H1067">
        <v>13</v>
      </c>
      <c r="I1067">
        <v>1</v>
      </c>
      <c r="J1067">
        <f>SUM($H$32:H1067)</f>
        <v>43195</v>
      </c>
      <c r="K1067">
        <f>SUM($I$32:I1067)</f>
        <v>1344</v>
      </c>
      <c r="L1067">
        <v>5100</v>
      </c>
      <c r="M1067">
        <v>13980860</v>
      </c>
    </row>
    <row r="1068" spans="1:13" ht="15" customHeight="1" x14ac:dyDescent="0.3">
      <c r="A1068" t="s">
        <v>1091</v>
      </c>
      <c r="B1068">
        <v>8</v>
      </c>
      <c r="C1068">
        <v>7</v>
      </c>
      <c r="D1068">
        <f t="shared" si="32"/>
        <v>1</v>
      </c>
      <c r="E1068">
        <v>78437</v>
      </c>
      <c r="F1068">
        <v>78436</v>
      </c>
      <c r="G1068">
        <f t="shared" si="33"/>
        <v>1</v>
      </c>
      <c r="H1068">
        <v>21</v>
      </c>
      <c r="I1068">
        <v>1</v>
      </c>
      <c r="J1068">
        <f>SUM($H$32:H1068)</f>
        <v>43216</v>
      </c>
      <c r="K1068">
        <f>SUM($I$32:I1068)</f>
        <v>1345</v>
      </c>
      <c r="L1068">
        <v>5718</v>
      </c>
      <c r="M1068">
        <v>13986578</v>
      </c>
    </row>
    <row r="1069" spans="1:13" ht="15" customHeight="1" x14ac:dyDescent="0.3">
      <c r="A1069" t="s">
        <v>1092</v>
      </c>
      <c r="B1069">
        <v>7</v>
      </c>
      <c r="C1069">
        <v>6</v>
      </c>
      <c r="D1069">
        <f t="shared" si="32"/>
        <v>1</v>
      </c>
      <c r="E1069">
        <v>78436</v>
      </c>
      <c r="F1069">
        <v>78435</v>
      </c>
      <c r="G1069">
        <f t="shared" si="33"/>
        <v>1</v>
      </c>
      <c r="H1069">
        <v>19</v>
      </c>
      <c r="I1069">
        <v>1</v>
      </c>
      <c r="J1069">
        <f>SUM($H$32:H1069)</f>
        <v>43235</v>
      </c>
      <c r="K1069">
        <f>SUM($I$32:I1069)</f>
        <v>1346</v>
      </c>
      <c r="L1069">
        <v>3803</v>
      </c>
      <c r="M1069">
        <v>13990381</v>
      </c>
    </row>
    <row r="1070" spans="1:13" ht="15" customHeight="1" x14ac:dyDescent="0.3">
      <c r="A1070" t="s">
        <v>1093</v>
      </c>
      <c r="B1070">
        <v>5</v>
      </c>
      <c r="C1070">
        <v>4</v>
      </c>
      <c r="D1070">
        <f t="shared" si="32"/>
        <v>1</v>
      </c>
      <c r="E1070">
        <v>78435</v>
      </c>
      <c r="F1070">
        <v>78434</v>
      </c>
      <c r="G1070">
        <f t="shared" si="33"/>
        <v>1</v>
      </c>
      <c r="H1070">
        <v>13</v>
      </c>
      <c r="I1070">
        <v>1</v>
      </c>
      <c r="J1070">
        <f>SUM($H$32:H1070)</f>
        <v>43248</v>
      </c>
      <c r="K1070">
        <f>SUM($I$32:I1070)</f>
        <v>1347</v>
      </c>
      <c r="L1070">
        <v>3799</v>
      </c>
      <c r="M1070">
        <v>13994180</v>
      </c>
    </row>
    <row r="1071" spans="1:13" ht="15" customHeight="1" x14ac:dyDescent="0.3">
      <c r="A1071" t="s">
        <v>1094</v>
      </c>
      <c r="B1071">
        <v>5</v>
      </c>
      <c r="C1071">
        <v>4</v>
      </c>
      <c r="D1071">
        <f t="shared" si="32"/>
        <v>1</v>
      </c>
      <c r="E1071">
        <v>78434</v>
      </c>
      <c r="F1071">
        <v>78433</v>
      </c>
      <c r="G1071">
        <f t="shared" si="33"/>
        <v>1</v>
      </c>
      <c r="H1071">
        <v>15</v>
      </c>
      <c r="I1071">
        <v>1</v>
      </c>
      <c r="J1071">
        <f>SUM($H$32:H1071)</f>
        <v>43263</v>
      </c>
      <c r="K1071">
        <f>SUM($I$32:I1071)</f>
        <v>1348</v>
      </c>
      <c r="L1071">
        <v>5440</v>
      </c>
      <c r="M1071">
        <v>13999620</v>
      </c>
    </row>
    <row r="1072" spans="1:13" ht="15" customHeight="1" x14ac:dyDescent="0.3">
      <c r="A1072" t="s">
        <v>1095</v>
      </c>
      <c r="B1072">
        <v>5</v>
      </c>
      <c r="C1072">
        <v>3</v>
      </c>
      <c r="D1072">
        <f t="shared" si="32"/>
        <v>2</v>
      </c>
      <c r="E1072">
        <v>78433</v>
      </c>
      <c r="F1072">
        <v>78431</v>
      </c>
      <c r="G1072">
        <f t="shared" si="33"/>
        <v>2</v>
      </c>
      <c r="H1072">
        <v>16</v>
      </c>
      <c r="I1072">
        <v>2</v>
      </c>
      <c r="J1072">
        <f>SUM($H$32:H1072)</f>
        <v>43279</v>
      </c>
      <c r="K1072">
        <f>SUM($I$32:I1072)</f>
        <v>1350</v>
      </c>
      <c r="L1072">
        <v>6884</v>
      </c>
      <c r="M1072">
        <v>14006504</v>
      </c>
    </row>
    <row r="1073" spans="1:13" ht="15" customHeight="1" x14ac:dyDescent="0.3">
      <c r="A1073" t="s">
        <v>1096</v>
      </c>
      <c r="B1073">
        <v>5</v>
      </c>
      <c r="C1073">
        <v>4</v>
      </c>
      <c r="D1073">
        <f t="shared" si="32"/>
        <v>1</v>
      </c>
      <c r="E1073">
        <v>78431</v>
      </c>
      <c r="F1073">
        <v>78430</v>
      </c>
      <c r="G1073">
        <f t="shared" si="33"/>
        <v>1</v>
      </c>
      <c r="H1073">
        <v>13</v>
      </c>
      <c r="I1073">
        <v>1</v>
      </c>
      <c r="J1073">
        <f>SUM($H$32:H1073)</f>
        <v>43292</v>
      </c>
      <c r="K1073">
        <f>SUM($I$32:I1073)</f>
        <v>1351</v>
      </c>
      <c r="L1073">
        <v>5245</v>
      </c>
      <c r="M1073">
        <v>14011749</v>
      </c>
    </row>
    <row r="1074" spans="1:13" ht="15" customHeight="1" x14ac:dyDescent="0.3">
      <c r="A1074" t="s">
        <v>1097</v>
      </c>
      <c r="B1074">
        <v>5</v>
      </c>
      <c r="C1074">
        <v>3</v>
      </c>
      <c r="D1074">
        <f t="shared" si="32"/>
        <v>2</v>
      </c>
      <c r="E1074">
        <v>78430</v>
      </c>
      <c r="F1074">
        <v>78428</v>
      </c>
      <c r="G1074">
        <f t="shared" si="33"/>
        <v>2</v>
      </c>
      <c r="H1074">
        <v>14</v>
      </c>
      <c r="I1074">
        <v>3</v>
      </c>
      <c r="J1074">
        <f>SUM($H$32:H1074)</f>
        <v>43306</v>
      </c>
      <c r="K1074">
        <f>SUM($I$32:I1074)</f>
        <v>1354</v>
      </c>
      <c r="L1074">
        <v>5703</v>
      </c>
      <c r="M1074">
        <v>14017452</v>
      </c>
    </row>
    <row r="1075" spans="1:13" ht="15" customHeight="1" x14ac:dyDescent="0.3">
      <c r="A1075" t="s">
        <v>1098</v>
      </c>
      <c r="B1075">
        <v>11</v>
      </c>
      <c r="C1075">
        <v>10</v>
      </c>
      <c r="D1075">
        <f t="shared" si="32"/>
        <v>1</v>
      </c>
      <c r="E1075">
        <v>78428</v>
      </c>
      <c r="F1075">
        <v>78427</v>
      </c>
      <c r="G1075">
        <f t="shared" si="33"/>
        <v>1</v>
      </c>
      <c r="H1075">
        <v>35</v>
      </c>
      <c r="I1075">
        <v>1</v>
      </c>
      <c r="J1075">
        <f>SUM($H$32:H1075)</f>
        <v>43341</v>
      </c>
      <c r="K1075">
        <f>SUM($I$32:I1075)</f>
        <v>1355</v>
      </c>
      <c r="L1075">
        <v>6276</v>
      </c>
      <c r="M1075">
        <v>14023728</v>
      </c>
    </row>
    <row r="1076" spans="1:13" ht="15" customHeight="1" x14ac:dyDescent="0.3">
      <c r="A1076" t="s">
        <v>1099</v>
      </c>
      <c r="B1076">
        <v>5</v>
      </c>
      <c r="C1076">
        <v>3</v>
      </c>
      <c r="D1076">
        <f t="shared" si="32"/>
        <v>2</v>
      </c>
      <c r="E1076">
        <v>78427</v>
      </c>
      <c r="F1076">
        <v>78425</v>
      </c>
      <c r="G1076">
        <f t="shared" si="33"/>
        <v>2</v>
      </c>
      <c r="H1076">
        <v>16</v>
      </c>
      <c r="I1076">
        <v>2</v>
      </c>
      <c r="J1076">
        <f>SUM($H$32:H1076)</f>
        <v>43357</v>
      </c>
      <c r="K1076">
        <f>SUM($I$32:I1076)</f>
        <v>1357</v>
      </c>
      <c r="L1076">
        <v>8630</v>
      </c>
      <c r="M1076">
        <v>14032358</v>
      </c>
    </row>
    <row r="1077" spans="1:13" ht="15" customHeight="1" x14ac:dyDescent="0.3">
      <c r="A1077" t="s">
        <v>1100</v>
      </c>
      <c r="B1077">
        <v>9</v>
      </c>
      <c r="C1077">
        <v>8</v>
      </c>
      <c r="D1077">
        <f t="shared" si="32"/>
        <v>1</v>
      </c>
      <c r="E1077">
        <v>78425</v>
      </c>
      <c r="F1077">
        <v>78424</v>
      </c>
      <c r="G1077">
        <f t="shared" si="33"/>
        <v>1</v>
      </c>
      <c r="H1077">
        <v>29</v>
      </c>
      <c r="I1077">
        <v>1</v>
      </c>
      <c r="J1077">
        <f>SUM($H$32:H1077)</f>
        <v>43386</v>
      </c>
      <c r="K1077">
        <f>SUM($I$32:I1077)</f>
        <v>1358</v>
      </c>
      <c r="L1077">
        <v>5427</v>
      </c>
      <c r="M1077">
        <v>14037785</v>
      </c>
    </row>
    <row r="1078" spans="1:13" ht="15" customHeight="1" x14ac:dyDescent="0.3">
      <c r="A1078" t="s">
        <v>1101</v>
      </c>
      <c r="B1078">
        <v>7</v>
      </c>
      <c r="C1078">
        <v>6</v>
      </c>
      <c r="D1078">
        <f t="shared" si="32"/>
        <v>1</v>
      </c>
      <c r="E1078">
        <v>78424</v>
      </c>
      <c r="F1078">
        <v>78423</v>
      </c>
      <c r="G1078">
        <f t="shared" si="33"/>
        <v>1</v>
      </c>
      <c r="H1078">
        <v>19</v>
      </c>
      <c r="I1078">
        <v>1</v>
      </c>
      <c r="J1078">
        <f>SUM($H$32:H1078)</f>
        <v>43405</v>
      </c>
      <c r="K1078">
        <f>SUM($I$32:I1078)</f>
        <v>1359</v>
      </c>
      <c r="L1078">
        <v>3992</v>
      </c>
      <c r="M1078">
        <v>14041777</v>
      </c>
    </row>
    <row r="1079" spans="1:13" ht="15" customHeight="1" x14ac:dyDescent="0.3">
      <c r="A1079" t="s">
        <v>1102</v>
      </c>
      <c r="B1079">
        <v>5</v>
      </c>
      <c r="C1079">
        <v>4</v>
      </c>
      <c r="D1079">
        <f t="shared" si="32"/>
        <v>1</v>
      </c>
      <c r="E1079">
        <v>78423</v>
      </c>
      <c r="F1079">
        <v>78422</v>
      </c>
      <c r="G1079">
        <f t="shared" si="33"/>
        <v>1</v>
      </c>
      <c r="H1079">
        <v>15</v>
      </c>
      <c r="I1079">
        <v>1</v>
      </c>
      <c r="J1079">
        <f>SUM($H$32:H1079)</f>
        <v>43420</v>
      </c>
      <c r="K1079">
        <f>SUM($I$32:I1079)</f>
        <v>1360</v>
      </c>
      <c r="L1079">
        <v>5299</v>
      </c>
      <c r="M1079">
        <v>14047076</v>
      </c>
    </row>
    <row r="1080" spans="1:13" ht="15" customHeight="1" x14ac:dyDescent="0.3">
      <c r="A1080" t="s">
        <v>1103</v>
      </c>
      <c r="B1080">
        <v>5</v>
      </c>
      <c r="C1080">
        <v>4</v>
      </c>
      <c r="D1080">
        <f t="shared" si="32"/>
        <v>1</v>
      </c>
      <c r="E1080">
        <v>78422</v>
      </c>
      <c r="F1080">
        <v>78421</v>
      </c>
      <c r="G1080">
        <f t="shared" si="33"/>
        <v>1</v>
      </c>
      <c r="H1080">
        <v>15</v>
      </c>
      <c r="I1080">
        <v>1</v>
      </c>
      <c r="J1080">
        <f>SUM($H$32:H1080)</f>
        <v>43435</v>
      </c>
      <c r="K1080">
        <f>SUM($I$32:I1080)</f>
        <v>1361</v>
      </c>
      <c r="L1080">
        <v>5040</v>
      </c>
      <c r="M1080">
        <v>14052116</v>
      </c>
    </row>
    <row r="1081" spans="1:13" ht="15" customHeight="1" x14ac:dyDescent="0.3">
      <c r="A1081" t="s">
        <v>1104</v>
      </c>
      <c r="B1081">
        <v>5</v>
      </c>
      <c r="C1081">
        <v>3</v>
      </c>
      <c r="D1081">
        <f t="shared" si="32"/>
        <v>2</v>
      </c>
      <c r="E1081">
        <v>78421</v>
      </c>
      <c r="F1081">
        <v>78419</v>
      </c>
      <c r="G1081">
        <f t="shared" si="33"/>
        <v>2</v>
      </c>
      <c r="H1081">
        <v>9</v>
      </c>
      <c r="I1081">
        <v>1</v>
      </c>
      <c r="J1081">
        <f>SUM($H$32:H1081)</f>
        <v>43444</v>
      </c>
      <c r="K1081">
        <f>SUM($I$32:I1081)</f>
        <v>1362</v>
      </c>
      <c r="L1081">
        <v>4904</v>
      </c>
      <c r="M1081">
        <v>14057020</v>
      </c>
    </row>
    <row r="1082" spans="1:13" ht="15" customHeight="1" x14ac:dyDescent="0.3">
      <c r="A1082" t="s">
        <v>1105</v>
      </c>
      <c r="B1082">
        <v>33</v>
      </c>
      <c r="C1082">
        <v>33</v>
      </c>
      <c r="D1082">
        <f t="shared" si="32"/>
        <v>0</v>
      </c>
      <c r="E1082">
        <v>78419</v>
      </c>
      <c r="F1082">
        <v>78419</v>
      </c>
      <c r="G1082">
        <f t="shared" si="33"/>
        <v>0</v>
      </c>
      <c r="H1082">
        <v>95</v>
      </c>
      <c r="I1082">
        <v>0</v>
      </c>
      <c r="J1082">
        <f>SUM($H$32:H1082)</f>
        <v>43539</v>
      </c>
      <c r="K1082">
        <f>SUM($I$32:I1082)</f>
        <v>1362</v>
      </c>
      <c r="L1082">
        <v>3013</v>
      </c>
      <c r="M1082">
        <v>14060033</v>
      </c>
    </row>
    <row r="1083" spans="1:13" ht="15" customHeight="1" x14ac:dyDescent="0.3">
      <c r="A1083" t="s">
        <v>1106</v>
      </c>
      <c r="B1083">
        <v>10</v>
      </c>
      <c r="C1083">
        <v>9</v>
      </c>
      <c r="D1083">
        <f t="shared" si="32"/>
        <v>1</v>
      </c>
      <c r="E1083">
        <v>78419</v>
      </c>
      <c r="F1083">
        <v>78418</v>
      </c>
      <c r="G1083">
        <f t="shared" si="33"/>
        <v>1</v>
      </c>
      <c r="H1083">
        <v>30</v>
      </c>
      <c r="I1083">
        <v>1</v>
      </c>
      <c r="J1083">
        <f>SUM($H$32:H1083)</f>
        <v>43569</v>
      </c>
      <c r="K1083">
        <f>SUM($I$32:I1083)</f>
        <v>1363</v>
      </c>
      <c r="L1083">
        <v>5684</v>
      </c>
      <c r="M1083">
        <v>14065717</v>
      </c>
    </row>
    <row r="1084" spans="1:13" ht="15" customHeight="1" x14ac:dyDescent="0.3">
      <c r="A1084" t="s">
        <v>1107</v>
      </c>
      <c r="B1084">
        <v>4</v>
      </c>
      <c r="C1084">
        <v>2</v>
      </c>
      <c r="D1084">
        <f t="shared" si="32"/>
        <v>2</v>
      </c>
      <c r="E1084">
        <v>78418</v>
      </c>
      <c r="F1084">
        <v>78416</v>
      </c>
      <c r="G1084">
        <f t="shared" si="33"/>
        <v>2</v>
      </c>
      <c r="H1084">
        <v>4</v>
      </c>
      <c r="I1084">
        <v>1</v>
      </c>
      <c r="J1084">
        <f>SUM($H$32:H1084)</f>
        <v>43573</v>
      </c>
      <c r="K1084">
        <f>SUM($I$32:I1084)</f>
        <v>1364</v>
      </c>
      <c r="L1084">
        <v>2039</v>
      </c>
      <c r="M1084">
        <v>14067756</v>
      </c>
    </row>
    <row r="1085" spans="1:13" ht="15" customHeight="1" x14ac:dyDescent="0.3">
      <c r="A1085" t="s">
        <v>1108</v>
      </c>
      <c r="B1085">
        <v>6</v>
      </c>
      <c r="C1085">
        <v>5</v>
      </c>
      <c r="D1085">
        <f t="shared" si="32"/>
        <v>1</v>
      </c>
      <c r="E1085">
        <v>78416</v>
      </c>
      <c r="F1085">
        <v>78415</v>
      </c>
      <c r="G1085">
        <f t="shared" si="33"/>
        <v>1</v>
      </c>
      <c r="H1085">
        <v>17</v>
      </c>
      <c r="I1085">
        <v>1</v>
      </c>
      <c r="J1085">
        <f>SUM($H$32:H1085)</f>
        <v>43590</v>
      </c>
      <c r="K1085">
        <f>SUM($I$32:I1085)</f>
        <v>1365</v>
      </c>
      <c r="L1085">
        <v>2491</v>
      </c>
      <c r="M1085">
        <v>14070247</v>
      </c>
    </row>
    <row r="1086" spans="1:13" ht="15" customHeight="1" x14ac:dyDescent="0.3">
      <c r="A1086" t="s">
        <v>1109</v>
      </c>
      <c r="B1086">
        <v>4</v>
      </c>
      <c r="C1086">
        <v>3</v>
      </c>
      <c r="D1086">
        <f t="shared" si="32"/>
        <v>1</v>
      </c>
      <c r="E1086">
        <v>78415</v>
      </c>
      <c r="F1086">
        <v>78414</v>
      </c>
      <c r="G1086">
        <f t="shared" si="33"/>
        <v>1</v>
      </c>
      <c r="H1086">
        <v>9</v>
      </c>
      <c r="I1086">
        <v>1</v>
      </c>
      <c r="J1086">
        <f>SUM($H$32:H1086)</f>
        <v>43599</v>
      </c>
      <c r="K1086">
        <f>SUM($I$32:I1086)</f>
        <v>1366</v>
      </c>
      <c r="L1086">
        <v>2304</v>
      </c>
      <c r="M1086">
        <v>14072551</v>
      </c>
    </row>
    <row r="1087" spans="1:13" ht="15" customHeight="1" x14ac:dyDescent="0.3">
      <c r="A1087" t="s">
        <v>1110</v>
      </c>
      <c r="B1087">
        <v>6</v>
      </c>
      <c r="C1087">
        <v>5</v>
      </c>
      <c r="D1087">
        <f t="shared" si="32"/>
        <v>1</v>
      </c>
      <c r="E1087">
        <v>78414</v>
      </c>
      <c r="F1087">
        <v>78413</v>
      </c>
      <c r="G1087">
        <f t="shared" si="33"/>
        <v>1</v>
      </c>
      <c r="H1087">
        <v>14</v>
      </c>
      <c r="I1087">
        <v>1</v>
      </c>
      <c r="J1087">
        <f>SUM($H$32:H1087)</f>
        <v>43613</v>
      </c>
      <c r="K1087">
        <f>SUM($I$32:I1087)</f>
        <v>1367</v>
      </c>
      <c r="L1087">
        <v>2525</v>
      </c>
      <c r="M1087">
        <v>14075076</v>
      </c>
    </row>
    <row r="1088" spans="1:13" ht="15" customHeight="1" x14ac:dyDescent="0.3">
      <c r="A1088" t="s">
        <v>1111</v>
      </c>
      <c r="B1088">
        <v>6</v>
      </c>
      <c r="C1088">
        <v>5</v>
      </c>
      <c r="D1088">
        <f t="shared" si="32"/>
        <v>1</v>
      </c>
      <c r="E1088">
        <v>78413</v>
      </c>
      <c r="F1088">
        <v>78412</v>
      </c>
      <c r="G1088">
        <f t="shared" si="33"/>
        <v>1</v>
      </c>
      <c r="H1088">
        <v>17</v>
      </c>
      <c r="I1088">
        <v>1</v>
      </c>
      <c r="J1088">
        <f>SUM($H$32:H1088)</f>
        <v>43630</v>
      </c>
      <c r="K1088">
        <f>SUM($I$32:I1088)</f>
        <v>1368</v>
      </c>
      <c r="L1088">
        <v>2535</v>
      </c>
      <c r="M1088">
        <v>14077611</v>
      </c>
    </row>
    <row r="1089" spans="1:13" ht="15" customHeight="1" x14ac:dyDescent="0.3">
      <c r="A1089" t="s">
        <v>1112</v>
      </c>
      <c r="B1089">
        <v>6</v>
      </c>
      <c r="C1089">
        <v>5</v>
      </c>
      <c r="D1089">
        <f t="shared" si="32"/>
        <v>1</v>
      </c>
      <c r="E1089">
        <v>78412</v>
      </c>
      <c r="F1089">
        <v>78411</v>
      </c>
      <c r="G1089">
        <f t="shared" si="33"/>
        <v>1</v>
      </c>
      <c r="H1089">
        <v>17</v>
      </c>
      <c r="I1089">
        <v>1</v>
      </c>
      <c r="J1089">
        <f>SUM($H$32:H1089)</f>
        <v>43647</v>
      </c>
      <c r="K1089">
        <f>SUM($I$32:I1089)</f>
        <v>1369</v>
      </c>
      <c r="L1089">
        <v>2463</v>
      </c>
      <c r="M1089">
        <v>14080074</v>
      </c>
    </row>
    <row r="1090" spans="1:13" ht="15" customHeight="1" x14ac:dyDescent="0.3">
      <c r="A1090" t="s">
        <v>1113</v>
      </c>
      <c r="B1090">
        <v>4</v>
      </c>
      <c r="C1090">
        <v>2</v>
      </c>
      <c r="D1090">
        <f t="shared" si="32"/>
        <v>2</v>
      </c>
      <c r="E1090">
        <v>78411</v>
      </c>
      <c r="F1090">
        <v>78405</v>
      </c>
      <c r="G1090">
        <f t="shared" si="33"/>
        <v>6</v>
      </c>
      <c r="H1090">
        <v>4</v>
      </c>
      <c r="I1090">
        <v>1</v>
      </c>
      <c r="J1090">
        <f>SUM($H$32:H1090)</f>
        <v>43651</v>
      </c>
      <c r="K1090">
        <f>SUM($I$32:I1090)</f>
        <v>1370</v>
      </c>
      <c r="L1090">
        <v>2041</v>
      </c>
      <c r="M1090">
        <v>14082115</v>
      </c>
    </row>
    <row r="1091" spans="1:13" ht="15" customHeight="1" x14ac:dyDescent="0.3">
      <c r="A1091" t="s">
        <v>1114</v>
      </c>
      <c r="B1091">
        <v>10</v>
      </c>
      <c r="C1091">
        <v>8</v>
      </c>
      <c r="D1091">
        <f t="shared" si="32"/>
        <v>2</v>
      </c>
      <c r="E1091">
        <v>78405</v>
      </c>
      <c r="F1091">
        <v>78401</v>
      </c>
      <c r="G1091">
        <f t="shared" si="33"/>
        <v>4</v>
      </c>
      <c r="H1091">
        <v>38</v>
      </c>
      <c r="I1091">
        <v>2</v>
      </c>
      <c r="J1091">
        <f>SUM($H$32:H1091)</f>
        <v>43689</v>
      </c>
      <c r="K1091">
        <f>SUM($I$32:I1091)</f>
        <v>1372</v>
      </c>
      <c r="L1091">
        <v>7349</v>
      </c>
      <c r="M1091">
        <v>14089464</v>
      </c>
    </row>
    <row r="1092" spans="1:13" ht="15" customHeight="1" x14ac:dyDescent="0.3">
      <c r="A1092" t="s">
        <v>1115</v>
      </c>
      <c r="B1092">
        <v>6</v>
      </c>
      <c r="C1092">
        <v>5</v>
      </c>
      <c r="D1092">
        <f t="shared" si="32"/>
        <v>1</v>
      </c>
      <c r="E1092">
        <v>78401</v>
      </c>
      <c r="F1092">
        <v>78400</v>
      </c>
      <c r="G1092">
        <f t="shared" si="33"/>
        <v>1</v>
      </c>
      <c r="H1092">
        <v>17</v>
      </c>
      <c r="I1092">
        <v>1</v>
      </c>
      <c r="J1092">
        <f>SUM($H$32:H1092)</f>
        <v>43706</v>
      </c>
      <c r="K1092">
        <f>SUM($I$32:I1092)</f>
        <v>1373</v>
      </c>
      <c r="L1092">
        <v>2570</v>
      </c>
      <c r="M1092">
        <v>14092034</v>
      </c>
    </row>
    <row r="1093" spans="1:13" ht="15" customHeight="1" x14ac:dyDescent="0.3">
      <c r="A1093" t="s">
        <v>1116</v>
      </c>
      <c r="B1093">
        <v>4</v>
      </c>
      <c r="C1093">
        <v>3</v>
      </c>
      <c r="D1093">
        <f t="shared" si="32"/>
        <v>1</v>
      </c>
      <c r="E1093">
        <v>78400</v>
      </c>
      <c r="F1093">
        <v>78399</v>
      </c>
      <c r="G1093">
        <f t="shared" si="33"/>
        <v>1</v>
      </c>
      <c r="H1093">
        <v>9</v>
      </c>
      <c r="I1093">
        <v>1</v>
      </c>
      <c r="J1093">
        <f>SUM($H$32:H1093)</f>
        <v>43715</v>
      </c>
      <c r="K1093">
        <f>SUM($I$32:I1093)</f>
        <v>1374</v>
      </c>
      <c r="L1093">
        <v>2242</v>
      </c>
      <c r="M1093">
        <v>14094276</v>
      </c>
    </row>
    <row r="1094" spans="1:13" ht="15" customHeight="1" x14ac:dyDescent="0.3">
      <c r="A1094" t="s">
        <v>1117</v>
      </c>
      <c r="B1094">
        <v>6</v>
      </c>
      <c r="C1094">
        <v>5</v>
      </c>
      <c r="D1094">
        <f t="shared" si="32"/>
        <v>1</v>
      </c>
      <c r="E1094">
        <v>78399</v>
      </c>
      <c r="F1094">
        <v>78398</v>
      </c>
      <c r="G1094">
        <f t="shared" si="33"/>
        <v>1</v>
      </c>
      <c r="H1094">
        <v>14</v>
      </c>
      <c r="I1094">
        <v>1</v>
      </c>
      <c r="J1094">
        <f>SUM($H$32:H1094)</f>
        <v>43729</v>
      </c>
      <c r="K1094">
        <f>SUM($I$32:I1094)</f>
        <v>1375</v>
      </c>
      <c r="L1094">
        <v>2488</v>
      </c>
      <c r="M1094">
        <v>14096764</v>
      </c>
    </row>
    <row r="1095" spans="1:13" ht="15" customHeight="1" x14ac:dyDescent="0.3">
      <c r="A1095" t="s">
        <v>1118</v>
      </c>
      <c r="B1095">
        <v>6</v>
      </c>
      <c r="C1095">
        <v>5</v>
      </c>
      <c r="D1095">
        <f t="shared" si="32"/>
        <v>1</v>
      </c>
      <c r="E1095">
        <v>78398</v>
      </c>
      <c r="F1095">
        <v>78397</v>
      </c>
      <c r="G1095">
        <f t="shared" si="33"/>
        <v>1</v>
      </c>
      <c r="H1095">
        <v>17</v>
      </c>
      <c r="I1095">
        <v>1</v>
      </c>
      <c r="J1095">
        <f>SUM($H$32:H1095)</f>
        <v>43746</v>
      </c>
      <c r="K1095">
        <f>SUM($I$32:I1095)</f>
        <v>1376</v>
      </c>
      <c r="L1095">
        <v>2465</v>
      </c>
      <c r="M1095">
        <v>14099229</v>
      </c>
    </row>
    <row r="1096" spans="1:13" ht="15" customHeight="1" x14ac:dyDescent="0.3">
      <c r="A1096" t="s">
        <v>1119</v>
      </c>
      <c r="B1096">
        <v>9</v>
      </c>
      <c r="C1096">
        <v>8</v>
      </c>
      <c r="D1096">
        <f t="shared" si="32"/>
        <v>1</v>
      </c>
      <c r="E1096">
        <v>78397</v>
      </c>
      <c r="F1096">
        <v>78395</v>
      </c>
      <c r="G1096">
        <f t="shared" si="33"/>
        <v>2</v>
      </c>
      <c r="H1096">
        <v>29</v>
      </c>
      <c r="I1096">
        <v>1</v>
      </c>
      <c r="J1096">
        <f>SUM($H$32:H1096)</f>
        <v>43775</v>
      </c>
      <c r="K1096">
        <f>SUM($I$32:I1096)</f>
        <v>1377</v>
      </c>
      <c r="L1096">
        <v>7017</v>
      </c>
      <c r="M1096">
        <v>14106246</v>
      </c>
    </row>
    <row r="1097" spans="1:13" ht="15" customHeight="1" x14ac:dyDescent="0.3">
      <c r="A1097" t="s">
        <v>1120</v>
      </c>
      <c r="B1097">
        <v>4</v>
      </c>
      <c r="C1097">
        <v>2</v>
      </c>
      <c r="D1097">
        <f t="shared" si="32"/>
        <v>2</v>
      </c>
      <c r="E1097">
        <v>78395</v>
      </c>
      <c r="F1097">
        <v>78393</v>
      </c>
      <c r="G1097">
        <f t="shared" si="33"/>
        <v>2</v>
      </c>
      <c r="H1097">
        <v>4</v>
      </c>
      <c r="I1097">
        <v>1</v>
      </c>
      <c r="J1097">
        <f>SUM($H$32:H1097)</f>
        <v>43779</v>
      </c>
      <c r="K1097">
        <f>SUM($I$32:I1097)</f>
        <v>1378</v>
      </c>
      <c r="L1097">
        <v>2093</v>
      </c>
      <c r="M1097">
        <v>14108339</v>
      </c>
    </row>
    <row r="1098" spans="1:13" ht="15" customHeight="1" x14ac:dyDescent="0.3">
      <c r="A1098" t="s">
        <v>1121</v>
      </c>
      <c r="B1098">
        <v>4</v>
      </c>
      <c r="C1098">
        <v>3</v>
      </c>
      <c r="D1098">
        <f t="shared" si="32"/>
        <v>1</v>
      </c>
      <c r="E1098">
        <v>78393</v>
      </c>
      <c r="F1098">
        <v>78392</v>
      </c>
      <c r="G1098">
        <f t="shared" si="33"/>
        <v>1</v>
      </c>
      <c r="H1098">
        <v>9</v>
      </c>
      <c r="I1098">
        <v>1</v>
      </c>
      <c r="J1098">
        <f>SUM($H$32:H1098)</f>
        <v>43788</v>
      </c>
      <c r="K1098">
        <f>SUM($I$32:I1098)</f>
        <v>1379</v>
      </c>
      <c r="L1098">
        <v>2254</v>
      </c>
      <c r="M1098">
        <v>14110593</v>
      </c>
    </row>
    <row r="1099" spans="1:13" ht="15" customHeight="1" x14ac:dyDescent="0.3">
      <c r="A1099" t="s">
        <v>1122</v>
      </c>
      <c r="B1099">
        <v>6</v>
      </c>
      <c r="C1099">
        <v>5</v>
      </c>
      <c r="D1099">
        <f t="shared" si="32"/>
        <v>1</v>
      </c>
      <c r="E1099">
        <v>78392</v>
      </c>
      <c r="F1099">
        <v>78391</v>
      </c>
      <c r="G1099">
        <f t="shared" si="33"/>
        <v>1</v>
      </c>
      <c r="H1099">
        <v>17</v>
      </c>
      <c r="I1099">
        <v>1</v>
      </c>
      <c r="J1099">
        <f>SUM($H$32:H1099)</f>
        <v>43805</v>
      </c>
      <c r="K1099">
        <f>SUM($I$32:I1099)</f>
        <v>1380</v>
      </c>
      <c r="L1099">
        <v>2483</v>
      </c>
      <c r="M1099">
        <v>14113076</v>
      </c>
    </row>
    <row r="1100" spans="1:13" ht="15" customHeight="1" x14ac:dyDescent="0.3">
      <c r="A1100" t="s">
        <v>1123</v>
      </c>
      <c r="B1100">
        <v>6</v>
      </c>
      <c r="C1100">
        <v>5</v>
      </c>
      <c r="D1100">
        <f t="shared" si="32"/>
        <v>1</v>
      </c>
      <c r="E1100">
        <v>78391</v>
      </c>
      <c r="F1100">
        <v>78390</v>
      </c>
      <c r="G1100">
        <f t="shared" si="33"/>
        <v>1</v>
      </c>
      <c r="H1100">
        <v>17</v>
      </c>
      <c r="I1100">
        <v>1</v>
      </c>
      <c r="J1100">
        <f>SUM($H$32:H1100)</f>
        <v>43822</v>
      </c>
      <c r="K1100">
        <f>SUM($I$32:I1100)</f>
        <v>1381</v>
      </c>
      <c r="L1100">
        <v>2491</v>
      </c>
      <c r="M1100">
        <v>14115567</v>
      </c>
    </row>
    <row r="1101" spans="1:13" ht="15" customHeight="1" x14ac:dyDescent="0.3">
      <c r="A1101" t="s">
        <v>1124</v>
      </c>
      <c r="B1101">
        <v>6</v>
      </c>
      <c r="C1101">
        <v>5</v>
      </c>
      <c r="D1101">
        <f t="shared" si="32"/>
        <v>1</v>
      </c>
      <c r="E1101">
        <v>78390</v>
      </c>
      <c r="F1101">
        <v>78389</v>
      </c>
      <c r="G1101">
        <f t="shared" si="33"/>
        <v>1</v>
      </c>
      <c r="H1101">
        <v>17</v>
      </c>
      <c r="I1101">
        <v>1</v>
      </c>
      <c r="J1101">
        <f>SUM($H$32:H1101)</f>
        <v>43839</v>
      </c>
      <c r="K1101">
        <f>SUM($I$32:I1101)</f>
        <v>1382</v>
      </c>
      <c r="L1101">
        <v>2489</v>
      </c>
      <c r="M1101">
        <v>14118056</v>
      </c>
    </row>
    <row r="1102" spans="1:13" ht="15" customHeight="1" x14ac:dyDescent="0.3">
      <c r="A1102" t="s">
        <v>1125</v>
      </c>
      <c r="B1102">
        <v>6</v>
      </c>
      <c r="C1102">
        <v>5</v>
      </c>
      <c r="D1102">
        <f t="shared" si="32"/>
        <v>1</v>
      </c>
      <c r="E1102">
        <v>78389</v>
      </c>
      <c r="F1102">
        <v>78388</v>
      </c>
      <c r="G1102">
        <f t="shared" si="33"/>
        <v>1</v>
      </c>
      <c r="H1102">
        <v>17</v>
      </c>
      <c r="I1102">
        <v>1</v>
      </c>
      <c r="J1102">
        <f>SUM($H$32:H1102)</f>
        <v>43856</v>
      </c>
      <c r="K1102">
        <f>SUM($I$32:I1102)</f>
        <v>1383</v>
      </c>
      <c r="L1102">
        <v>2491</v>
      </c>
      <c r="M1102">
        <v>14120547</v>
      </c>
    </row>
    <row r="1103" spans="1:13" ht="15" customHeight="1" x14ac:dyDescent="0.3">
      <c r="A1103" t="s">
        <v>1126</v>
      </c>
      <c r="B1103">
        <v>4</v>
      </c>
      <c r="C1103">
        <v>3</v>
      </c>
      <c r="D1103">
        <f t="shared" si="32"/>
        <v>1</v>
      </c>
      <c r="E1103">
        <v>78388</v>
      </c>
      <c r="F1103">
        <v>78387</v>
      </c>
      <c r="G1103">
        <f t="shared" si="33"/>
        <v>1</v>
      </c>
      <c r="H1103">
        <v>9</v>
      </c>
      <c r="I1103">
        <v>1</v>
      </c>
      <c r="J1103">
        <f>SUM($H$32:H1103)</f>
        <v>43865</v>
      </c>
      <c r="K1103">
        <f>SUM($I$32:I1103)</f>
        <v>1384</v>
      </c>
      <c r="L1103">
        <v>2234</v>
      </c>
      <c r="M1103">
        <v>14122781</v>
      </c>
    </row>
    <row r="1104" spans="1:13" ht="15" customHeight="1" x14ac:dyDescent="0.3">
      <c r="A1104" t="s">
        <v>1127</v>
      </c>
      <c r="B1104">
        <v>10</v>
      </c>
      <c r="C1104">
        <v>9</v>
      </c>
      <c r="D1104">
        <f t="shared" si="32"/>
        <v>1</v>
      </c>
      <c r="E1104">
        <v>78387</v>
      </c>
      <c r="F1104">
        <v>78386</v>
      </c>
      <c r="G1104">
        <f t="shared" si="33"/>
        <v>1</v>
      </c>
      <c r="H1104">
        <v>30</v>
      </c>
      <c r="I1104">
        <v>1</v>
      </c>
      <c r="J1104">
        <f>SUM($H$32:H1104)</f>
        <v>43895</v>
      </c>
      <c r="K1104">
        <f>SUM($I$32:I1104)</f>
        <v>1385</v>
      </c>
      <c r="L1104">
        <v>7020</v>
      </c>
      <c r="M1104">
        <v>14129801</v>
      </c>
    </row>
    <row r="1105" spans="1:13" ht="15" customHeight="1" x14ac:dyDescent="0.3">
      <c r="A1105" t="s">
        <v>1128</v>
      </c>
      <c r="B1105">
        <v>12</v>
      </c>
      <c r="C1105">
        <v>11</v>
      </c>
      <c r="D1105">
        <f t="shared" si="32"/>
        <v>1</v>
      </c>
      <c r="E1105">
        <v>78386</v>
      </c>
      <c r="F1105">
        <v>78385</v>
      </c>
      <c r="G1105">
        <f t="shared" si="33"/>
        <v>1</v>
      </c>
      <c r="H1105">
        <v>37</v>
      </c>
      <c r="I1105">
        <v>1</v>
      </c>
      <c r="J1105">
        <f>SUM($H$32:H1105)</f>
        <v>43932</v>
      </c>
      <c r="K1105">
        <f>SUM($I$32:I1105)</f>
        <v>1386</v>
      </c>
      <c r="L1105">
        <v>5951</v>
      </c>
      <c r="M1105">
        <v>14135752</v>
      </c>
    </row>
    <row r="1106" spans="1:13" ht="15" customHeight="1" x14ac:dyDescent="0.3">
      <c r="A1106" t="s">
        <v>1129</v>
      </c>
      <c r="B1106">
        <v>8</v>
      </c>
      <c r="C1106">
        <v>7</v>
      </c>
      <c r="D1106">
        <f t="shared" si="32"/>
        <v>1</v>
      </c>
      <c r="E1106">
        <v>78385</v>
      </c>
      <c r="F1106">
        <v>78384</v>
      </c>
      <c r="G1106">
        <f t="shared" si="33"/>
        <v>1</v>
      </c>
      <c r="H1106">
        <v>21</v>
      </c>
      <c r="I1106">
        <v>1</v>
      </c>
      <c r="J1106">
        <f>SUM($H$32:H1106)</f>
        <v>43953</v>
      </c>
      <c r="K1106">
        <f>SUM($I$32:I1106)</f>
        <v>1387</v>
      </c>
      <c r="L1106">
        <v>4159</v>
      </c>
      <c r="M1106">
        <v>14139911</v>
      </c>
    </row>
    <row r="1107" spans="1:13" ht="15" customHeight="1" x14ac:dyDescent="0.3">
      <c r="A1107" t="s">
        <v>1130</v>
      </c>
      <c r="B1107">
        <v>6</v>
      </c>
      <c r="C1107">
        <v>5</v>
      </c>
      <c r="D1107">
        <f t="shared" si="32"/>
        <v>1</v>
      </c>
      <c r="E1107">
        <v>78384</v>
      </c>
      <c r="F1107">
        <v>78383</v>
      </c>
      <c r="G1107">
        <f t="shared" si="33"/>
        <v>1</v>
      </c>
      <c r="H1107">
        <v>17</v>
      </c>
      <c r="I1107">
        <v>1</v>
      </c>
      <c r="J1107">
        <f>SUM($H$32:H1107)</f>
        <v>43970</v>
      </c>
      <c r="K1107">
        <f>SUM($I$32:I1107)</f>
        <v>1388</v>
      </c>
      <c r="L1107">
        <v>2504</v>
      </c>
      <c r="M1107">
        <v>14142415</v>
      </c>
    </row>
    <row r="1108" spans="1:13" ht="15" customHeight="1" x14ac:dyDescent="0.3">
      <c r="A1108" t="s">
        <v>1131</v>
      </c>
      <c r="B1108">
        <v>4</v>
      </c>
      <c r="C1108">
        <v>2</v>
      </c>
      <c r="D1108">
        <f t="shared" si="32"/>
        <v>2</v>
      </c>
      <c r="E1108">
        <v>78383</v>
      </c>
      <c r="F1108">
        <v>78381</v>
      </c>
      <c r="G1108">
        <f t="shared" si="33"/>
        <v>2</v>
      </c>
      <c r="H1108">
        <v>4</v>
      </c>
      <c r="I1108">
        <v>1</v>
      </c>
      <c r="J1108">
        <f>SUM($H$32:H1108)</f>
        <v>43974</v>
      </c>
      <c r="K1108">
        <f>SUM($I$32:I1108)</f>
        <v>1389</v>
      </c>
      <c r="L1108">
        <v>2114</v>
      </c>
      <c r="M1108">
        <v>14144529</v>
      </c>
    </row>
    <row r="1109" spans="1:13" ht="15" customHeight="1" x14ac:dyDescent="0.3">
      <c r="A1109" t="s">
        <v>1132</v>
      </c>
      <c r="B1109">
        <v>9</v>
      </c>
      <c r="C1109">
        <v>8</v>
      </c>
      <c r="D1109">
        <f t="shared" si="32"/>
        <v>1</v>
      </c>
      <c r="E1109">
        <v>78381</v>
      </c>
      <c r="F1109">
        <v>78380</v>
      </c>
      <c r="G1109">
        <f t="shared" si="33"/>
        <v>1</v>
      </c>
      <c r="H1109">
        <v>31</v>
      </c>
      <c r="I1109">
        <v>1</v>
      </c>
      <c r="J1109">
        <f>SUM($H$32:H1109)</f>
        <v>44005</v>
      </c>
      <c r="K1109">
        <f>SUM($I$32:I1109)</f>
        <v>1390</v>
      </c>
      <c r="L1109">
        <v>7210</v>
      </c>
      <c r="M1109">
        <v>14151739</v>
      </c>
    </row>
    <row r="1110" spans="1:13" ht="15" customHeight="1" x14ac:dyDescent="0.3">
      <c r="A1110" t="s">
        <v>1133</v>
      </c>
      <c r="B1110">
        <v>7</v>
      </c>
      <c r="C1110">
        <v>6</v>
      </c>
      <c r="D1110">
        <f t="shared" si="32"/>
        <v>1</v>
      </c>
      <c r="E1110">
        <v>78380</v>
      </c>
      <c r="F1110">
        <v>78379</v>
      </c>
      <c r="G1110">
        <f t="shared" si="33"/>
        <v>1</v>
      </c>
      <c r="H1110">
        <v>19</v>
      </c>
      <c r="I1110">
        <v>1</v>
      </c>
      <c r="J1110">
        <f>SUM($H$32:H1110)</f>
        <v>44024</v>
      </c>
      <c r="K1110">
        <f>SUM($I$32:I1110)</f>
        <v>1391</v>
      </c>
      <c r="L1110">
        <v>5396</v>
      </c>
      <c r="M1110">
        <v>14157135</v>
      </c>
    </row>
    <row r="1111" spans="1:13" ht="15" customHeight="1" x14ac:dyDescent="0.3">
      <c r="A1111" t="s">
        <v>1134</v>
      </c>
      <c r="B1111">
        <v>9</v>
      </c>
      <c r="C1111">
        <v>8</v>
      </c>
      <c r="D1111">
        <f t="shared" si="32"/>
        <v>1</v>
      </c>
      <c r="E1111">
        <v>78379</v>
      </c>
      <c r="F1111">
        <v>78378</v>
      </c>
      <c r="G1111">
        <f t="shared" si="33"/>
        <v>1</v>
      </c>
      <c r="H1111">
        <v>29</v>
      </c>
      <c r="I1111">
        <v>1</v>
      </c>
      <c r="J1111">
        <f>SUM($H$32:H1111)</f>
        <v>44053</v>
      </c>
      <c r="K1111">
        <f>SUM($I$32:I1111)</f>
        <v>1392</v>
      </c>
      <c r="L1111">
        <v>5523</v>
      </c>
      <c r="M1111">
        <v>14162658</v>
      </c>
    </row>
    <row r="1112" spans="1:13" ht="15" customHeight="1" x14ac:dyDescent="0.3">
      <c r="A1112" t="s">
        <v>1135</v>
      </c>
      <c r="B1112">
        <v>9</v>
      </c>
      <c r="C1112">
        <v>8</v>
      </c>
      <c r="D1112">
        <f t="shared" si="32"/>
        <v>1</v>
      </c>
      <c r="E1112">
        <v>78378</v>
      </c>
      <c r="F1112">
        <v>78377</v>
      </c>
      <c r="G1112">
        <f t="shared" si="33"/>
        <v>1</v>
      </c>
      <c r="H1112">
        <v>29</v>
      </c>
      <c r="I1112">
        <v>1</v>
      </c>
      <c r="J1112">
        <f>SUM($H$32:H1112)</f>
        <v>44082</v>
      </c>
      <c r="K1112">
        <f>SUM($I$32:I1112)</f>
        <v>1393</v>
      </c>
      <c r="L1112">
        <v>5755</v>
      </c>
      <c r="M1112">
        <v>14168413</v>
      </c>
    </row>
    <row r="1113" spans="1:13" ht="15" customHeight="1" x14ac:dyDescent="0.3">
      <c r="A1113" t="s">
        <v>1136</v>
      </c>
      <c r="B1113">
        <v>9</v>
      </c>
      <c r="C1113">
        <v>8</v>
      </c>
      <c r="D1113">
        <f t="shared" si="32"/>
        <v>1</v>
      </c>
      <c r="E1113">
        <v>78377</v>
      </c>
      <c r="F1113">
        <v>78376</v>
      </c>
      <c r="G1113">
        <f t="shared" si="33"/>
        <v>1</v>
      </c>
      <c r="H1113">
        <v>31</v>
      </c>
      <c r="I1113">
        <v>1</v>
      </c>
      <c r="J1113">
        <f>SUM($H$32:H1113)</f>
        <v>44113</v>
      </c>
      <c r="K1113">
        <f>SUM($I$32:I1113)</f>
        <v>1394</v>
      </c>
      <c r="L1113">
        <v>7173</v>
      </c>
      <c r="M1113">
        <v>14175586</v>
      </c>
    </row>
    <row r="1114" spans="1:13" ht="15" customHeight="1" x14ac:dyDescent="0.3">
      <c r="A1114" t="s">
        <v>1137</v>
      </c>
      <c r="B1114">
        <v>8</v>
      </c>
      <c r="C1114">
        <v>7</v>
      </c>
      <c r="D1114">
        <f t="shared" si="32"/>
        <v>1</v>
      </c>
      <c r="E1114">
        <v>78376</v>
      </c>
      <c r="F1114">
        <v>78375</v>
      </c>
      <c r="G1114">
        <f t="shared" si="33"/>
        <v>1</v>
      </c>
      <c r="H1114">
        <v>21</v>
      </c>
      <c r="I1114">
        <v>1</v>
      </c>
      <c r="J1114">
        <f>SUM($H$32:H1114)</f>
        <v>44134</v>
      </c>
      <c r="K1114">
        <f>SUM($I$32:I1114)</f>
        <v>1395</v>
      </c>
      <c r="L1114">
        <v>3880</v>
      </c>
      <c r="M1114">
        <v>14179466</v>
      </c>
    </row>
    <row r="1115" spans="1:13" ht="15" customHeight="1" x14ac:dyDescent="0.3">
      <c r="A1115" t="s">
        <v>1138</v>
      </c>
      <c r="B1115">
        <v>11</v>
      </c>
      <c r="C1115">
        <v>10</v>
      </c>
      <c r="D1115">
        <f t="shared" si="32"/>
        <v>1</v>
      </c>
      <c r="E1115">
        <v>78375</v>
      </c>
      <c r="F1115">
        <v>78374</v>
      </c>
      <c r="G1115">
        <f t="shared" si="33"/>
        <v>1</v>
      </c>
      <c r="H1115">
        <v>31</v>
      </c>
      <c r="I1115">
        <v>1</v>
      </c>
      <c r="J1115">
        <f>SUM($H$32:H1115)</f>
        <v>44165</v>
      </c>
      <c r="K1115">
        <f>SUM($I$32:I1115)</f>
        <v>1396</v>
      </c>
      <c r="L1115">
        <v>5421</v>
      </c>
      <c r="M1115">
        <v>14184887</v>
      </c>
    </row>
    <row r="1116" spans="1:13" ht="15" customHeight="1" x14ac:dyDescent="0.3">
      <c r="A1116" t="s">
        <v>1139</v>
      </c>
      <c r="B1116">
        <v>12</v>
      </c>
      <c r="C1116">
        <v>11</v>
      </c>
      <c r="D1116">
        <f t="shared" si="32"/>
        <v>1</v>
      </c>
      <c r="E1116">
        <v>78374</v>
      </c>
      <c r="F1116">
        <v>78373</v>
      </c>
      <c r="G1116">
        <f t="shared" si="33"/>
        <v>1</v>
      </c>
      <c r="H1116">
        <v>32</v>
      </c>
      <c r="I1116">
        <v>1</v>
      </c>
      <c r="J1116">
        <f>SUM($H$32:H1116)</f>
        <v>44197</v>
      </c>
      <c r="K1116">
        <f>SUM($I$32:I1116)</f>
        <v>1397</v>
      </c>
      <c r="L1116">
        <v>5710</v>
      </c>
      <c r="M1116">
        <v>14190597</v>
      </c>
    </row>
    <row r="1117" spans="1:13" ht="15" customHeight="1" x14ac:dyDescent="0.3">
      <c r="A1117" t="s">
        <v>1140</v>
      </c>
      <c r="B1117">
        <v>7</v>
      </c>
      <c r="C1117">
        <v>6</v>
      </c>
      <c r="D1117">
        <f t="shared" si="32"/>
        <v>1</v>
      </c>
      <c r="E1117">
        <v>78373</v>
      </c>
      <c r="F1117">
        <v>78372</v>
      </c>
      <c r="G1117">
        <f t="shared" si="33"/>
        <v>1</v>
      </c>
      <c r="H1117">
        <v>19</v>
      </c>
      <c r="I1117">
        <v>1</v>
      </c>
      <c r="J1117">
        <f>SUM($H$32:H1117)</f>
        <v>44216</v>
      </c>
      <c r="K1117">
        <f>SUM($I$32:I1117)</f>
        <v>1398</v>
      </c>
      <c r="L1117">
        <v>3980</v>
      </c>
      <c r="M1117">
        <v>14194577</v>
      </c>
    </row>
    <row r="1118" spans="1:13" ht="15" customHeight="1" x14ac:dyDescent="0.3">
      <c r="A1118" t="s">
        <v>1141</v>
      </c>
      <c r="B1118">
        <v>7</v>
      </c>
      <c r="C1118">
        <v>6</v>
      </c>
      <c r="D1118">
        <f t="shared" si="32"/>
        <v>1</v>
      </c>
      <c r="E1118">
        <v>78372</v>
      </c>
      <c r="F1118">
        <v>78371</v>
      </c>
      <c r="G1118">
        <f t="shared" si="33"/>
        <v>1</v>
      </c>
      <c r="H1118">
        <v>19</v>
      </c>
      <c r="I1118">
        <v>1</v>
      </c>
      <c r="J1118">
        <f>SUM($H$32:H1118)</f>
        <v>44235</v>
      </c>
      <c r="K1118">
        <f>SUM($I$32:I1118)</f>
        <v>1399</v>
      </c>
      <c r="L1118">
        <v>5402</v>
      </c>
      <c r="M1118">
        <v>14199979</v>
      </c>
    </row>
    <row r="1119" spans="1:13" ht="15" customHeight="1" x14ac:dyDescent="0.3">
      <c r="A1119" t="s">
        <v>1142</v>
      </c>
      <c r="B1119">
        <v>9</v>
      </c>
      <c r="C1119">
        <v>8</v>
      </c>
      <c r="D1119">
        <f t="shared" si="32"/>
        <v>1</v>
      </c>
      <c r="E1119">
        <v>78371</v>
      </c>
      <c r="F1119">
        <v>78370</v>
      </c>
      <c r="G1119">
        <f t="shared" si="33"/>
        <v>1</v>
      </c>
      <c r="H1119">
        <v>29</v>
      </c>
      <c r="I1119">
        <v>1</v>
      </c>
      <c r="J1119">
        <f>SUM($H$32:H1119)</f>
        <v>44264</v>
      </c>
      <c r="K1119">
        <f>SUM($I$32:I1119)</f>
        <v>1400</v>
      </c>
      <c r="L1119">
        <v>7086</v>
      </c>
      <c r="M1119">
        <v>14207065</v>
      </c>
    </row>
    <row r="1120" spans="1:13" ht="15" customHeight="1" x14ac:dyDescent="0.3">
      <c r="A1120" t="s">
        <v>1143</v>
      </c>
      <c r="B1120">
        <v>9</v>
      </c>
      <c r="C1120">
        <v>8</v>
      </c>
      <c r="D1120">
        <f t="shared" ref="D1120:D1172" si="34">B1120-C1120</f>
        <v>1</v>
      </c>
      <c r="E1120">
        <v>78370</v>
      </c>
      <c r="F1120">
        <v>78369</v>
      </c>
      <c r="G1120">
        <f t="shared" ref="G1120:G1172" si="35">E1120-F1120</f>
        <v>1</v>
      </c>
      <c r="H1120">
        <v>29</v>
      </c>
      <c r="I1120">
        <v>1</v>
      </c>
      <c r="J1120">
        <f>SUM($H$32:H1120)</f>
        <v>44293</v>
      </c>
      <c r="K1120">
        <f>SUM($I$32:I1120)</f>
        <v>1401</v>
      </c>
      <c r="L1120">
        <v>5758</v>
      </c>
      <c r="M1120">
        <v>14212823</v>
      </c>
    </row>
    <row r="1121" spans="1:13" ht="15" customHeight="1" x14ac:dyDescent="0.3">
      <c r="A1121" t="s">
        <v>1144</v>
      </c>
      <c r="B1121">
        <v>7</v>
      </c>
      <c r="C1121">
        <v>6</v>
      </c>
      <c r="D1121">
        <f t="shared" si="34"/>
        <v>1</v>
      </c>
      <c r="E1121">
        <v>78369</v>
      </c>
      <c r="F1121">
        <v>78368</v>
      </c>
      <c r="G1121">
        <f t="shared" si="35"/>
        <v>1</v>
      </c>
      <c r="H1121">
        <v>19</v>
      </c>
      <c r="I1121">
        <v>1</v>
      </c>
      <c r="J1121">
        <f>SUM($H$32:H1121)</f>
        <v>44312</v>
      </c>
      <c r="K1121">
        <f>SUM($I$32:I1121)</f>
        <v>1402</v>
      </c>
      <c r="L1121">
        <v>3958</v>
      </c>
      <c r="M1121">
        <v>14216781</v>
      </c>
    </row>
    <row r="1122" spans="1:13" ht="15" customHeight="1" x14ac:dyDescent="0.3">
      <c r="A1122" t="s">
        <v>1145</v>
      </c>
      <c r="B1122">
        <v>11</v>
      </c>
      <c r="C1122">
        <v>10</v>
      </c>
      <c r="D1122">
        <f t="shared" si="34"/>
        <v>1</v>
      </c>
      <c r="E1122">
        <v>78368</v>
      </c>
      <c r="F1122">
        <v>78367</v>
      </c>
      <c r="G1122">
        <f t="shared" si="35"/>
        <v>1</v>
      </c>
      <c r="H1122">
        <v>31</v>
      </c>
      <c r="I1122">
        <v>1</v>
      </c>
      <c r="J1122">
        <f>SUM($H$32:H1122)</f>
        <v>44343</v>
      </c>
      <c r="K1122">
        <f>SUM($I$32:I1122)</f>
        <v>1403</v>
      </c>
      <c r="L1122">
        <v>5784</v>
      </c>
      <c r="M1122">
        <v>14222565</v>
      </c>
    </row>
    <row r="1123" spans="1:13" ht="15" customHeight="1" x14ac:dyDescent="0.3">
      <c r="A1123" t="s">
        <v>1146</v>
      </c>
      <c r="B1123">
        <v>9</v>
      </c>
      <c r="C1123">
        <v>8</v>
      </c>
      <c r="D1123">
        <f t="shared" si="34"/>
        <v>1</v>
      </c>
      <c r="E1123">
        <v>78367</v>
      </c>
      <c r="F1123">
        <v>78366</v>
      </c>
      <c r="G1123">
        <f t="shared" si="35"/>
        <v>1</v>
      </c>
      <c r="H1123">
        <v>31</v>
      </c>
      <c r="I1123">
        <v>1</v>
      </c>
      <c r="J1123">
        <f>SUM($H$32:H1123)</f>
        <v>44374</v>
      </c>
      <c r="K1123">
        <f>SUM($I$32:I1123)</f>
        <v>1404</v>
      </c>
      <c r="L1123">
        <v>7127</v>
      </c>
      <c r="M1123">
        <v>14229692</v>
      </c>
    </row>
    <row r="1124" spans="1:13" ht="15" customHeight="1" x14ac:dyDescent="0.3">
      <c r="A1124" t="s">
        <v>1147</v>
      </c>
      <c r="B1124">
        <v>8</v>
      </c>
      <c r="C1124">
        <v>7</v>
      </c>
      <c r="D1124">
        <f t="shared" si="34"/>
        <v>1</v>
      </c>
      <c r="E1124">
        <v>78366</v>
      </c>
      <c r="F1124">
        <v>78365</v>
      </c>
      <c r="G1124">
        <f t="shared" si="35"/>
        <v>1</v>
      </c>
      <c r="H1124">
        <v>21</v>
      </c>
      <c r="I1124">
        <v>1</v>
      </c>
      <c r="J1124">
        <f>SUM($H$32:H1124)</f>
        <v>44395</v>
      </c>
      <c r="K1124">
        <f>SUM($I$32:I1124)</f>
        <v>1405</v>
      </c>
      <c r="L1124">
        <v>3965</v>
      </c>
      <c r="M1124">
        <v>14233657</v>
      </c>
    </row>
    <row r="1125" spans="1:13" ht="15" customHeight="1" x14ac:dyDescent="0.3">
      <c r="A1125" t="s">
        <v>1148</v>
      </c>
      <c r="B1125">
        <v>9</v>
      </c>
      <c r="C1125">
        <v>8</v>
      </c>
      <c r="D1125">
        <f t="shared" si="34"/>
        <v>1</v>
      </c>
      <c r="E1125">
        <v>78365</v>
      </c>
      <c r="F1125">
        <v>78364</v>
      </c>
      <c r="G1125">
        <f t="shared" si="35"/>
        <v>1</v>
      </c>
      <c r="H1125">
        <v>29</v>
      </c>
      <c r="I1125">
        <v>1</v>
      </c>
      <c r="J1125">
        <f>SUM($H$32:H1125)</f>
        <v>44424</v>
      </c>
      <c r="K1125">
        <f>SUM($I$32:I1125)</f>
        <v>1406</v>
      </c>
      <c r="L1125">
        <v>7166</v>
      </c>
      <c r="M1125">
        <v>14240823</v>
      </c>
    </row>
    <row r="1126" spans="1:13" ht="15" customHeight="1" x14ac:dyDescent="0.3">
      <c r="A1126" t="s">
        <v>1149</v>
      </c>
      <c r="B1126">
        <v>5</v>
      </c>
      <c r="C1126">
        <v>4</v>
      </c>
      <c r="D1126">
        <f t="shared" si="34"/>
        <v>1</v>
      </c>
      <c r="E1126">
        <v>78364</v>
      </c>
      <c r="F1126">
        <v>78363</v>
      </c>
      <c r="G1126">
        <f t="shared" si="35"/>
        <v>1</v>
      </c>
      <c r="H1126">
        <v>15</v>
      </c>
      <c r="I1126">
        <v>1</v>
      </c>
      <c r="J1126">
        <f>SUM($H$32:H1126)</f>
        <v>44439</v>
      </c>
      <c r="K1126">
        <f>SUM($I$32:I1126)</f>
        <v>1407</v>
      </c>
      <c r="L1126">
        <v>2524</v>
      </c>
      <c r="M1126">
        <v>14243347</v>
      </c>
    </row>
    <row r="1127" spans="1:13" ht="15" customHeight="1" x14ac:dyDescent="0.3">
      <c r="A1127" t="s">
        <v>1150</v>
      </c>
      <c r="B1127">
        <v>5</v>
      </c>
      <c r="C1127">
        <v>4</v>
      </c>
      <c r="D1127">
        <f t="shared" si="34"/>
        <v>1</v>
      </c>
      <c r="E1127">
        <v>78363</v>
      </c>
      <c r="F1127">
        <v>78361</v>
      </c>
      <c r="G1127">
        <f t="shared" si="35"/>
        <v>2</v>
      </c>
      <c r="H1127">
        <v>13</v>
      </c>
      <c r="I1127">
        <v>1</v>
      </c>
      <c r="J1127">
        <f>SUM($H$32:H1127)</f>
        <v>44452</v>
      </c>
      <c r="K1127">
        <f>SUM($I$32:I1127)</f>
        <v>1408</v>
      </c>
      <c r="L1127">
        <v>5249</v>
      </c>
      <c r="M1127">
        <v>14248596</v>
      </c>
    </row>
    <row r="1128" spans="1:13" ht="15" customHeight="1" x14ac:dyDescent="0.3">
      <c r="A1128" t="s">
        <v>1151</v>
      </c>
      <c r="B1128">
        <v>4</v>
      </c>
      <c r="C1128">
        <v>3</v>
      </c>
      <c r="D1128">
        <f t="shared" si="34"/>
        <v>1</v>
      </c>
      <c r="E1128">
        <v>78361</v>
      </c>
      <c r="F1128">
        <v>78360</v>
      </c>
      <c r="G1128">
        <f t="shared" si="35"/>
        <v>1</v>
      </c>
      <c r="H1128">
        <v>9</v>
      </c>
      <c r="I1128">
        <v>1</v>
      </c>
      <c r="J1128">
        <f>SUM($H$32:H1128)</f>
        <v>44461</v>
      </c>
      <c r="K1128">
        <f>SUM($I$32:I1128)</f>
        <v>1409</v>
      </c>
      <c r="L1128">
        <v>2200</v>
      </c>
      <c r="M1128">
        <v>14250796</v>
      </c>
    </row>
    <row r="1129" spans="1:13" ht="15" customHeight="1" x14ac:dyDescent="0.3">
      <c r="A1129" t="s">
        <v>1152</v>
      </c>
      <c r="B1129">
        <v>7</v>
      </c>
      <c r="C1129">
        <v>6</v>
      </c>
      <c r="D1129">
        <f t="shared" si="34"/>
        <v>1</v>
      </c>
      <c r="E1129">
        <v>78360</v>
      </c>
      <c r="F1129">
        <v>78358</v>
      </c>
      <c r="G1129">
        <f t="shared" si="35"/>
        <v>2</v>
      </c>
      <c r="H1129">
        <v>19</v>
      </c>
      <c r="I1129">
        <v>1</v>
      </c>
      <c r="J1129">
        <f>SUM($H$32:H1129)</f>
        <v>44480</v>
      </c>
      <c r="K1129">
        <f>SUM($I$32:I1129)</f>
        <v>1410</v>
      </c>
      <c r="L1129">
        <v>4008</v>
      </c>
      <c r="M1129">
        <v>14254804</v>
      </c>
    </row>
    <row r="1130" spans="1:13" ht="15" customHeight="1" x14ac:dyDescent="0.3">
      <c r="A1130" t="s">
        <v>1153</v>
      </c>
      <c r="B1130">
        <v>4</v>
      </c>
      <c r="C1130">
        <v>3</v>
      </c>
      <c r="D1130">
        <f t="shared" si="34"/>
        <v>1</v>
      </c>
      <c r="E1130">
        <v>78358</v>
      </c>
      <c r="F1130">
        <v>78357</v>
      </c>
      <c r="G1130">
        <f t="shared" si="35"/>
        <v>1</v>
      </c>
      <c r="H1130">
        <v>9</v>
      </c>
      <c r="I1130">
        <v>1</v>
      </c>
      <c r="J1130">
        <f>SUM($H$32:H1130)</f>
        <v>44489</v>
      </c>
      <c r="K1130">
        <f>SUM($I$32:I1130)</f>
        <v>1411</v>
      </c>
      <c r="L1130">
        <v>2269</v>
      </c>
      <c r="M1130">
        <v>14257073</v>
      </c>
    </row>
    <row r="1131" spans="1:13" ht="15" customHeight="1" x14ac:dyDescent="0.3">
      <c r="A1131" t="s">
        <v>1154</v>
      </c>
      <c r="B1131">
        <v>2</v>
      </c>
      <c r="C1131">
        <v>2</v>
      </c>
      <c r="D1131">
        <f t="shared" si="34"/>
        <v>0</v>
      </c>
      <c r="E1131">
        <v>78357</v>
      </c>
      <c r="F1131">
        <v>78357</v>
      </c>
      <c r="G1131">
        <f t="shared" si="35"/>
        <v>0</v>
      </c>
      <c r="H1131">
        <v>2</v>
      </c>
      <c r="I1131">
        <v>0</v>
      </c>
      <c r="J1131">
        <f>SUM($H$32:H1131)</f>
        <v>44491</v>
      </c>
      <c r="K1131">
        <f>SUM($I$32:I1131)</f>
        <v>1411</v>
      </c>
      <c r="L1131">
        <v>250</v>
      </c>
      <c r="M1131">
        <v>14257323</v>
      </c>
    </row>
    <row r="1132" spans="1:13" ht="15" customHeight="1" x14ac:dyDescent="0.3">
      <c r="A1132" t="s">
        <v>1155</v>
      </c>
      <c r="B1132">
        <v>4</v>
      </c>
      <c r="C1132">
        <v>3</v>
      </c>
      <c r="D1132">
        <f t="shared" si="34"/>
        <v>1</v>
      </c>
      <c r="E1132">
        <v>78357</v>
      </c>
      <c r="F1132">
        <v>78356</v>
      </c>
      <c r="G1132">
        <f t="shared" si="35"/>
        <v>1</v>
      </c>
      <c r="H1132">
        <v>9</v>
      </c>
      <c r="I1132">
        <v>1</v>
      </c>
      <c r="J1132">
        <f>SUM($H$32:H1132)</f>
        <v>44500</v>
      </c>
      <c r="K1132">
        <f>SUM($I$32:I1132)</f>
        <v>1412</v>
      </c>
      <c r="L1132">
        <v>2200</v>
      </c>
      <c r="M1132">
        <v>14259523</v>
      </c>
    </row>
    <row r="1133" spans="1:13" ht="15" customHeight="1" x14ac:dyDescent="0.3">
      <c r="A1133" t="s">
        <v>1156</v>
      </c>
      <c r="B1133">
        <v>7</v>
      </c>
      <c r="C1133">
        <v>6</v>
      </c>
      <c r="D1133">
        <f t="shared" si="34"/>
        <v>1</v>
      </c>
      <c r="E1133">
        <v>78356</v>
      </c>
      <c r="F1133">
        <v>78354</v>
      </c>
      <c r="G1133">
        <f t="shared" si="35"/>
        <v>2</v>
      </c>
      <c r="H1133">
        <v>19</v>
      </c>
      <c r="I1133">
        <v>1</v>
      </c>
      <c r="J1133">
        <f>SUM($H$32:H1133)</f>
        <v>44519</v>
      </c>
      <c r="K1133">
        <f>SUM($I$32:I1133)</f>
        <v>1413</v>
      </c>
      <c r="L1133">
        <v>5217</v>
      </c>
      <c r="M1133">
        <v>14264740</v>
      </c>
    </row>
    <row r="1134" spans="1:13" ht="15" customHeight="1" x14ac:dyDescent="0.3">
      <c r="A1134" t="s">
        <v>1157</v>
      </c>
      <c r="B1134">
        <v>3</v>
      </c>
      <c r="C1134">
        <v>2</v>
      </c>
      <c r="D1134">
        <f t="shared" si="34"/>
        <v>1</v>
      </c>
      <c r="E1134">
        <v>78354</v>
      </c>
      <c r="F1134">
        <v>78353</v>
      </c>
      <c r="G1134">
        <f t="shared" si="35"/>
        <v>1</v>
      </c>
      <c r="H1134">
        <v>4</v>
      </c>
      <c r="I1134">
        <v>1</v>
      </c>
      <c r="J1134">
        <f>SUM($H$32:H1134)</f>
        <v>44523</v>
      </c>
      <c r="K1134">
        <f>SUM($I$32:I1134)</f>
        <v>1414</v>
      </c>
      <c r="L1134">
        <v>2074</v>
      </c>
      <c r="M1134">
        <v>14266814</v>
      </c>
    </row>
    <row r="1135" spans="1:13" ht="15" customHeight="1" x14ac:dyDescent="0.3">
      <c r="A1135" t="s">
        <v>1158</v>
      </c>
      <c r="B1135">
        <v>1</v>
      </c>
      <c r="C1135">
        <v>1</v>
      </c>
      <c r="D1135">
        <f t="shared" si="34"/>
        <v>0</v>
      </c>
      <c r="E1135">
        <v>78353</v>
      </c>
      <c r="F1135">
        <v>78353</v>
      </c>
      <c r="G1135">
        <f t="shared" si="35"/>
        <v>0</v>
      </c>
      <c r="H1135">
        <v>0</v>
      </c>
      <c r="I1135">
        <v>0</v>
      </c>
      <c r="J1135">
        <f>SUM($H$32:H1135)</f>
        <v>44523</v>
      </c>
      <c r="K1135">
        <f>SUM($I$32:I1135)</f>
        <v>1414</v>
      </c>
      <c r="L1135">
        <v>7</v>
      </c>
      <c r="M1135">
        <v>14266821</v>
      </c>
    </row>
    <row r="1136" spans="1:13" ht="15" customHeight="1" x14ac:dyDescent="0.3">
      <c r="A1136" t="s">
        <v>1159</v>
      </c>
      <c r="B1136">
        <v>4</v>
      </c>
      <c r="C1136">
        <v>3</v>
      </c>
      <c r="D1136">
        <f t="shared" si="34"/>
        <v>1</v>
      </c>
      <c r="E1136">
        <v>78353</v>
      </c>
      <c r="F1136">
        <v>78352</v>
      </c>
      <c r="G1136">
        <f t="shared" si="35"/>
        <v>1</v>
      </c>
      <c r="H1136">
        <v>9</v>
      </c>
      <c r="I1136">
        <v>1</v>
      </c>
      <c r="J1136">
        <f>SUM($H$32:H1136)</f>
        <v>44532</v>
      </c>
      <c r="K1136">
        <f>SUM($I$32:I1136)</f>
        <v>1415</v>
      </c>
      <c r="L1136">
        <v>2192</v>
      </c>
      <c r="M1136">
        <v>14269013</v>
      </c>
    </row>
    <row r="1137" spans="1:13" ht="15" customHeight="1" x14ac:dyDescent="0.3">
      <c r="A1137" t="s">
        <v>1160</v>
      </c>
      <c r="B1137">
        <v>3</v>
      </c>
      <c r="C1137">
        <v>2</v>
      </c>
      <c r="D1137">
        <f t="shared" si="34"/>
        <v>1</v>
      </c>
      <c r="E1137">
        <v>78352</v>
      </c>
      <c r="F1137">
        <v>78351</v>
      </c>
      <c r="G1137">
        <f t="shared" si="35"/>
        <v>1</v>
      </c>
      <c r="H1137">
        <v>7</v>
      </c>
      <c r="I1137">
        <v>1</v>
      </c>
      <c r="J1137">
        <f>SUM($H$32:H1137)</f>
        <v>44539</v>
      </c>
      <c r="K1137">
        <f>SUM($I$32:I1137)</f>
        <v>1416</v>
      </c>
      <c r="L1137">
        <v>4991</v>
      </c>
      <c r="M1137">
        <v>14274004</v>
      </c>
    </row>
    <row r="1138" spans="1:13" ht="15" customHeight="1" x14ac:dyDescent="0.3">
      <c r="A1138" t="s">
        <v>1161</v>
      </c>
      <c r="B1138">
        <v>7</v>
      </c>
      <c r="C1138">
        <v>6</v>
      </c>
      <c r="D1138">
        <f t="shared" si="34"/>
        <v>1</v>
      </c>
      <c r="E1138">
        <v>78351</v>
      </c>
      <c r="F1138">
        <v>78350</v>
      </c>
      <c r="G1138">
        <f t="shared" si="35"/>
        <v>1</v>
      </c>
      <c r="H1138">
        <v>19</v>
      </c>
      <c r="I1138">
        <v>1</v>
      </c>
      <c r="J1138">
        <f>SUM($H$32:H1138)</f>
        <v>44558</v>
      </c>
      <c r="K1138">
        <f>SUM($I$32:I1138)</f>
        <v>1417</v>
      </c>
      <c r="L1138">
        <v>2651</v>
      </c>
      <c r="M1138">
        <v>14276655</v>
      </c>
    </row>
    <row r="1139" spans="1:13" ht="15" customHeight="1" x14ac:dyDescent="0.3">
      <c r="A1139" t="s">
        <v>1162</v>
      </c>
      <c r="B1139">
        <v>5</v>
      </c>
      <c r="C1139">
        <v>4</v>
      </c>
      <c r="D1139">
        <f t="shared" si="34"/>
        <v>1</v>
      </c>
      <c r="E1139">
        <v>78350</v>
      </c>
      <c r="F1139">
        <v>78349</v>
      </c>
      <c r="G1139">
        <f t="shared" si="35"/>
        <v>1</v>
      </c>
      <c r="H1139">
        <v>13</v>
      </c>
      <c r="I1139">
        <v>1</v>
      </c>
      <c r="J1139">
        <f>SUM($H$32:H1139)</f>
        <v>44571</v>
      </c>
      <c r="K1139">
        <f>SUM($I$32:I1139)</f>
        <v>1418</v>
      </c>
      <c r="L1139">
        <v>2610</v>
      </c>
      <c r="M1139">
        <v>14279265</v>
      </c>
    </row>
    <row r="1140" spans="1:13" ht="15" customHeight="1" x14ac:dyDescent="0.3">
      <c r="A1140" t="s">
        <v>1163</v>
      </c>
      <c r="B1140">
        <v>4</v>
      </c>
      <c r="C1140">
        <v>1</v>
      </c>
      <c r="D1140">
        <f t="shared" si="34"/>
        <v>3</v>
      </c>
      <c r="E1140">
        <v>78349</v>
      </c>
      <c r="F1140">
        <v>78281</v>
      </c>
      <c r="G1140">
        <f t="shared" si="35"/>
        <v>68</v>
      </c>
      <c r="H1140">
        <v>4</v>
      </c>
      <c r="I1140">
        <v>2</v>
      </c>
      <c r="J1140">
        <f>SUM($H$32:H1140)</f>
        <v>44575</v>
      </c>
      <c r="K1140">
        <f>SUM($I$32:I1140)</f>
        <v>1420</v>
      </c>
      <c r="L1140">
        <v>3642</v>
      </c>
      <c r="M1140">
        <v>14282907</v>
      </c>
    </row>
    <row r="1141" spans="1:13" ht="15" customHeight="1" x14ac:dyDescent="0.3">
      <c r="A1141" t="s">
        <v>1164</v>
      </c>
      <c r="B1141">
        <v>8</v>
      </c>
      <c r="C1141">
        <v>7</v>
      </c>
      <c r="D1141">
        <f t="shared" si="34"/>
        <v>1</v>
      </c>
      <c r="E1141">
        <v>78281</v>
      </c>
      <c r="F1141">
        <v>78280</v>
      </c>
      <c r="G1141">
        <f t="shared" si="35"/>
        <v>1</v>
      </c>
      <c r="H1141">
        <v>21</v>
      </c>
      <c r="I1141">
        <v>1</v>
      </c>
      <c r="J1141">
        <f>SUM($H$32:H1141)</f>
        <v>44596</v>
      </c>
      <c r="K1141">
        <f>SUM($I$32:I1141)</f>
        <v>1421</v>
      </c>
      <c r="L1141">
        <v>3845</v>
      </c>
      <c r="M1141">
        <v>14286752</v>
      </c>
    </row>
    <row r="1142" spans="1:13" ht="15" customHeight="1" x14ac:dyDescent="0.3">
      <c r="A1142" t="s">
        <v>1165</v>
      </c>
      <c r="B1142">
        <v>8</v>
      </c>
      <c r="C1142">
        <v>7</v>
      </c>
      <c r="D1142">
        <f t="shared" si="34"/>
        <v>1</v>
      </c>
      <c r="E1142">
        <v>78280</v>
      </c>
      <c r="F1142">
        <v>78279</v>
      </c>
      <c r="G1142">
        <f t="shared" si="35"/>
        <v>1</v>
      </c>
      <c r="H1142">
        <v>21</v>
      </c>
      <c r="I1142">
        <v>1</v>
      </c>
      <c r="J1142">
        <f>SUM($H$32:H1142)</f>
        <v>44617</v>
      </c>
      <c r="K1142">
        <f>SUM($I$32:I1142)</f>
        <v>1422</v>
      </c>
      <c r="L1142">
        <v>3764</v>
      </c>
      <c r="M1142">
        <v>14290516</v>
      </c>
    </row>
    <row r="1143" spans="1:13" ht="15" customHeight="1" x14ac:dyDescent="0.3">
      <c r="A1143" t="s">
        <v>1166</v>
      </c>
      <c r="B1143">
        <v>4</v>
      </c>
      <c r="C1143">
        <v>3</v>
      </c>
      <c r="D1143">
        <f t="shared" si="34"/>
        <v>1</v>
      </c>
      <c r="E1143">
        <v>78279</v>
      </c>
      <c r="F1143">
        <v>78278</v>
      </c>
      <c r="G1143">
        <f t="shared" si="35"/>
        <v>1</v>
      </c>
      <c r="H1143">
        <v>9</v>
      </c>
      <c r="I1143">
        <v>1</v>
      </c>
      <c r="J1143">
        <f>SUM($H$32:H1143)</f>
        <v>44626</v>
      </c>
      <c r="K1143">
        <f>SUM($I$32:I1143)</f>
        <v>1423</v>
      </c>
      <c r="L1143">
        <v>2233</v>
      </c>
      <c r="M1143">
        <v>14292749</v>
      </c>
    </row>
    <row r="1144" spans="1:13" ht="15" customHeight="1" x14ac:dyDescent="0.3">
      <c r="A1144" t="s">
        <v>1167</v>
      </c>
      <c r="B1144">
        <v>10</v>
      </c>
      <c r="C1144">
        <v>9</v>
      </c>
      <c r="D1144">
        <f t="shared" si="34"/>
        <v>1</v>
      </c>
      <c r="E1144">
        <v>78278</v>
      </c>
      <c r="F1144">
        <v>78277</v>
      </c>
      <c r="G1144">
        <f t="shared" si="35"/>
        <v>1</v>
      </c>
      <c r="H1144">
        <v>30</v>
      </c>
      <c r="I1144">
        <v>1</v>
      </c>
      <c r="J1144">
        <f>SUM($H$32:H1144)</f>
        <v>44656</v>
      </c>
      <c r="K1144">
        <f>SUM($I$32:I1144)</f>
        <v>1424</v>
      </c>
      <c r="L1144">
        <v>5247</v>
      </c>
      <c r="M1144">
        <v>14297996</v>
      </c>
    </row>
    <row r="1145" spans="1:13" ht="15" customHeight="1" x14ac:dyDescent="0.3">
      <c r="A1145" t="s">
        <v>1168</v>
      </c>
      <c r="B1145">
        <v>6</v>
      </c>
      <c r="C1145">
        <v>5</v>
      </c>
      <c r="D1145">
        <f t="shared" si="34"/>
        <v>1</v>
      </c>
      <c r="E1145">
        <v>78277</v>
      </c>
      <c r="F1145">
        <v>78276</v>
      </c>
      <c r="G1145">
        <f t="shared" si="35"/>
        <v>1</v>
      </c>
      <c r="H1145">
        <v>14</v>
      </c>
      <c r="I1145">
        <v>1</v>
      </c>
      <c r="J1145">
        <f>SUM($H$32:H1145)</f>
        <v>44670</v>
      </c>
      <c r="K1145">
        <f>SUM($I$32:I1145)</f>
        <v>1425</v>
      </c>
      <c r="L1145">
        <v>2501</v>
      </c>
      <c r="M1145">
        <v>14300497</v>
      </c>
    </row>
    <row r="1146" spans="1:13" ht="15" customHeight="1" x14ac:dyDescent="0.3">
      <c r="A1146" t="s">
        <v>1169</v>
      </c>
      <c r="B1146">
        <v>3</v>
      </c>
      <c r="C1146">
        <v>2</v>
      </c>
      <c r="D1146">
        <f t="shared" si="34"/>
        <v>1</v>
      </c>
      <c r="E1146">
        <v>78276</v>
      </c>
      <c r="F1146">
        <v>78275</v>
      </c>
      <c r="G1146">
        <f t="shared" si="35"/>
        <v>1</v>
      </c>
      <c r="H1146">
        <v>7</v>
      </c>
      <c r="I1146">
        <v>1</v>
      </c>
      <c r="J1146">
        <f>SUM($H$32:H1146)</f>
        <v>44677</v>
      </c>
      <c r="K1146">
        <f>SUM($I$32:I1146)</f>
        <v>1426</v>
      </c>
      <c r="L1146">
        <v>2269</v>
      </c>
      <c r="M1146">
        <v>14302766</v>
      </c>
    </row>
    <row r="1147" spans="1:13" ht="15" customHeight="1" x14ac:dyDescent="0.3">
      <c r="A1147" t="s">
        <v>1170</v>
      </c>
      <c r="B1147">
        <v>4</v>
      </c>
      <c r="C1147">
        <v>3</v>
      </c>
      <c r="D1147">
        <f t="shared" si="34"/>
        <v>1</v>
      </c>
      <c r="E1147">
        <v>78275</v>
      </c>
      <c r="F1147">
        <v>78274</v>
      </c>
      <c r="G1147">
        <f t="shared" si="35"/>
        <v>1</v>
      </c>
      <c r="H1147">
        <v>9</v>
      </c>
      <c r="I1147">
        <v>1</v>
      </c>
      <c r="J1147">
        <f>SUM($H$32:H1147)</f>
        <v>44686</v>
      </c>
      <c r="K1147">
        <f>SUM($I$32:I1147)</f>
        <v>1427</v>
      </c>
      <c r="L1147">
        <v>2271</v>
      </c>
      <c r="M1147">
        <v>14305037</v>
      </c>
    </row>
    <row r="1148" spans="1:13" ht="15" customHeight="1" x14ac:dyDescent="0.3">
      <c r="A1148" t="s">
        <v>1171</v>
      </c>
      <c r="B1148">
        <v>13</v>
      </c>
      <c r="C1148">
        <v>12</v>
      </c>
      <c r="D1148">
        <f t="shared" si="34"/>
        <v>1</v>
      </c>
      <c r="E1148">
        <v>78274</v>
      </c>
      <c r="F1148">
        <v>78273</v>
      </c>
      <c r="G1148">
        <f t="shared" si="35"/>
        <v>1</v>
      </c>
      <c r="H1148">
        <v>39</v>
      </c>
      <c r="I1148">
        <v>1</v>
      </c>
      <c r="J1148">
        <f>SUM($H$32:H1148)</f>
        <v>44725</v>
      </c>
      <c r="K1148">
        <f>SUM($I$32:I1148)</f>
        <v>1428</v>
      </c>
      <c r="L1148">
        <v>4305</v>
      </c>
      <c r="M1148">
        <v>14309342</v>
      </c>
    </row>
    <row r="1149" spans="1:13" ht="15" customHeight="1" x14ac:dyDescent="0.3">
      <c r="A1149" t="s">
        <v>1172</v>
      </c>
      <c r="B1149">
        <v>8</v>
      </c>
      <c r="C1149">
        <v>7</v>
      </c>
      <c r="D1149">
        <f t="shared" si="34"/>
        <v>1</v>
      </c>
      <c r="E1149">
        <v>78273</v>
      </c>
      <c r="F1149">
        <v>78272</v>
      </c>
      <c r="G1149">
        <f t="shared" si="35"/>
        <v>1</v>
      </c>
      <c r="H1149">
        <v>21</v>
      </c>
      <c r="I1149">
        <v>1</v>
      </c>
      <c r="J1149">
        <f>SUM($H$32:H1149)</f>
        <v>44746</v>
      </c>
      <c r="K1149">
        <f>SUM($I$32:I1149)</f>
        <v>1429</v>
      </c>
      <c r="L1149">
        <v>3765</v>
      </c>
      <c r="M1149">
        <v>14313107</v>
      </c>
    </row>
    <row r="1150" spans="1:13" ht="15" customHeight="1" x14ac:dyDescent="0.3">
      <c r="A1150" t="s">
        <v>1173</v>
      </c>
      <c r="B1150">
        <v>8</v>
      </c>
      <c r="C1150">
        <v>7</v>
      </c>
      <c r="D1150">
        <f t="shared" si="34"/>
        <v>1</v>
      </c>
      <c r="E1150">
        <v>78272</v>
      </c>
      <c r="F1150">
        <v>78271</v>
      </c>
      <c r="G1150">
        <f t="shared" si="35"/>
        <v>1</v>
      </c>
      <c r="H1150">
        <v>21</v>
      </c>
      <c r="I1150">
        <v>1</v>
      </c>
      <c r="J1150">
        <f>SUM($H$32:H1150)</f>
        <v>44767</v>
      </c>
      <c r="K1150">
        <f>SUM($I$32:I1150)</f>
        <v>1430</v>
      </c>
      <c r="L1150">
        <v>3743</v>
      </c>
      <c r="M1150">
        <v>14316850</v>
      </c>
    </row>
    <row r="1151" spans="1:13" ht="15" customHeight="1" x14ac:dyDescent="0.3">
      <c r="A1151" t="s">
        <v>1174</v>
      </c>
      <c r="B1151">
        <v>14</v>
      </c>
      <c r="C1151">
        <v>13</v>
      </c>
      <c r="D1151">
        <f t="shared" si="34"/>
        <v>1</v>
      </c>
      <c r="E1151">
        <v>78271</v>
      </c>
      <c r="F1151">
        <v>78270</v>
      </c>
      <c r="G1151">
        <f t="shared" si="35"/>
        <v>1</v>
      </c>
      <c r="H1151">
        <v>41</v>
      </c>
      <c r="I1151">
        <v>1</v>
      </c>
      <c r="J1151">
        <f>SUM($H$32:H1151)</f>
        <v>44808</v>
      </c>
      <c r="K1151">
        <f>SUM($I$32:I1151)</f>
        <v>1431</v>
      </c>
      <c r="L1151">
        <v>5640</v>
      </c>
      <c r="M1151">
        <v>14322490</v>
      </c>
    </row>
    <row r="1152" spans="1:13" ht="15" customHeight="1" x14ac:dyDescent="0.3">
      <c r="A1152" t="s">
        <v>1175</v>
      </c>
      <c r="B1152">
        <v>8</v>
      </c>
      <c r="C1152">
        <v>7</v>
      </c>
      <c r="D1152">
        <f t="shared" si="34"/>
        <v>1</v>
      </c>
      <c r="E1152">
        <v>78270</v>
      </c>
      <c r="F1152">
        <v>78269</v>
      </c>
      <c r="G1152">
        <f t="shared" si="35"/>
        <v>1</v>
      </c>
      <c r="H1152">
        <v>21</v>
      </c>
      <c r="I1152">
        <v>1</v>
      </c>
      <c r="J1152">
        <f>SUM($H$32:H1152)</f>
        <v>44829</v>
      </c>
      <c r="K1152">
        <f>SUM($I$32:I1152)</f>
        <v>1432</v>
      </c>
      <c r="L1152">
        <v>3781</v>
      </c>
      <c r="M1152">
        <v>14326271</v>
      </c>
    </row>
    <row r="1153" spans="1:13" ht="15" customHeight="1" x14ac:dyDescent="0.3">
      <c r="A1153" t="s">
        <v>1176</v>
      </c>
      <c r="B1153">
        <v>10</v>
      </c>
      <c r="C1153">
        <v>9</v>
      </c>
      <c r="D1153">
        <f t="shared" si="34"/>
        <v>1</v>
      </c>
      <c r="E1153">
        <v>78269</v>
      </c>
      <c r="F1153">
        <v>78268</v>
      </c>
      <c r="G1153">
        <f t="shared" si="35"/>
        <v>1</v>
      </c>
      <c r="H1153">
        <v>30</v>
      </c>
      <c r="I1153">
        <v>1</v>
      </c>
      <c r="J1153">
        <f>SUM($H$32:H1153)</f>
        <v>44859</v>
      </c>
      <c r="K1153">
        <f>SUM($I$32:I1153)</f>
        <v>1433</v>
      </c>
      <c r="L1153">
        <v>4209</v>
      </c>
      <c r="M1153">
        <v>14330480</v>
      </c>
    </row>
    <row r="1154" spans="1:13" ht="15" customHeight="1" x14ac:dyDescent="0.3">
      <c r="A1154" t="s">
        <v>1177</v>
      </c>
      <c r="B1154">
        <v>5</v>
      </c>
      <c r="C1154">
        <v>4</v>
      </c>
      <c r="D1154">
        <f t="shared" si="34"/>
        <v>1</v>
      </c>
      <c r="E1154">
        <v>78268</v>
      </c>
      <c r="F1154">
        <v>78267</v>
      </c>
      <c r="G1154">
        <f t="shared" si="35"/>
        <v>1</v>
      </c>
      <c r="H1154">
        <v>15</v>
      </c>
      <c r="I1154">
        <v>1</v>
      </c>
      <c r="J1154">
        <f>SUM($H$32:H1154)</f>
        <v>44874</v>
      </c>
      <c r="K1154">
        <f>SUM($I$32:I1154)</f>
        <v>1434</v>
      </c>
      <c r="L1154">
        <v>2463</v>
      </c>
      <c r="M1154">
        <v>14332943</v>
      </c>
    </row>
    <row r="1155" spans="1:13" ht="15" customHeight="1" x14ac:dyDescent="0.3">
      <c r="A1155" t="s">
        <v>1178</v>
      </c>
      <c r="B1155">
        <v>10</v>
      </c>
      <c r="C1155">
        <v>9</v>
      </c>
      <c r="D1155">
        <f t="shared" si="34"/>
        <v>1</v>
      </c>
      <c r="E1155">
        <v>78267</v>
      </c>
      <c r="F1155">
        <v>78266</v>
      </c>
      <c r="G1155">
        <f t="shared" si="35"/>
        <v>1</v>
      </c>
      <c r="H1155">
        <v>30</v>
      </c>
      <c r="I1155">
        <v>1</v>
      </c>
      <c r="J1155">
        <f>SUM($H$32:H1155)</f>
        <v>44904</v>
      </c>
      <c r="K1155">
        <f>SUM($I$32:I1155)</f>
        <v>1435</v>
      </c>
      <c r="L1155">
        <v>4335</v>
      </c>
      <c r="M1155">
        <v>14337278</v>
      </c>
    </row>
    <row r="1156" spans="1:13" ht="15" customHeight="1" x14ac:dyDescent="0.3">
      <c r="A1156" t="s">
        <v>1179</v>
      </c>
      <c r="B1156">
        <v>7</v>
      </c>
      <c r="C1156">
        <v>6</v>
      </c>
      <c r="D1156">
        <f t="shared" si="34"/>
        <v>1</v>
      </c>
      <c r="E1156">
        <v>78266</v>
      </c>
      <c r="F1156">
        <v>78265</v>
      </c>
      <c r="G1156">
        <f t="shared" si="35"/>
        <v>1</v>
      </c>
      <c r="H1156">
        <v>19</v>
      </c>
      <c r="I1156">
        <v>1</v>
      </c>
      <c r="J1156">
        <f>SUM($H$32:H1156)</f>
        <v>44923</v>
      </c>
      <c r="K1156">
        <f>SUM($I$32:I1156)</f>
        <v>1436</v>
      </c>
      <c r="L1156">
        <v>3854</v>
      </c>
      <c r="M1156">
        <v>14341132</v>
      </c>
    </row>
    <row r="1157" spans="1:13" ht="15" customHeight="1" x14ac:dyDescent="0.3">
      <c r="A1157" t="s">
        <v>1180</v>
      </c>
      <c r="B1157">
        <v>6</v>
      </c>
      <c r="C1157">
        <v>5</v>
      </c>
      <c r="D1157">
        <f t="shared" si="34"/>
        <v>1</v>
      </c>
      <c r="E1157">
        <v>78265</v>
      </c>
      <c r="F1157">
        <v>78264</v>
      </c>
      <c r="G1157">
        <f t="shared" si="35"/>
        <v>1</v>
      </c>
      <c r="H1157">
        <v>17</v>
      </c>
      <c r="I1157">
        <v>1</v>
      </c>
      <c r="J1157">
        <f>SUM($H$32:H1157)</f>
        <v>44940</v>
      </c>
      <c r="K1157">
        <f>SUM($I$32:I1157)</f>
        <v>1437</v>
      </c>
      <c r="L1157">
        <v>2446</v>
      </c>
      <c r="M1157">
        <v>14343578</v>
      </c>
    </row>
    <row r="1158" spans="1:13" ht="15" customHeight="1" x14ac:dyDescent="0.3">
      <c r="A1158" t="s">
        <v>1181</v>
      </c>
      <c r="B1158">
        <v>11</v>
      </c>
      <c r="C1158">
        <v>10</v>
      </c>
      <c r="D1158">
        <f t="shared" si="34"/>
        <v>1</v>
      </c>
      <c r="E1158">
        <v>78264</v>
      </c>
      <c r="F1158">
        <v>78263</v>
      </c>
      <c r="G1158">
        <f t="shared" si="35"/>
        <v>1</v>
      </c>
      <c r="H1158">
        <v>35</v>
      </c>
      <c r="I1158">
        <v>1</v>
      </c>
      <c r="J1158">
        <f>SUM($H$32:H1158)</f>
        <v>44975</v>
      </c>
      <c r="K1158">
        <f>SUM($I$32:I1158)</f>
        <v>1438</v>
      </c>
      <c r="L1158">
        <v>3973</v>
      </c>
      <c r="M1158">
        <v>14347551</v>
      </c>
    </row>
    <row r="1159" spans="1:13" ht="15" customHeight="1" x14ac:dyDescent="0.3">
      <c r="A1159" t="s">
        <v>1182</v>
      </c>
      <c r="B1159">
        <v>9</v>
      </c>
      <c r="C1159">
        <v>8</v>
      </c>
      <c r="D1159">
        <f t="shared" si="34"/>
        <v>1</v>
      </c>
      <c r="E1159">
        <v>78263</v>
      </c>
      <c r="F1159">
        <v>78261</v>
      </c>
      <c r="G1159">
        <f t="shared" si="35"/>
        <v>2</v>
      </c>
      <c r="H1159">
        <v>29</v>
      </c>
      <c r="I1159">
        <v>1</v>
      </c>
      <c r="J1159">
        <f>SUM($H$32:H1159)</f>
        <v>45004</v>
      </c>
      <c r="K1159">
        <f>SUM($I$32:I1159)</f>
        <v>1439</v>
      </c>
      <c r="L1159">
        <v>6866</v>
      </c>
      <c r="M1159">
        <v>14354417</v>
      </c>
    </row>
    <row r="1160" spans="1:13" ht="15" customHeight="1" x14ac:dyDescent="0.3">
      <c r="A1160" t="s">
        <v>1183</v>
      </c>
      <c r="B1160">
        <v>8</v>
      </c>
      <c r="C1160">
        <v>7</v>
      </c>
      <c r="D1160">
        <f t="shared" si="34"/>
        <v>1</v>
      </c>
      <c r="E1160">
        <v>78261</v>
      </c>
      <c r="F1160">
        <v>78260</v>
      </c>
      <c r="G1160">
        <f t="shared" si="35"/>
        <v>1</v>
      </c>
      <c r="H1160">
        <v>21</v>
      </c>
      <c r="I1160">
        <v>1</v>
      </c>
      <c r="J1160">
        <f>SUM($H$32:H1160)</f>
        <v>45025</v>
      </c>
      <c r="K1160">
        <f>SUM($I$32:I1160)</f>
        <v>1440</v>
      </c>
      <c r="L1160">
        <v>3838</v>
      </c>
      <c r="M1160">
        <v>14358255</v>
      </c>
    </row>
    <row r="1161" spans="1:13" ht="15" customHeight="1" x14ac:dyDescent="0.3">
      <c r="A1161" t="s">
        <v>1184</v>
      </c>
      <c r="B1161">
        <v>10</v>
      </c>
      <c r="C1161">
        <v>9</v>
      </c>
      <c r="D1161">
        <f t="shared" si="34"/>
        <v>1</v>
      </c>
      <c r="E1161">
        <v>78260</v>
      </c>
      <c r="F1161">
        <v>78259</v>
      </c>
      <c r="G1161">
        <f t="shared" si="35"/>
        <v>1</v>
      </c>
      <c r="H1161">
        <v>30</v>
      </c>
      <c r="I1161">
        <v>1</v>
      </c>
      <c r="J1161">
        <f>SUM($H$32:H1161)</f>
        <v>45055</v>
      </c>
      <c r="K1161">
        <f>SUM($I$32:I1161)</f>
        <v>1441</v>
      </c>
      <c r="L1161">
        <v>4206</v>
      </c>
      <c r="M1161">
        <v>14362461</v>
      </c>
    </row>
    <row r="1162" spans="1:13" ht="15" customHeight="1" x14ac:dyDescent="0.3">
      <c r="A1162" t="s">
        <v>1185</v>
      </c>
      <c r="B1162">
        <v>4</v>
      </c>
      <c r="C1162">
        <v>3</v>
      </c>
      <c r="D1162">
        <f t="shared" si="34"/>
        <v>1</v>
      </c>
      <c r="E1162">
        <v>78259</v>
      </c>
      <c r="F1162">
        <v>78258</v>
      </c>
      <c r="G1162">
        <f t="shared" si="35"/>
        <v>1</v>
      </c>
      <c r="H1162">
        <v>9</v>
      </c>
      <c r="I1162">
        <v>1</v>
      </c>
      <c r="J1162">
        <f>SUM($H$32:H1162)</f>
        <v>45064</v>
      </c>
      <c r="K1162">
        <f>SUM($I$32:I1162)</f>
        <v>1442</v>
      </c>
      <c r="L1162">
        <v>2204</v>
      </c>
      <c r="M1162">
        <v>14364665</v>
      </c>
    </row>
    <row r="1163" spans="1:13" ht="15" customHeight="1" x14ac:dyDescent="0.3">
      <c r="A1163" t="s">
        <v>1186</v>
      </c>
      <c r="B1163">
        <v>10</v>
      </c>
      <c r="C1163">
        <v>5</v>
      </c>
      <c r="D1163">
        <f t="shared" si="34"/>
        <v>5</v>
      </c>
      <c r="E1163">
        <v>78258</v>
      </c>
      <c r="F1163">
        <v>78189</v>
      </c>
      <c r="G1163">
        <f t="shared" si="35"/>
        <v>69</v>
      </c>
      <c r="H1163">
        <v>20</v>
      </c>
      <c r="I1163">
        <v>3</v>
      </c>
      <c r="J1163">
        <f>SUM($H$32:H1163)</f>
        <v>45084</v>
      </c>
      <c r="K1163">
        <f>SUM($I$32:I1163)</f>
        <v>1445</v>
      </c>
      <c r="L1163">
        <v>10098</v>
      </c>
      <c r="M1163">
        <v>14374763</v>
      </c>
    </row>
    <row r="1164" spans="1:13" ht="15" customHeight="1" x14ac:dyDescent="0.3">
      <c r="A1164" t="s">
        <v>1187</v>
      </c>
      <c r="B1164">
        <v>4</v>
      </c>
      <c r="C1164">
        <v>3</v>
      </c>
      <c r="D1164">
        <f t="shared" si="34"/>
        <v>1</v>
      </c>
      <c r="E1164">
        <v>78189</v>
      </c>
      <c r="F1164">
        <v>78188</v>
      </c>
      <c r="G1164">
        <f t="shared" si="35"/>
        <v>1</v>
      </c>
      <c r="H1164">
        <v>9</v>
      </c>
      <c r="I1164">
        <v>1</v>
      </c>
      <c r="J1164">
        <f>SUM($H$32:H1164)</f>
        <v>45093</v>
      </c>
      <c r="K1164">
        <f>SUM($I$32:I1164)</f>
        <v>1446</v>
      </c>
      <c r="L1164">
        <v>2273</v>
      </c>
      <c r="M1164">
        <v>14377036</v>
      </c>
    </row>
    <row r="1165" spans="1:13" ht="15" customHeight="1" x14ac:dyDescent="0.3">
      <c r="A1165" t="s">
        <v>1188</v>
      </c>
      <c r="B1165">
        <v>4</v>
      </c>
      <c r="C1165">
        <v>3</v>
      </c>
      <c r="D1165">
        <f t="shared" si="34"/>
        <v>1</v>
      </c>
      <c r="E1165">
        <v>78188</v>
      </c>
      <c r="F1165">
        <v>78187</v>
      </c>
      <c r="G1165">
        <f t="shared" si="35"/>
        <v>1</v>
      </c>
      <c r="H1165">
        <v>9</v>
      </c>
      <c r="I1165">
        <v>1</v>
      </c>
      <c r="J1165">
        <f>SUM($H$32:H1165)</f>
        <v>45102</v>
      </c>
      <c r="K1165">
        <f>SUM($I$32:I1165)</f>
        <v>1447</v>
      </c>
      <c r="L1165">
        <v>2208</v>
      </c>
      <c r="M1165">
        <v>14379244</v>
      </c>
    </row>
    <row r="1166" spans="1:13" ht="15" customHeight="1" x14ac:dyDescent="0.3">
      <c r="A1166" t="s">
        <v>1189</v>
      </c>
      <c r="B1166">
        <v>13</v>
      </c>
      <c r="C1166">
        <v>12</v>
      </c>
      <c r="D1166">
        <f t="shared" si="34"/>
        <v>1</v>
      </c>
      <c r="E1166">
        <v>78187</v>
      </c>
      <c r="F1166">
        <v>78186</v>
      </c>
      <c r="G1166">
        <f t="shared" si="35"/>
        <v>1</v>
      </c>
      <c r="H1166">
        <v>39</v>
      </c>
      <c r="I1166">
        <v>1</v>
      </c>
      <c r="J1166">
        <f>SUM($H$32:H1166)</f>
        <v>45141</v>
      </c>
      <c r="K1166">
        <f>SUM($I$32:I1166)</f>
        <v>1448</v>
      </c>
      <c r="L1166">
        <v>5647</v>
      </c>
      <c r="M1166">
        <v>14384891</v>
      </c>
    </row>
    <row r="1167" spans="1:13" ht="15" customHeight="1" x14ac:dyDescent="0.3">
      <c r="A1167" t="s">
        <v>1190</v>
      </c>
      <c r="B1167">
        <v>6</v>
      </c>
      <c r="C1167">
        <v>5</v>
      </c>
      <c r="D1167">
        <f t="shared" si="34"/>
        <v>1</v>
      </c>
      <c r="E1167">
        <v>78186</v>
      </c>
      <c r="F1167">
        <v>78185</v>
      </c>
      <c r="G1167">
        <f t="shared" si="35"/>
        <v>1</v>
      </c>
      <c r="H1167">
        <v>14</v>
      </c>
      <c r="I1167">
        <v>1</v>
      </c>
      <c r="J1167">
        <f>SUM($H$32:H1167)</f>
        <v>45155</v>
      </c>
      <c r="K1167">
        <f>SUM($I$32:I1167)</f>
        <v>1449</v>
      </c>
      <c r="L1167">
        <v>2560</v>
      </c>
      <c r="M1167">
        <v>14387451</v>
      </c>
    </row>
    <row r="1168" spans="1:13" ht="15" customHeight="1" x14ac:dyDescent="0.3">
      <c r="A1168" t="s">
        <v>1191</v>
      </c>
      <c r="B1168">
        <v>7</v>
      </c>
      <c r="C1168">
        <v>6</v>
      </c>
      <c r="D1168">
        <f t="shared" si="34"/>
        <v>1</v>
      </c>
      <c r="E1168">
        <v>78185</v>
      </c>
      <c r="F1168">
        <v>78183</v>
      </c>
      <c r="G1168">
        <f t="shared" si="35"/>
        <v>2</v>
      </c>
      <c r="H1168">
        <v>19</v>
      </c>
      <c r="I1168">
        <v>1</v>
      </c>
      <c r="J1168">
        <f>SUM($H$32:H1168)</f>
        <v>45174</v>
      </c>
      <c r="K1168">
        <f>SUM($I$32:I1168)</f>
        <v>1450</v>
      </c>
      <c r="L1168">
        <v>3785</v>
      </c>
      <c r="M1168">
        <v>14391236</v>
      </c>
    </row>
    <row r="1169" spans="1:13" ht="15" customHeight="1" x14ac:dyDescent="0.3">
      <c r="A1169" t="s">
        <v>1192</v>
      </c>
      <c r="B1169">
        <v>6</v>
      </c>
      <c r="C1169">
        <v>5</v>
      </c>
      <c r="D1169">
        <f t="shared" si="34"/>
        <v>1</v>
      </c>
      <c r="E1169">
        <v>78183</v>
      </c>
      <c r="F1169">
        <v>78182</v>
      </c>
      <c r="G1169">
        <f t="shared" si="35"/>
        <v>1</v>
      </c>
      <c r="H1169">
        <v>14</v>
      </c>
      <c r="I1169">
        <v>1</v>
      </c>
      <c r="J1169">
        <f>SUM($H$32:H1169)</f>
        <v>45188</v>
      </c>
      <c r="K1169">
        <f>SUM($I$32:I1169)</f>
        <v>1451</v>
      </c>
      <c r="L1169">
        <v>2438</v>
      </c>
      <c r="M1169">
        <v>14393674</v>
      </c>
    </row>
    <row r="1170" spans="1:13" ht="15" customHeight="1" x14ac:dyDescent="0.3">
      <c r="A1170" t="s">
        <v>1193</v>
      </c>
      <c r="B1170">
        <v>11</v>
      </c>
      <c r="C1170">
        <v>10</v>
      </c>
      <c r="D1170">
        <f t="shared" si="34"/>
        <v>1</v>
      </c>
      <c r="E1170">
        <v>78182</v>
      </c>
      <c r="F1170">
        <v>78180</v>
      </c>
      <c r="G1170">
        <f t="shared" si="35"/>
        <v>2</v>
      </c>
      <c r="H1170">
        <v>31</v>
      </c>
      <c r="I1170">
        <v>1</v>
      </c>
      <c r="J1170">
        <f>SUM($H$32:H1170)</f>
        <v>45219</v>
      </c>
      <c r="K1170">
        <f>SUM($I$32:I1170)</f>
        <v>1452</v>
      </c>
      <c r="L1170">
        <v>5429</v>
      </c>
      <c r="M1170">
        <v>14399103</v>
      </c>
    </row>
    <row r="1171" spans="1:13" ht="15" customHeight="1" x14ac:dyDescent="0.3">
      <c r="A1171" t="s">
        <v>1194</v>
      </c>
      <c r="B1171">
        <v>4</v>
      </c>
      <c r="C1171">
        <v>3</v>
      </c>
      <c r="D1171">
        <f t="shared" si="34"/>
        <v>1</v>
      </c>
      <c r="E1171">
        <v>78180</v>
      </c>
      <c r="F1171">
        <v>78179</v>
      </c>
      <c r="G1171">
        <f t="shared" si="35"/>
        <v>1</v>
      </c>
      <c r="H1171">
        <v>9</v>
      </c>
      <c r="I1171">
        <v>1</v>
      </c>
      <c r="J1171">
        <f>SUM($H$32:H1171)</f>
        <v>45228</v>
      </c>
      <c r="K1171">
        <f>SUM($I$32:I1171)</f>
        <v>1453</v>
      </c>
      <c r="L1171">
        <v>2216</v>
      </c>
      <c r="M1171">
        <v>14401319</v>
      </c>
    </row>
    <row r="1172" spans="1:13" ht="15" customHeight="1" x14ac:dyDescent="0.3">
      <c r="A1172" t="s">
        <v>1195</v>
      </c>
      <c r="B1172">
        <v>6</v>
      </c>
      <c r="C1172">
        <v>6</v>
      </c>
      <c r="D1172">
        <f t="shared" si="34"/>
        <v>0</v>
      </c>
      <c r="E1172">
        <v>78179</v>
      </c>
      <c r="F1172">
        <v>78179</v>
      </c>
      <c r="G1172">
        <f t="shared" si="35"/>
        <v>0</v>
      </c>
      <c r="H1172">
        <v>2</v>
      </c>
      <c r="I1172">
        <v>0</v>
      </c>
      <c r="J1172">
        <f>SUM($H$32:H1172)</f>
        <v>45230</v>
      </c>
      <c r="K1172">
        <f>SUM($I$32:I1172)</f>
        <v>1453</v>
      </c>
      <c r="L1172">
        <v>233</v>
      </c>
      <c r="M1172">
        <v>14401552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BB030-5B65-4B14-B38D-6357A6059E02}">
  <dimension ref="A1:M1415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54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3" x14ac:dyDescent="0.3">
      <c r="A17" t="s">
        <v>23</v>
      </c>
      <c r="B17" s="3" t="b">
        <v>0</v>
      </c>
      <c r="C17" s="1"/>
    </row>
    <row r="18" spans="1:13" x14ac:dyDescent="0.3">
      <c r="A18"/>
      <c r="B18" s="3"/>
      <c r="C18" s="1"/>
    </row>
    <row r="19" spans="1:13" x14ac:dyDescent="0.3">
      <c r="A19" s="2" t="s">
        <v>25</v>
      </c>
      <c r="B19" s="3"/>
      <c r="C19" s="1"/>
    </row>
    <row r="20" spans="1:13" x14ac:dyDescent="0.3">
      <c r="A20" s="1" t="s">
        <v>6</v>
      </c>
      <c r="B20">
        <v>95238</v>
      </c>
      <c r="C20" t="s">
        <v>35</v>
      </c>
      <c r="D20">
        <f>COUNTA(A32:A1415)</f>
        <v>1384</v>
      </c>
    </row>
    <row r="21" spans="1:13" x14ac:dyDescent="0.3">
      <c r="A21" s="1" t="s">
        <v>1</v>
      </c>
      <c r="B21">
        <v>2021109</v>
      </c>
      <c r="C21" t="s">
        <v>43</v>
      </c>
      <c r="D21">
        <f>B27/D20</f>
        <v>36.835260115606935</v>
      </c>
    </row>
    <row r="22" spans="1:13" x14ac:dyDescent="0.3">
      <c r="A22" s="1" t="s">
        <v>2</v>
      </c>
      <c r="B22">
        <v>61231</v>
      </c>
      <c r="C22" t="s">
        <v>36</v>
      </c>
      <c r="D22" s="4">
        <f>(B20-B23)/B20</f>
        <v>0.1798021798021798</v>
      </c>
    </row>
    <row r="23" spans="1:13" x14ac:dyDescent="0.3">
      <c r="A23" s="1" t="s">
        <v>7</v>
      </c>
      <c r="B23">
        <v>78114</v>
      </c>
      <c r="C23" t="s">
        <v>44</v>
      </c>
      <c r="D23" s="4">
        <f>D22/D20</f>
        <v>1.2991486979926285E-4</v>
      </c>
    </row>
    <row r="24" spans="1:13" x14ac:dyDescent="0.3">
      <c r="A24" s="1" t="s">
        <v>3</v>
      </c>
      <c r="B24">
        <v>542603</v>
      </c>
      <c r="C24" t="s">
        <v>37</v>
      </c>
      <c r="D24" t="str">
        <f>TEXT(B26/86400000,"hh:mm:ss.000")</f>
        <v>04:00:00.803</v>
      </c>
    </row>
    <row r="25" spans="1:13" x14ac:dyDescent="0.3">
      <c r="A25" s="1" t="s">
        <v>4</v>
      </c>
      <c r="B25">
        <v>21184</v>
      </c>
      <c r="C25" t="s">
        <v>45</v>
      </c>
      <c r="D25">
        <f>AVERAGE(B32:B1415)</f>
        <v>8.1437861271676297</v>
      </c>
    </row>
    <row r="26" spans="1:13" x14ac:dyDescent="0.3">
      <c r="A26" s="1" t="s">
        <v>0</v>
      </c>
      <c r="B26">
        <v>14400803</v>
      </c>
    </row>
    <row r="27" spans="1:13" x14ac:dyDescent="0.3">
      <c r="A27" s="1" t="s">
        <v>8</v>
      </c>
      <c r="B27">
        <v>50980</v>
      </c>
    </row>
    <row r="28" spans="1:13" x14ac:dyDescent="0.3">
      <c r="A28" s="1" t="s">
        <v>34</v>
      </c>
      <c r="B28">
        <v>1787</v>
      </c>
    </row>
    <row r="30" spans="1:13" x14ac:dyDescent="0.3">
      <c r="A30" s="3" t="s">
        <v>26</v>
      </c>
    </row>
    <row r="31" spans="1:13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3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95238</v>
      </c>
      <c r="F32">
        <v>95238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56737</v>
      </c>
      <c r="M32">
        <v>1206840</v>
      </c>
    </row>
    <row r="33" spans="1:13" ht="15" customHeight="1" x14ac:dyDescent="0.3">
      <c r="A33" t="s">
        <v>56</v>
      </c>
      <c r="B33">
        <v>7</v>
      </c>
      <c r="C33">
        <v>7</v>
      </c>
      <c r="D33">
        <f t="shared" si="0"/>
        <v>0</v>
      </c>
      <c r="E33">
        <v>95238</v>
      </c>
      <c r="F33">
        <v>95238</v>
      </c>
      <c r="G33">
        <f t="shared" si="1"/>
        <v>0</v>
      </c>
      <c r="H33">
        <v>13</v>
      </c>
      <c r="I33">
        <v>0</v>
      </c>
      <c r="J33">
        <f>SUM($H$32:H33)</f>
        <v>249</v>
      </c>
      <c r="K33">
        <f>SUM($I$32:I33)</f>
        <v>1</v>
      </c>
      <c r="L33">
        <v>6519</v>
      </c>
      <c r="M33">
        <v>1213359</v>
      </c>
    </row>
    <row r="34" spans="1:13" ht="15" customHeight="1" x14ac:dyDescent="0.3">
      <c r="A34" t="s">
        <v>57</v>
      </c>
      <c r="B34">
        <v>5</v>
      </c>
      <c r="C34">
        <v>5</v>
      </c>
      <c r="D34">
        <f t="shared" si="0"/>
        <v>0</v>
      </c>
      <c r="E34">
        <v>95238</v>
      </c>
      <c r="F34">
        <v>95238</v>
      </c>
      <c r="G34">
        <f t="shared" si="1"/>
        <v>0</v>
      </c>
      <c r="H34">
        <v>11</v>
      </c>
      <c r="I34">
        <v>0</v>
      </c>
      <c r="J34">
        <f>SUM($H$32:H34)</f>
        <v>260</v>
      </c>
      <c r="K34">
        <f>SUM($I$32:I34)</f>
        <v>1</v>
      </c>
      <c r="L34">
        <v>6146</v>
      </c>
      <c r="M34">
        <v>1219505</v>
      </c>
    </row>
    <row r="35" spans="1:13" ht="15" customHeight="1" x14ac:dyDescent="0.3">
      <c r="A35" t="s">
        <v>58</v>
      </c>
      <c r="B35">
        <v>14</v>
      </c>
      <c r="C35">
        <v>14</v>
      </c>
      <c r="D35">
        <f t="shared" si="0"/>
        <v>0</v>
      </c>
      <c r="E35">
        <v>95238</v>
      </c>
      <c r="F35">
        <v>95238</v>
      </c>
      <c r="G35">
        <f t="shared" si="1"/>
        <v>0</v>
      </c>
      <c r="H35">
        <v>28</v>
      </c>
      <c r="I35">
        <v>0</v>
      </c>
      <c r="J35">
        <f>SUM($H$32:H35)</f>
        <v>288</v>
      </c>
      <c r="K35">
        <f>SUM($I$32:I35)</f>
        <v>1</v>
      </c>
      <c r="L35">
        <v>11064</v>
      </c>
      <c r="M35">
        <v>1230569</v>
      </c>
    </row>
    <row r="36" spans="1:13" ht="15" customHeight="1" x14ac:dyDescent="0.3">
      <c r="A36" t="s">
        <v>59</v>
      </c>
      <c r="B36">
        <v>3</v>
      </c>
      <c r="C36">
        <v>3</v>
      </c>
      <c r="D36">
        <f t="shared" si="0"/>
        <v>0</v>
      </c>
      <c r="E36">
        <v>95238</v>
      </c>
      <c r="F36">
        <v>95238</v>
      </c>
      <c r="G36">
        <f t="shared" si="1"/>
        <v>0</v>
      </c>
      <c r="H36">
        <v>5</v>
      </c>
      <c r="I36">
        <v>0</v>
      </c>
      <c r="J36">
        <f>SUM($H$32:H36)</f>
        <v>293</v>
      </c>
      <c r="K36">
        <f>SUM($I$32:I36)</f>
        <v>1</v>
      </c>
      <c r="L36">
        <v>4099</v>
      </c>
      <c r="M36">
        <v>1234668</v>
      </c>
    </row>
    <row r="37" spans="1:13" ht="15" customHeight="1" x14ac:dyDescent="0.3">
      <c r="A37" t="s">
        <v>60</v>
      </c>
      <c r="B37">
        <v>2</v>
      </c>
      <c r="C37">
        <v>2</v>
      </c>
      <c r="D37">
        <f t="shared" si="0"/>
        <v>0</v>
      </c>
      <c r="E37">
        <v>95238</v>
      </c>
      <c r="F37">
        <v>95238</v>
      </c>
      <c r="G37">
        <f t="shared" si="1"/>
        <v>0</v>
      </c>
      <c r="H37">
        <v>2</v>
      </c>
      <c r="I37">
        <v>0</v>
      </c>
      <c r="J37">
        <f>SUM($H$32:H37)</f>
        <v>295</v>
      </c>
      <c r="K37">
        <f>SUM($I$32:I37)</f>
        <v>1</v>
      </c>
      <c r="L37">
        <v>2001</v>
      </c>
      <c r="M37">
        <v>1236669</v>
      </c>
    </row>
    <row r="38" spans="1:13" ht="15" customHeight="1" x14ac:dyDescent="0.3">
      <c r="A38" t="s">
        <v>61</v>
      </c>
      <c r="B38">
        <v>5</v>
      </c>
      <c r="C38">
        <v>5</v>
      </c>
      <c r="D38">
        <f t="shared" si="0"/>
        <v>0</v>
      </c>
      <c r="E38">
        <v>95238</v>
      </c>
      <c r="F38">
        <v>95238</v>
      </c>
      <c r="G38">
        <f t="shared" si="1"/>
        <v>0</v>
      </c>
      <c r="H38">
        <v>11</v>
      </c>
      <c r="I38">
        <v>0</v>
      </c>
      <c r="J38">
        <f>SUM($H$32:H38)</f>
        <v>306</v>
      </c>
      <c r="K38">
        <f>SUM($I$32:I38)</f>
        <v>1</v>
      </c>
      <c r="L38">
        <v>5931</v>
      </c>
      <c r="M38">
        <v>1242600</v>
      </c>
    </row>
    <row r="39" spans="1:13" ht="15" customHeight="1" x14ac:dyDescent="0.3">
      <c r="A39" t="s">
        <v>62</v>
      </c>
      <c r="B39">
        <v>6</v>
      </c>
      <c r="C39">
        <v>6</v>
      </c>
      <c r="D39">
        <f t="shared" si="0"/>
        <v>0</v>
      </c>
      <c r="E39">
        <v>95238</v>
      </c>
      <c r="F39">
        <v>95238</v>
      </c>
      <c r="G39">
        <f t="shared" si="1"/>
        <v>0</v>
      </c>
      <c r="H39">
        <v>12</v>
      </c>
      <c r="I39">
        <v>0</v>
      </c>
      <c r="J39">
        <f>SUM($H$32:H39)</f>
        <v>318</v>
      </c>
      <c r="K39">
        <f>SUM($I$32:I39)</f>
        <v>1</v>
      </c>
      <c r="L39">
        <v>5751</v>
      </c>
      <c r="M39">
        <v>1248351</v>
      </c>
    </row>
    <row r="40" spans="1:13" ht="15" customHeight="1" x14ac:dyDescent="0.3">
      <c r="A40" t="s">
        <v>63</v>
      </c>
      <c r="B40">
        <v>5</v>
      </c>
      <c r="C40">
        <v>5</v>
      </c>
      <c r="D40">
        <f t="shared" si="0"/>
        <v>0</v>
      </c>
      <c r="E40">
        <v>95238</v>
      </c>
      <c r="F40">
        <v>95238</v>
      </c>
      <c r="G40">
        <f t="shared" si="1"/>
        <v>0</v>
      </c>
      <c r="H40">
        <v>11</v>
      </c>
      <c r="I40">
        <v>0</v>
      </c>
      <c r="J40">
        <f>SUM($H$32:H40)</f>
        <v>329</v>
      </c>
      <c r="K40">
        <f>SUM($I$32:I40)</f>
        <v>1</v>
      </c>
      <c r="L40">
        <v>6642</v>
      </c>
      <c r="M40">
        <v>1254993</v>
      </c>
    </row>
    <row r="41" spans="1:13" ht="15" customHeight="1" x14ac:dyDescent="0.3">
      <c r="A41" t="s">
        <v>64</v>
      </c>
      <c r="B41">
        <v>3</v>
      </c>
      <c r="C41">
        <v>3</v>
      </c>
      <c r="D41">
        <f t="shared" si="0"/>
        <v>0</v>
      </c>
      <c r="E41">
        <v>95238</v>
      </c>
      <c r="F41">
        <v>95238</v>
      </c>
      <c r="G41">
        <f t="shared" si="1"/>
        <v>0</v>
      </c>
      <c r="H41">
        <v>5</v>
      </c>
      <c r="I41">
        <v>0</v>
      </c>
      <c r="J41">
        <f>SUM($H$32:H41)</f>
        <v>334</v>
      </c>
      <c r="K41">
        <f>SUM($I$32:I41)</f>
        <v>1</v>
      </c>
      <c r="L41">
        <v>4051</v>
      </c>
      <c r="M41">
        <v>1259044</v>
      </c>
    </row>
    <row r="42" spans="1:13" ht="15" customHeight="1" x14ac:dyDescent="0.3">
      <c r="A42" t="s">
        <v>65</v>
      </c>
      <c r="B42">
        <v>2</v>
      </c>
      <c r="C42">
        <v>2</v>
      </c>
      <c r="D42">
        <f t="shared" si="0"/>
        <v>0</v>
      </c>
      <c r="E42">
        <v>95238</v>
      </c>
      <c r="F42">
        <v>95238</v>
      </c>
      <c r="G42">
        <f t="shared" si="1"/>
        <v>0</v>
      </c>
      <c r="H42">
        <v>2</v>
      </c>
      <c r="I42">
        <v>0</v>
      </c>
      <c r="J42">
        <f>SUM($H$32:H42)</f>
        <v>336</v>
      </c>
      <c r="K42">
        <f>SUM($I$32:I42)</f>
        <v>1</v>
      </c>
      <c r="L42">
        <v>1962</v>
      </c>
      <c r="M42">
        <v>1261006</v>
      </c>
    </row>
    <row r="43" spans="1:13" ht="15" customHeight="1" x14ac:dyDescent="0.3">
      <c r="A43" t="s">
        <v>66</v>
      </c>
      <c r="B43">
        <v>3</v>
      </c>
      <c r="C43">
        <v>3</v>
      </c>
      <c r="D43">
        <f t="shared" si="0"/>
        <v>0</v>
      </c>
      <c r="E43">
        <v>95238</v>
      </c>
      <c r="F43">
        <v>95238</v>
      </c>
      <c r="G43">
        <f t="shared" si="1"/>
        <v>0</v>
      </c>
      <c r="H43">
        <v>5</v>
      </c>
      <c r="I43">
        <v>0</v>
      </c>
      <c r="J43">
        <f>SUM($H$32:H43)</f>
        <v>341</v>
      </c>
      <c r="K43">
        <f>SUM($I$32:I43)</f>
        <v>1</v>
      </c>
      <c r="L43">
        <v>3695</v>
      </c>
      <c r="M43">
        <v>1264701</v>
      </c>
    </row>
    <row r="44" spans="1:13" ht="15" customHeight="1" x14ac:dyDescent="0.3">
      <c r="A44" t="s">
        <v>67</v>
      </c>
      <c r="B44">
        <v>3</v>
      </c>
      <c r="C44">
        <v>3</v>
      </c>
      <c r="D44">
        <f t="shared" si="0"/>
        <v>0</v>
      </c>
      <c r="E44">
        <v>95238</v>
      </c>
      <c r="F44">
        <v>95238</v>
      </c>
      <c r="G44">
        <f t="shared" si="1"/>
        <v>0</v>
      </c>
      <c r="H44">
        <v>5</v>
      </c>
      <c r="I44">
        <v>0</v>
      </c>
      <c r="J44">
        <f>SUM($H$32:H44)</f>
        <v>346</v>
      </c>
      <c r="K44">
        <f>SUM($I$32:I44)</f>
        <v>1</v>
      </c>
      <c r="L44">
        <v>3556</v>
      </c>
      <c r="M44">
        <v>1268257</v>
      </c>
    </row>
    <row r="45" spans="1:13" ht="15" customHeight="1" x14ac:dyDescent="0.3">
      <c r="A45" t="s">
        <v>68</v>
      </c>
      <c r="B45">
        <v>4</v>
      </c>
      <c r="C45">
        <v>4</v>
      </c>
      <c r="D45">
        <f t="shared" si="0"/>
        <v>0</v>
      </c>
      <c r="E45">
        <v>95238</v>
      </c>
      <c r="F45">
        <v>95238</v>
      </c>
      <c r="G45">
        <f t="shared" si="1"/>
        <v>0</v>
      </c>
      <c r="H45">
        <v>6</v>
      </c>
      <c r="I45">
        <v>0</v>
      </c>
      <c r="J45">
        <f>SUM($H$32:H45)</f>
        <v>352</v>
      </c>
      <c r="K45">
        <f>SUM($I$32:I45)</f>
        <v>1</v>
      </c>
      <c r="L45">
        <v>3789</v>
      </c>
      <c r="M45">
        <v>1272046</v>
      </c>
    </row>
    <row r="46" spans="1:13" ht="15" customHeight="1" x14ac:dyDescent="0.3">
      <c r="A46" t="s">
        <v>69</v>
      </c>
      <c r="B46">
        <v>10</v>
      </c>
      <c r="C46">
        <v>10</v>
      </c>
      <c r="D46">
        <f t="shared" si="0"/>
        <v>0</v>
      </c>
      <c r="E46">
        <v>95238</v>
      </c>
      <c r="F46">
        <v>95238</v>
      </c>
      <c r="G46">
        <f t="shared" si="1"/>
        <v>0</v>
      </c>
      <c r="H46">
        <v>24</v>
      </c>
      <c r="I46">
        <v>0</v>
      </c>
      <c r="J46">
        <f>SUM($H$32:H46)</f>
        <v>376</v>
      </c>
      <c r="K46">
        <f>SUM($I$32:I46)</f>
        <v>1</v>
      </c>
      <c r="L46">
        <v>9600</v>
      </c>
      <c r="M46">
        <v>1281646</v>
      </c>
    </row>
    <row r="47" spans="1:13" ht="15" customHeight="1" x14ac:dyDescent="0.3">
      <c r="A47" t="s">
        <v>70</v>
      </c>
      <c r="B47">
        <v>10</v>
      </c>
      <c r="C47">
        <v>10</v>
      </c>
      <c r="D47">
        <f t="shared" si="0"/>
        <v>0</v>
      </c>
      <c r="E47">
        <v>95238</v>
      </c>
      <c r="F47">
        <v>95238</v>
      </c>
      <c r="G47">
        <f t="shared" si="1"/>
        <v>0</v>
      </c>
      <c r="H47">
        <v>24</v>
      </c>
      <c r="I47">
        <v>0</v>
      </c>
      <c r="J47">
        <f>SUM($H$32:H47)</f>
        <v>400</v>
      </c>
      <c r="K47">
        <f>SUM($I$32:I47)</f>
        <v>1</v>
      </c>
      <c r="L47">
        <v>9017</v>
      </c>
      <c r="M47">
        <v>1290663</v>
      </c>
    </row>
    <row r="48" spans="1:13" ht="15" customHeight="1" x14ac:dyDescent="0.3">
      <c r="A48" t="s">
        <v>71</v>
      </c>
      <c r="B48">
        <v>2</v>
      </c>
      <c r="C48">
        <v>2</v>
      </c>
      <c r="D48">
        <f t="shared" si="0"/>
        <v>0</v>
      </c>
      <c r="E48">
        <v>95238</v>
      </c>
      <c r="F48">
        <v>95238</v>
      </c>
      <c r="G48">
        <f t="shared" si="1"/>
        <v>0</v>
      </c>
      <c r="H48">
        <v>2</v>
      </c>
      <c r="I48">
        <v>0</v>
      </c>
      <c r="J48">
        <f>SUM($H$32:H48)</f>
        <v>402</v>
      </c>
      <c r="K48">
        <f>SUM($I$32:I48)</f>
        <v>1</v>
      </c>
      <c r="L48">
        <v>2084</v>
      </c>
      <c r="M48">
        <v>1292747</v>
      </c>
    </row>
    <row r="49" spans="1:13" ht="15" customHeight="1" x14ac:dyDescent="0.3">
      <c r="A49" t="s">
        <v>72</v>
      </c>
      <c r="B49">
        <v>3</v>
      </c>
      <c r="C49">
        <v>3</v>
      </c>
      <c r="D49">
        <f t="shared" si="0"/>
        <v>0</v>
      </c>
      <c r="E49">
        <v>95238</v>
      </c>
      <c r="F49">
        <v>95238</v>
      </c>
      <c r="G49">
        <f t="shared" si="1"/>
        <v>0</v>
      </c>
      <c r="H49">
        <v>5</v>
      </c>
      <c r="I49">
        <v>0</v>
      </c>
      <c r="J49">
        <f>SUM($H$32:H49)</f>
        <v>407</v>
      </c>
      <c r="K49">
        <f>SUM($I$32:I49)</f>
        <v>1</v>
      </c>
      <c r="L49">
        <v>3773</v>
      </c>
      <c r="M49">
        <v>1296520</v>
      </c>
    </row>
    <row r="50" spans="1:13" ht="15" customHeight="1" x14ac:dyDescent="0.3">
      <c r="A50" t="s">
        <v>73</v>
      </c>
      <c r="B50">
        <v>2</v>
      </c>
      <c r="C50">
        <v>2</v>
      </c>
      <c r="D50">
        <f t="shared" si="0"/>
        <v>0</v>
      </c>
      <c r="E50">
        <v>95238</v>
      </c>
      <c r="F50">
        <v>95238</v>
      </c>
      <c r="G50">
        <f t="shared" si="1"/>
        <v>0</v>
      </c>
      <c r="H50">
        <v>2</v>
      </c>
      <c r="I50">
        <v>0</v>
      </c>
      <c r="J50">
        <f>SUM($H$32:H50)</f>
        <v>409</v>
      </c>
      <c r="K50">
        <f>SUM($I$32:I50)</f>
        <v>1</v>
      </c>
      <c r="L50">
        <v>1708</v>
      </c>
      <c r="M50">
        <v>1298228</v>
      </c>
    </row>
    <row r="51" spans="1:13" ht="15" customHeight="1" x14ac:dyDescent="0.3">
      <c r="A51" t="s">
        <v>74</v>
      </c>
      <c r="B51">
        <v>12</v>
      </c>
      <c r="C51">
        <v>12</v>
      </c>
      <c r="D51">
        <f t="shared" si="0"/>
        <v>0</v>
      </c>
      <c r="E51">
        <v>95238</v>
      </c>
      <c r="F51">
        <v>95238</v>
      </c>
      <c r="G51">
        <f t="shared" si="1"/>
        <v>0</v>
      </c>
      <c r="H51">
        <v>26</v>
      </c>
      <c r="I51">
        <v>0</v>
      </c>
      <c r="J51">
        <f>SUM($H$32:H51)</f>
        <v>435</v>
      </c>
      <c r="K51">
        <f>SUM($I$32:I51)</f>
        <v>1</v>
      </c>
      <c r="L51">
        <v>10101</v>
      </c>
      <c r="M51">
        <v>1308329</v>
      </c>
    </row>
    <row r="52" spans="1:13" ht="15" customHeight="1" x14ac:dyDescent="0.3">
      <c r="A52" t="s">
        <v>75</v>
      </c>
      <c r="B52">
        <v>6</v>
      </c>
      <c r="C52">
        <v>6</v>
      </c>
      <c r="D52">
        <f t="shared" si="0"/>
        <v>0</v>
      </c>
      <c r="E52">
        <v>95238</v>
      </c>
      <c r="F52">
        <v>95238</v>
      </c>
      <c r="G52">
        <f t="shared" si="1"/>
        <v>0</v>
      </c>
      <c r="H52">
        <v>12</v>
      </c>
      <c r="I52">
        <v>0</v>
      </c>
      <c r="J52">
        <f>SUM($H$32:H52)</f>
        <v>447</v>
      </c>
      <c r="K52">
        <f>SUM($I$32:I52)</f>
        <v>1</v>
      </c>
      <c r="L52">
        <v>6307</v>
      </c>
      <c r="M52">
        <v>1314636</v>
      </c>
    </row>
    <row r="53" spans="1:13" ht="15" customHeight="1" x14ac:dyDescent="0.3">
      <c r="A53" t="s">
        <v>76</v>
      </c>
      <c r="B53">
        <v>2</v>
      </c>
      <c r="C53">
        <v>2</v>
      </c>
      <c r="D53">
        <f t="shared" si="0"/>
        <v>0</v>
      </c>
      <c r="E53">
        <v>95238</v>
      </c>
      <c r="F53">
        <v>95238</v>
      </c>
      <c r="G53">
        <f t="shared" si="1"/>
        <v>0</v>
      </c>
      <c r="H53">
        <v>2</v>
      </c>
      <c r="I53">
        <v>0</v>
      </c>
      <c r="J53">
        <f>SUM($H$32:H53)</f>
        <v>449</v>
      </c>
      <c r="K53">
        <f>SUM($I$32:I53)</f>
        <v>1</v>
      </c>
      <c r="L53">
        <v>1842</v>
      </c>
      <c r="M53">
        <v>1316478</v>
      </c>
    </row>
    <row r="54" spans="1:13" ht="15" customHeight="1" x14ac:dyDescent="0.3">
      <c r="A54" t="s">
        <v>77</v>
      </c>
      <c r="B54">
        <v>6</v>
      </c>
      <c r="C54">
        <v>6</v>
      </c>
      <c r="D54">
        <f t="shared" si="0"/>
        <v>0</v>
      </c>
      <c r="E54">
        <v>95238</v>
      </c>
      <c r="F54">
        <v>95238</v>
      </c>
      <c r="G54">
        <f t="shared" si="1"/>
        <v>0</v>
      </c>
      <c r="H54">
        <v>12</v>
      </c>
      <c r="I54">
        <v>0</v>
      </c>
      <c r="J54">
        <f>SUM($H$32:H54)</f>
        <v>461</v>
      </c>
      <c r="K54">
        <f>SUM($I$32:I54)</f>
        <v>1</v>
      </c>
      <c r="L54">
        <v>6077</v>
      </c>
      <c r="M54">
        <v>1322555</v>
      </c>
    </row>
    <row r="55" spans="1:13" ht="15" customHeight="1" x14ac:dyDescent="0.3">
      <c r="A55" t="s">
        <v>78</v>
      </c>
      <c r="B55">
        <v>12</v>
      </c>
      <c r="C55">
        <v>12</v>
      </c>
      <c r="D55">
        <f t="shared" si="0"/>
        <v>0</v>
      </c>
      <c r="E55">
        <v>95238</v>
      </c>
      <c r="F55">
        <v>95238</v>
      </c>
      <c r="G55">
        <f t="shared" si="1"/>
        <v>0</v>
      </c>
      <c r="H55">
        <v>26</v>
      </c>
      <c r="I55">
        <v>0</v>
      </c>
      <c r="J55">
        <f>SUM($H$32:H55)</f>
        <v>487</v>
      </c>
      <c r="K55">
        <f>SUM($I$32:I55)</f>
        <v>1</v>
      </c>
      <c r="L55">
        <v>11035</v>
      </c>
      <c r="M55">
        <v>1333590</v>
      </c>
    </row>
    <row r="56" spans="1:13" ht="15" customHeight="1" x14ac:dyDescent="0.3">
      <c r="A56" t="s">
        <v>79</v>
      </c>
      <c r="B56">
        <v>2</v>
      </c>
      <c r="C56">
        <v>2</v>
      </c>
      <c r="D56">
        <f t="shared" si="0"/>
        <v>0</v>
      </c>
      <c r="E56">
        <v>95238</v>
      </c>
      <c r="F56">
        <v>95238</v>
      </c>
      <c r="G56">
        <f t="shared" si="1"/>
        <v>0</v>
      </c>
      <c r="H56">
        <v>2</v>
      </c>
      <c r="I56">
        <v>0</v>
      </c>
      <c r="J56">
        <f>SUM($H$32:H56)</f>
        <v>489</v>
      </c>
      <c r="K56">
        <f>SUM($I$32:I56)</f>
        <v>1</v>
      </c>
      <c r="L56">
        <v>2018</v>
      </c>
      <c r="M56">
        <v>1335608</v>
      </c>
    </row>
    <row r="57" spans="1:13" ht="15" customHeight="1" x14ac:dyDescent="0.3">
      <c r="A57" t="s">
        <v>80</v>
      </c>
      <c r="B57">
        <v>10</v>
      </c>
      <c r="C57">
        <v>10</v>
      </c>
      <c r="D57">
        <f t="shared" si="0"/>
        <v>0</v>
      </c>
      <c r="E57">
        <v>95238</v>
      </c>
      <c r="F57">
        <v>95238</v>
      </c>
      <c r="G57">
        <f t="shared" si="1"/>
        <v>0</v>
      </c>
      <c r="H57">
        <v>24</v>
      </c>
      <c r="I57">
        <v>0</v>
      </c>
      <c r="J57">
        <f>SUM($H$32:H57)</f>
        <v>513</v>
      </c>
      <c r="K57">
        <f>SUM($I$32:I57)</f>
        <v>1</v>
      </c>
      <c r="L57">
        <v>9855</v>
      </c>
      <c r="M57">
        <v>1345463</v>
      </c>
    </row>
    <row r="58" spans="1:13" ht="15" customHeight="1" x14ac:dyDescent="0.3">
      <c r="A58" t="s">
        <v>81</v>
      </c>
      <c r="B58">
        <v>10</v>
      </c>
      <c r="C58">
        <v>10</v>
      </c>
      <c r="D58">
        <f t="shared" si="0"/>
        <v>0</v>
      </c>
      <c r="E58">
        <v>95238</v>
      </c>
      <c r="F58">
        <v>95238</v>
      </c>
      <c r="G58">
        <f t="shared" si="1"/>
        <v>0</v>
      </c>
      <c r="H58">
        <v>24</v>
      </c>
      <c r="I58">
        <v>0</v>
      </c>
      <c r="J58">
        <f>SUM($H$32:H58)</f>
        <v>537</v>
      </c>
      <c r="K58">
        <f>SUM($I$32:I58)</f>
        <v>1</v>
      </c>
      <c r="L58">
        <v>10389</v>
      </c>
      <c r="M58">
        <v>1355852</v>
      </c>
    </row>
    <row r="59" spans="1:13" ht="15" customHeight="1" x14ac:dyDescent="0.3">
      <c r="A59" t="s">
        <v>82</v>
      </c>
      <c r="B59">
        <v>8</v>
      </c>
      <c r="C59">
        <v>8</v>
      </c>
      <c r="D59">
        <f t="shared" si="0"/>
        <v>0</v>
      </c>
      <c r="E59">
        <v>95238</v>
      </c>
      <c r="F59">
        <v>95238</v>
      </c>
      <c r="G59">
        <f t="shared" si="1"/>
        <v>0</v>
      </c>
      <c r="H59">
        <v>14</v>
      </c>
      <c r="I59">
        <v>0</v>
      </c>
      <c r="J59">
        <f>SUM($H$32:H59)</f>
        <v>551</v>
      </c>
      <c r="K59">
        <f>SUM($I$32:I59)</f>
        <v>1</v>
      </c>
      <c r="L59">
        <v>7026</v>
      </c>
      <c r="M59">
        <v>1362878</v>
      </c>
    </row>
    <row r="60" spans="1:13" ht="15" customHeight="1" x14ac:dyDescent="0.3">
      <c r="A60" t="s">
        <v>83</v>
      </c>
      <c r="B60">
        <v>2</v>
      </c>
      <c r="C60">
        <v>2</v>
      </c>
      <c r="D60">
        <f t="shared" si="0"/>
        <v>0</v>
      </c>
      <c r="E60">
        <v>95238</v>
      </c>
      <c r="F60">
        <v>95238</v>
      </c>
      <c r="G60">
        <f t="shared" si="1"/>
        <v>0</v>
      </c>
      <c r="H60">
        <v>2</v>
      </c>
      <c r="I60">
        <v>0</v>
      </c>
      <c r="J60">
        <f>SUM($H$32:H60)</f>
        <v>553</v>
      </c>
      <c r="K60">
        <f>SUM($I$32:I60)</f>
        <v>1</v>
      </c>
      <c r="L60">
        <v>2135</v>
      </c>
      <c r="M60">
        <v>1365013</v>
      </c>
    </row>
    <row r="61" spans="1:13" ht="15" customHeight="1" x14ac:dyDescent="0.3">
      <c r="A61" t="s">
        <v>84</v>
      </c>
      <c r="B61">
        <v>8</v>
      </c>
      <c r="C61">
        <v>8</v>
      </c>
      <c r="D61">
        <f t="shared" si="0"/>
        <v>0</v>
      </c>
      <c r="E61">
        <v>95238</v>
      </c>
      <c r="F61">
        <v>95238</v>
      </c>
      <c r="G61">
        <f t="shared" si="1"/>
        <v>0</v>
      </c>
      <c r="H61">
        <v>14</v>
      </c>
      <c r="I61">
        <v>0</v>
      </c>
      <c r="J61">
        <f>SUM($H$32:H61)</f>
        <v>567</v>
      </c>
      <c r="K61">
        <f>SUM($I$32:I61)</f>
        <v>1</v>
      </c>
      <c r="L61">
        <v>7107</v>
      </c>
      <c r="M61">
        <v>1372120</v>
      </c>
    </row>
    <row r="62" spans="1:13" ht="15" customHeight="1" x14ac:dyDescent="0.3">
      <c r="A62" t="s">
        <v>85</v>
      </c>
      <c r="B62">
        <v>11</v>
      </c>
      <c r="C62">
        <v>11</v>
      </c>
      <c r="D62">
        <f t="shared" si="0"/>
        <v>0</v>
      </c>
      <c r="E62">
        <v>95238</v>
      </c>
      <c r="F62">
        <v>95238</v>
      </c>
      <c r="G62">
        <f t="shared" si="1"/>
        <v>0</v>
      </c>
      <c r="H62">
        <v>25</v>
      </c>
      <c r="I62">
        <v>0</v>
      </c>
      <c r="J62">
        <f>SUM($H$32:H62)</f>
        <v>592</v>
      </c>
      <c r="K62">
        <f>SUM($I$32:I62)</f>
        <v>1</v>
      </c>
      <c r="L62">
        <v>10830</v>
      </c>
      <c r="M62">
        <v>1382950</v>
      </c>
    </row>
    <row r="63" spans="1:13" ht="15" customHeight="1" x14ac:dyDescent="0.3">
      <c r="A63" t="s">
        <v>86</v>
      </c>
      <c r="B63">
        <v>2</v>
      </c>
      <c r="C63">
        <v>2</v>
      </c>
      <c r="D63">
        <f t="shared" si="0"/>
        <v>0</v>
      </c>
      <c r="E63">
        <v>95238</v>
      </c>
      <c r="F63">
        <v>95238</v>
      </c>
      <c r="G63">
        <f t="shared" si="1"/>
        <v>0</v>
      </c>
      <c r="H63">
        <v>2</v>
      </c>
      <c r="I63">
        <v>0</v>
      </c>
      <c r="J63">
        <f>SUM($H$32:H63)</f>
        <v>594</v>
      </c>
      <c r="K63">
        <f>SUM($I$32:I63)</f>
        <v>1</v>
      </c>
      <c r="L63">
        <v>2157</v>
      </c>
      <c r="M63">
        <v>1385107</v>
      </c>
    </row>
    <row r="64" spans="1:13" ht="15" customHeight="1" x14ac:dyDescent="0.3">
      <c r="A64" t="s">
        <v>87</v>
      </c>
      <c r="B64">
        <v>2</v>
      </c>
      <c r="C64">
        <v>2</v>
      </c>
      <c r="D64">
        <f t="shared" si="0"/>
        <v>0</v>
      </c>
      <c r="E64">
        <v>95238</v>
      </c>
      <c r="F64">
        <v>95238</v>
      </c>
      <c r="G64">
        <f t="shared" si="1"/>
        <v>0</v>
      </c>
      <c r="H64">
        <v>2</v>
      </c>
      <c r="I64">
        <v>0</v>
      </c>
      <c r="J64">
        <f>SUM($H$32:H64)</f>
        <v>596</v>
      </c>
      <c r="K64">
        <f>SUM($I$32:I64)</f>
        <v>1</v>
      </c>
      <c r="L64">
        <v>1836</v>
      </c>
      <c r="M64">
        <v>1386943</v>
      </c>
    </row>
    <row r="65" spans="1:13" ht="15" customHeight="1" x14ac:dyDescent="0.3">
      <c r="A65" t="s">
        <v>88</v>
      </c>
      <c r="B65">
        <v>7</v>
      </c>
      <c r="C65">
        <v>7</v>
      </c>
      <c r="D65">
        <f t="shared" si="0"/>
        <v>0</v>
      </c>
      <c r="E65">
        <v>95238</v>
      </c>
      <c r="F65">
        <v>95238</v>
      </c>
      <c r="G65">
        <f t="shared" si="1"/>
        <v>0</v>
      </c>
      <c r="H65">
        <v>13</v>
      </c>
      <c r="I65">
        <v>0</v>
      </c>
      <c r="J65">
        <f>SUM($H$32:H65)</f>
        <v>609</v>
      </c>
      <c r="K65">
        <f>SUM($I$32:I65)</f>
        <v>1</v>
      </c>
      <c r="L65">
        <v>6684</v>
      </c>
      <c r="M65">
        <v>1393627</v>
      </c>
    </row>
    <row r="66" spans="1:13" ht="15" customHeight="1" x14ac:dyDescent="0.3">
      <c r="A66" t="s">
        <v>89</v>
      </c>
      <c r="B66">
        <v>3</v>
      </c>
      <c r="C66">
        <v>3</v>
      </c>
      <c r="D66">
        <f t="shared" si="0"/>
        <v>0</v>
      </c>
      <c r="E66">
        <v>95238</v>
      </c>
      <c r="F66">
        <v>95238</v>
      </c>
      <c r="G66">
        <f t="shared" si="1"/>
        <v>0</v>
      </c>
      <c r="H66">
        <v>5</v>
      </c>
      <c r="I66">
        <v>0</v>
      </c>
      <c r="J66">
        <f>SUM($H$32:H66)</f>
        <v>614</v>
      </c>
      <c r="K66">
        <f>SUM($I$32:I66)</f>
        <v>1</v>
      </c>
      <c r="L66">
        <v>4000</v>
      </c>
      <c r="M66">
        <v>1397627</v>
      </c>
    </row>
    <row r="67" spans="1:13" ht="15" customHeight="1" x14ac:dyDescent="0.3">
      <c r="A67" t="s">
        <v>90</v>
      </c>
      <c r="B67">
        <v>4</v>
      </c>
      <c r="C67">
        <v>4</v>
      </c>
      <c r="D67">
        <f t="shared" si="0"/>
        <v>0</v>
      </c>
      <c r="E67">
        <v>95238</v>
      </c>
      <c r="F67">
        <v>95238</v>
      </c>
      <c r="G67">
        <f t="shared" si="1"/>
        <v>0</v>
      </c>
      <c r="H67">
        <v>6</v>
      </c>
      <c r="I67">
        <v>0</v>
      </c>
      <c r="J67">
        <f>SUM($H$32:H67)</f>
        <v>620</v>
      </c>
      <c r="K67">
        <f>SUM($I$32:I67)</f>
        <v>1</v>
      </c>
      <c r="L67">
        <v>3880</v>
      </c>
      <c r="M67">
        <v>1401507</v>
      </c>
    </row>
    <row r="68" spans="1:13" ht="15" customHeight="1" x14ac:dyDescent="0.3">
      <c r="A68" t="s">
        <v>91</v>
      </c>
      <c r="B68">
        <v>2</v>
      </c>
      <c r="C68">
        <v>2</v>
      </c>
      <c r="D68">
        <f t="shared" si="0"/>
        <v>0</v>
      </c>
      <c r="E68">
        <v>95238</v>
      </c>
      <c r="F68">
        <v>95238</v>
      </c>
      <c r="G68">
        <f t="shared" si="1"/>
        <v>0</v>
      </c>
      <c r="H68">
        <v>2</v>
      </c>
      <c r="I68">
        <v>0</v>
      </c>
      <c r="J68">
        <f>SUM($H$32:H68)</f>
        <v>622</v>
      </c>
      <c r="K68">
        <f>SUM($I$32:I68)</f>
        <v>1</v>
      </c>
      <c r="L68">
        <v>2068</v>
      </c>
      <c r="M68">
        <v>1403575</v>
      </c>
    </row>
    <row r="69" spans="1:13" ht="15" customHeight="1" x14ac:dyDescent="0.3">
      <c r="A69" t="s">
        <v>92</v>
      </c>
      <c r="B69">
        <v>4</v>
      </c>
      <c r="C69">
        <v>4</v>
      </c>
      <c r="D69">
        <f t="shared" si="0"/>
        <v>0</v>
      </c>
      <c r="E69">
        <v>95238</v>
      </c>
      <c r="F69">
        <v>95238</v>
      </c>
      <c r="G69">
        <f t="shared" si="1"/>
        <v>0</v>
      </c>
      <c r="H69">
        <v>6</v>
      </c>
      <c r="I69">
        <v>0</v>
      </c>
      <c r="J69">
        <f>SUM($H$32:H69)</f>
        <v>628</v>
      </c>
      <c r="K69">
        <f>SUM($I$32:I69)</f>
        <v>1</v>
      </c>
      <c r="L69">
        <v>3978</v>
      </c>
      <c r="M69">
        <v>1407553</v>
      </c>
    </row>
    <row r="70" spans="1:13" ht="15" customHeight="1" x14ac:dyDescent="0.3">
      <c r="A70" t="s">
        <v>93</v>
      </c>
      <c r="B70">
        <v>11</v>
      </c>
      <c r="C70">
        <v>11</v>
      </c>
      <c r="D70">
        <f t="shared" si="0"/>
        <v>0</v>
      </c>
      <c r="E70">
        <v>95238</v>
      </c>
      <c r="F70">
        <v>95238</v>
      </c>
      <c r="G70">
        <f t="shared" si="1"/>
        <v>0</v>
      </c>
      <c r="H70">
        <v>25</v>
      </c>
      <c r="I70">
        <v>0</v>
      </c>
      <c r="J70">
        <f>SUM($H$32:H70)</f>
        <v>653</v>
      </c>
      <c r="K70">
        <f>SUM($I$32:I70)</f>
        <v>1</v>
      </c>
      <c r="L70">
        <v>9148</v>
      </c>
      <c r="M70">
        <v>1416701</v>
      </c>
    </row>
    <row r="71" spans="1:13" ht="15" customHeight="1" x14ac:dyDescent="0.3">
      <c r="A71" t="s">
        <v>94</v>
      </c>
      <c r="B71">
        <v>2</v>
      </c>
      <c r="C71">
        <v>2</v>
      </c>
      <c r="D71">
        <f t="shared" si="0"/>
        <v>0</v>
      </c>
      <c r="E71">
        <v>95238</v>
      </c>
      <c r="F71">
        <v>95238</v>
      </c>
      <c r="G71">
        <f t="shared" si="1"/>
        <v>0</v>
      </c>
      <c r="H71">
        <v>2</v>
      </c>
      <c r="I71">
        <v>0</v>
      </c>
      <c r="J71">
        <f>SUM($H$32:H71)</f>
        <v>655</v>
      </c>
      <c r="K71">
        <f>SUM($I$32:I71)</f>
        <v>1</v>
      </c>
      <c r="L71">
        <v>2056</v>
      </c>
      <c r="M71">
        <v>1418757</v>
      </c>
    </row>
    <row r="72" spans="1:13" ht="15" customHeight="1" x14ac:dyDescent="0.3">
      <c r="A72" t="s">
        <v>95</v>
      </c>
      <c r="B72">
        <v>4</v>
      </c>
      <c r="C72">
        <v>4</v>
      </c>
      <c r="D72">
        <f t="shared" si="0"/>
        <v>0</v>
      </c>
      <c r="E72">
        <v>95238</v>
      </c>
      <c r="F72">
        <v>95238</v>
      </c>
      <c r="G72">
        <f t="shared" si="1"/>
        <v>0</v>
      </c>
      <c r="H72">
        <v>6</v>
      </c>
      <c r="I72">
        <v>0</v>
      </c>
      <c r="J72">
        <f>SUM($H$32:H72)</f>
        <v>661</v>
      </c>
      <c r="K72">
        <f>SUM($I$32:I72)</f>
        <v>1</v>
      </c>
      <c r="L72">
        <v>3820</v>
      </c>
      <c r="M72">
        <v>1422577</v>
      </c>
    </row>
    <row r="73" spans="1:13" ht="15" customHeight="1" x14ac:dyDescent="0.3">
      <c r="A73" t="s">
        <v>96</v>
      </c>
      <c r="B73">
        <v>11</v>
      </c>
      <c r="C73">
        <v>11</v>
      </c>
      <c r="D73">
        <f t="shared" si="0"/>
        <v>0</v>
      </c>
      <c r="E73">
        <v>95238</v>
      </c>
      <c r="F73">
        <v>95238</v>
      </c>
      <c r="G73">
        <f t="shared" si="1"/>
        <v>0</v>
      </c>
      <c r="H73">
        <v>25</v>
      </c>
      <c r="I73">
        <v>0</v>
      </c>
      <c r="J73">
        <f>SUM($H$32:H73)</f>
        <v>686</v>
      </c>
      <c r="K73">
        <f>SUM($I$32:I73)</f>
        <v>1</v>
      </c>
      <c r="L73">
        <v>9938</v>
      </c>
      <c r="M73">
        <v>1432515</v>
      </c>
    </row>
    <row r="74" spans="1:13" ht="15" customHeight="1" x14ac:dyDescent="0.3">
      <c r="A74" t="s">
        <v>97</v>
      </c>
      <c r="B74">
        <v>9</v>
      </c>
      <c r="C74">
        <v>9</v>
      </c>
      <c r="D74">
        <f t="shared" si="0"/>
        <v>0</v>
      </c>
      <c r="E74">
        <v>95238</v>
      </c>
      <c r="F74">
        <v>95238</v>
      </c>
      <c r="G74">
        <f t="shared" si="1"/>
        <v>0</v>
      </c>
      <c r="H74">
        <v>23</v>
      </c>
      <c r="I74">
        <v>0</v>
      </c>
      <c r="J74">
        <f>SUM($H$32:H74)</f>
        <v>709</v>
      </c>
      <c r="K74">
        <f>SUM($I$32:I74)</f>
        <v>1</v>
      </c>
      <c r="L74">
        <v>10228</v>
      </c>
      <c r="M74">
        <v>1442743</v>
      </c>
    </row>
    <row r="75" spans="1:13" ht="15" customHeight="1" x14ac:dyDescent="0.3">
      <c r="A75" t="s">
        <v>98</v>
      </c>
      <c r="B75">
        <v>8</v>
      </c>
      <c r="C75">
        <v>8</v>
      </c>
      <c r="D75">
        <f t="shared" si="0"/>
        <v>0</v>
      </c>
      <c r="E75">
        <v>95238</v>
      </c>
      <c r="F75">
        <v>95238</v>
      </c>
      <c r="G75">
        <f t="shared" si="1"/>
        <v>0</v>
      </c>
      <c r="H75">
        <v>14</v>
      </c>
      <c r="I75">
        <v>0</v>
      </c>
      <c r="J75">
        <f>SUM($H$32:H75)</f>
        <v>723</v>
      </c>
      <c r="K75">
        <f>SUM($I$32:I75)</f>
        <v>1</v>
      </c>
      <c r="L75">
        <v>6935</v>
      </c>
      <c r="M75">
        <v>1449678</v>
      </c>
    </row>
    <row r="76" spans="1:13" ht="15" customHeight="1" x14ac:dyDescent="0.3">
      <c r="A76" t="s">
        <v>99</v>
      </c>
      <c r="B76">
        <v>3</v>
      </c>
      <c r="C76">
        <v>3</v>
      </c>
      <c r="D76">
        <f t="shared" si="0"/>
        <v>0</v>
      </c>
      <c r="E76">
        <v>95238</v>
      </c>
      <c r="F76">
        <v>95238</v>
      </c>
      <c r="G76">
        <f t="shared" si="1"/>
        <v>0</v>
      </c>
      <c r="H76">
        <v>5</v>
      </c>
      <c r="I76">
        <v>0</v>
      </c>
      <c r="J76">
        <f>SUM($H$32:H76)</f>
        <v>728</v>
      </c>
      <c r="K76">
        <f>SUM($I$32:I76)</f>
        <v>1</v>
      </c>
      <c r="L76">
        <v>3945</v>
      </c>
      <c r="M76">
        <v>1453623</v>
      </c>
    </row>
    <row r="77" spans="1:13" ht="15" customHeight="1" x14ac:dyDescent="0.3">
      <c r="A77" t="s">
        <v>100</v>
      </c>
      <c r="B77">
        <v>6</v>
      </c>
      <c r="C77">
        <v>6</v>
      </c>
      <c r="D77">
        <f t="shared" si="0"/>
        <v>0</v>
      </c>
      <c r="E77">
        <v>95238</v>
      </c>
      <c r="F77">
        <v>95238</v>
      </c>
      <c r="G77">
        <f t="shared" si="1"/>
        <v>0</v>
      </c>
      <c r="H77">
        <v>12</v>
      </c>
      <c r="I77">
        <v>0</v>
      </c>
      <c r="J77">
        <f>SUM($H$32:H77)</f>
        <v>740</v>
      </c>
      <c r="K77">
        <f>SUM($I$32:I77)</f>
        <v>1</v>
      </c>
      <c r="L77">
        <v>6312</v>
      </c>
      <c r="M77">
        <v>1459935</v>
      </c>
    </row>
    <row r="78" spans="1:13" ht="15" customHeight="1" x14ac:dyDescent="0.3">
      <c r="A78" t="s">
        <v>101</v>
      </c>
      <c r="B78">
        <v>2</v>
      </c>
      <c r="C78">
        <v>2</v>
      </c>
      <c r="D78">
        <f t="shared" si="0"/>
        <v>0</v>
      </c>
      <c r="E78">
        <v>95238</v>
      </c>
      <c r="F78">
        <v>95238</v>
      </c>
      <c r="G78">
        <f t="shared" si="1"/>
        <v>0</v>
      </c>
      <c r="H78">
        <v>2</v>
      </c>
      <c r="I78">
        <v>0</v>
      </c>
      <c r="J78">
        <f>SUM($H$32:H78)</f>
        <v>742</v>
      </c>
      <c r="K78">
        <f>SUM($I$32:I78)</f>
        <v>1</v>
      </c>
      <c r="L78">
        <v>1853</v>
      </c>
      <c r="M78">
        <v>1461788</v>
      </c>
    </row>
    <row r="79" spans="1:13" ht="15" customHeight="1" x14ac:dyDescent="0.3">
      <c r="A79" t="s">
        <v>102</v>
      </c>
      <c r="B79">
        <v>15</v>
      </c>
      <c r="C79">
        <v>15</v>
      </c>
      <c r="D79">
        <f t="shared" si="0"/>
        <v>0</v>
      </c>
      <c r="E79">
        <v>95238</v>
      </c>
      <c r="F79">
        <v>95238</v>
      </c>
      <c r="G79">
        <f t="shared" si="1"/>
        <v>0</v>
      </c>
      <c r="H79">
        <v>29</v>
      </c>
      <c r="I79">
        <v>0</v>
      </c>
      <c r="J79">
        <f>SUM($H$32:H79)</f>
        <v>771</v>
      </c>
      <c r="K79">
        <f>SUM($I$32:I79)</f>
        <v>1</v>
      </c>
      <c r="L79">
        <v>11858</v>
      </c>
      <c r="M79">
        <v>1473646</v>
      </c>
    </row>
    <row r="80" spans="1:13" ht="15" customHeight="1" x14ac:dyDescent="0.3">
      <c r="A80" t="s">
        <v>103</v>
      </c>
      <c r="B80">
        <v>2</v>
      </c>
      <c r="C80">
        <v>2</v>
      </c>
      <c r="D80">
        <f t="shared" si="0"/>
        <v>0</v>
      </c>
      <c r="E80">
        <v>95238</v>
      </c>
      <c r="F80">
        <v>95238</v>
      </c>
      <c r="G80">
        <f t="shared" si="1"/>
        <v>0</v>
      </c>
      <c r="H80">
        <v>2</v>
      </c>
      <c r="I80">
        <v>0</v>
      </c>
      <c r="J80">
        <f>SUM($H$32:H80)</f>
        <v>773</v>
      </c>
      <c r="K80">
        <f>SUM($I$32:I80)</f>
        <v>1</v>
      </c>
      <c r="L80">
        <v>2188</v>
      </c>
      <c r="M80">
        <v>1475834</v>
      </c>
    </row>
    <row r="81" spans="1:13" ht="15" customHeight="1" x14ac:dyDescent="0.3">
      <c r="A81" t="s">
        <v>104</v>
      </c>
      <c r="B81">
        <v>2</v>
      </c>
      <c r="C81">
        <v>2</v>
      </c>
      <c r="D81">
        <f t="shared" si="0"/>
        <v>0</v>
      </c>
      <c r="E81">
        <v>95238</v>
      </c>
      <c r="F81">
        <v>95238</v>
      </c>
      <c r="G81">
        <f t="shared" si="1"/>
        <v>0</v>
      </c>
      <c r="H81">
        <v>2</v>
      </c>
      <c r="I81">
        <v>0</v>
      </c>
      <c r="J81">
        <f>SUM($H$32:H81)</f>
        <v>775</v>
      </c>
      <c r="K81">
        <f>SUM($I$32:I81)</f>
        <v>1</v>
      </c>
      <c r="L81">
        <v>1840</v>
      </c>
      <c r="M81">
        <v>1477674</v>
      </c>
    </row>
    <row r="82" spans="1:13" ht="15" customHeight="1" x14ac:dyDescent="0.3">
      <c r="A82" t="s">
        <v>105</v>
      </c>
      <c r="B82">
        <v>6</v>
      </c>
      <c r="C82">
        <v>6</v>
      </c>
      <c r="D82">
        <f t="shared" si="0"/>
        <v>0</v>
      </c>
      <c r="E82">
        <v>95238</v>
      </c>
      <c r="F82">
        <v>95238</v>
      </c>
      <c r="G82">
        <f t="shared" si="1"/>
        <v>0</v>
      </c>
      <c r="H82">
        <v>12</v>
      </c>
      <c r="I82">
        <v>0</v>
      </c>
      <c r="J82">
        <f>SUM($H$32:H82)</f>
        <v>787</v>
      </c>
      <c r="K82">
        <f>SUM($I$32:I82)</f>
        <v>1</v>
      </c>
      <c r="L82">
        <v>6392</v>
      </c>
      <c r="M82">
        <v>1484066</v>
      </c>
    </row>
    <row r="83" spans="1:13" ht="15" customHeight="1" x14ac:dyDescent="0.3">
      <c r="A83" t="s">
        <v>106</v>
      </c>
      <c r="B83">
        <v>15</v>
      </c>
      <c r="C83">
        <v>15</v>
      </c>
      <c r="D83">
        <f t="shared" si="0"/>
        <v>0</v>
      </c>
      <c r="E83">
        <v>95238</v>
      </c>
      <c r="F83">
        <v>95238</v>
      </c>
      <c r="G83">
        <f t="shared" si="1"/>
        <v>0</v>
      </c>
      <c r="H83">
        <v>29</v>
      </c>
      <c r="I83">
        <v>0</v>
      </c>
      <c r="J83">
        <f>SUM($H$32:H83)</f>
        <v>816</v>
      </c>
      <c r="K83">
        <f>SUM($I$32:I83)</f>
        <v>1</v>
      </c>
      <c r="L83">
        <v>11678</v>
      </c>
      <c r="M83">
        <v>1495744</v>
      </c>
    </row>
    <row r="84" spans="1:13" ht="15" customHeight="1" x14ac:dyDescent="0.3">
      <c r="A84" t="s">
        <v>107</v>
      </c>
      <c r="B84">
        <v>7</v>
      </c>
      <c r="C84">
        <v>7</v>
      </c>
      <c r="D84">
        <f t="shared" si="0"/>
        <v>0</v>
      </c>
      <c r="E84">
        <v>95238</v>
      </c>
      <c r="F84">
        <v>95238</v>
      </c>
      <c r="G84">
        <f t="shared" si="1"/>
        <v>0</v>
      </c>
      <c r="H84">
        <v>13</v>
      </c>
      <c r="I84">
        <v>0</v>
      </c>
      <c r="J84">
        <f>SUM($H$32:H84)</f>
        <v>829</v>
      </c>
      <c r="K84">
        <f>SUM($I$32:I84)</f>
        <v>1</v>
      </c>
      <c r="L84">
        <v>6315</v>
      </c>
      <c r="M84">
        <v>1502059</v>
      </c>
    </row>
    <row r="85" spans="1:13" ht="15" customHeight="1" x14ac:dyDescent="0.3">
      <c r="A85" t="s">
        <v>108</v>
      </c>
      <c r="B85">
        <v>4</v>
      </c>
      <c r="C85">
        <v>4</v>
      </c>
      <c r="D85">
        <f t="shared" si="0"/>
        <v>0</v>
      </c>
      <c r="E85">
        <v>95238</v>
      </c>
      <c r="F85">
        <v>95238</v>
      </c>
      <c r="G85">
        <f t="shared" si="1"/>
        <v>0</v>
      </c>
      <c r="H85">
        <v>6</v>
      </c>
      <c r="I85">
        <v>0</v>
      </c>
      <c r="J85">
        <f>SUM($H$32:H85)</f>
        <v>835</v>
      </c>
      <c r="K85">
        <f>SUM($I$32:I85)</f>
        <v>1</v>
      </c>
      <c r="L85">
        <v>3918</v>
      </c>
      <c r="M85">
        <v>1505977</v>
      </c>
    </row>
    <row r="86" spans="1:13" ht="15" customHeight="1" x14ac:dyDescent="0.3">
      <c r="A86" t="s">
        <v>109</v>
      </c>
      <c r="B86">
        <v>5</v>
      </c>
      <c r="C86">
        <v>5</v>
      </c>
      <c r="D86">
        <f t="shared" si="0"/>
        <v>0</v>
      </c>
      <c r="E86">
        <v>95238</v>
      </c>
      <c r="F86">
        <v>95238</v>
      </c>
      <c r="G86">
        <f t="shared" si="1"/>
        <v>0</v>
      </c>
      <c r="H86">
        <v>11</v>
      </c>
      <c r="I86">
        <v>0</v>
      </c>
      <c r="J86">
        <f>SUM($H$32:H86)</f>
        <v>846</v>
      </c>
      <c r="K86">
        <f>SUM($I$32:I86)</f>
        <v>1</v>
      </c>
      <c r="L86">
        <v>5794</v>
      </c>
      <c r="M86">
        <v>1511771</v>
      </c>
    </row>
    <row r="87" spans="1:13" ht="15" customHeight="1" x14ac:dyDescent="0.3">
      <c r="A87" t="s">
        <v>110</v>
      </c>
      <c r="B87">
        <v>3</v>
      </c>
      <c r="C87">
        <v>3</v>
      </c>
      <c r="D87">
        <f t="shared" si="0"/>
        <v>0</v>
      </c>
      <c r="E87">
        <v>95238</v>
      </c>
      <c r="F87">
        <v>95238</v>
      </c>
      <c r="G87">
        <f t="shared" si="1"/>
        <v>0</v>
      </c>
      <c r="H87">
        <v>5</v>
      </c>
      <c r="I87">
        <v>0</v>
      </c>
      <c r="J87">
        <f>SUM($H$32:H87)</f>
        <v>851</v>
      </c>
      <c r="K87">
        <f>SUM($I$32:I87)</f>
        <v>1</v>
      </c>
      <c r="L87">
        <v>4376</v>
      </c>
      <c r="M87">
        <v>1516147</v>
      </c>
    </row>
    <row r="88" spans="1:13" ht="15" customHeight="1" x14ac:dyDescent="0.3">
      <c r="A88" t="s">
        <v>111</v>
      </c>
      <c r="B88">
        <v>2</v>
      </c>
      <c r="C88">
        <v>2</v>
      </c>
      <c r="D88">
        <f t="shared" si="0"/>
        <v>0</v>
      </c>
      <c r="E88">
        <v>95238</v>
      </c>
      <c r="F88">
        <v>95238</v>
      </c>
      <c r="G88">
        <f t="shared" si="1"/>
        <v>0</v>
      </c>
      <c r="H88">
        <v>2</v>
      </c>
      <c r="I88">
        <v>0</v>
      </c>
      <c r="J88">
        <f>SUM($H$32:H88)</f>
        <v>853</v>
      </c>
      <c r="K88">
        <f>SUM($I$32:I88)</f>
        <v>1</v>
      </c>
      <c r="L88">
        <v>2016</v>
      </c>
      <c r="M88">
        <v>1518163</v>
      </c>
    </row>
    <row r="89" spans="1:13" ht="15" customHeight="1" x14ac:dyDescent="0.3">
      <c r="A89" t="s">
        <v>112</v>
      </c>
      <c r="B89">
        <v>6</v>
      </c>
      <c r="C89">
        <v>6</v>
      </c>
      <c r="D89">
        <f t="shared" si="0"/>
        <v>0</v>
      </c>
      <c r="E89">
        <v>95238</v>
      </c>
      <c r="F89">
        <v>95238</v>
      </c>
      <c r="G89">
        <f t="shared" si="1"/>
        <v>0</v>
      </c>
      <c r="H89">
        <v>12</v>
      </c>
      <c r="I89">
        <v>0</v>
      </c>
      <c r="J89">
        <f>SUM($H$32:H89)</f>
        <v>865</v>
      </c>
      <c r="K89">
        <f>SUM($I$32:I89)</f>
        <v>1</v>
      </c>
      <c r="L89">
        <v>6332</v>
      </c>
      <c r="M89">
        <v>1524495</v>
      </c>
    </row>
    <row r="90" spans="1:13" ht="15" customHeight="1" x14ac:dyDescent="0.3">
      <c r="A90" t="s">
        <v>113</v>
      </c>
      <c r="B90">
        <v>11</v>
      </c>
      <c r="C90">
        <v>11</v>
      </c>
      <c r="D90">
        <f t="shared" si="0"/>
        <v>0</v>
      </c>
      <c r="E90">
        <v>95238</v>
      </c>
      <c r="F90">
        <v>95238</v>
      </c>
      <c r="G90">
        <f t="shared" si="1"/>
        <v>0</v>
      </c>
      <c r="H90">
        <v>25</v>
      </c>
      <c r="I90">
        <v>0</v>
      </c>
      <c r="J90">
        <f>SUM($H$32:H90)</f>
        <v>890</v>
      </c>
      <c r="K90">
        <f>SUM($I$32:I90)</f>
        <v>1</v>
      </c>
      <c r="L90">
        <v>9208</v>
      </c>
      <c r="M90">
        <v>1533703</v>
      </c>
    </row>
    <row r="91" spans="1:13" ht="15" customHeight="1" x14ac:dyDescent="0.3">
      <c r="A91" t="s">
        <v>114</v>
      </c>
      <c r="B91">
        <v>2</v>
      </c>
      <c r="C91">
        <v>2</v>
      </c>
      <c r="D91">
        <f t="shared" si="0"/>
        <v>0</v>
      </c>
      <c r="E91">
        <v>95238</v>
      </c>
      <c r="F91">
        <v>95238</v>
      </c>
      <c r="G91">
        <f t="shared" si="1"/>
        <v>0</v>
      </c>
      <c r="H91">
        <v>2</v>
      </c>
      <c r="I91">
        <v>0</v>
      </c>
      <c r="J91">
        <f>SUM($H$32:H91)</f>
        <v>892</v>
      </c>
      <c r="K91">
        <f>SUM($I$32:I91)</f>
        <v>1</v>
      </c>
      <c r="L91">
        <v>1927</v>
      </c>
      <c r="M91">
        <v>1535630</v>
      </c>
    </row>
    <row r="92" spans="1:13" ht="15" customHeight="1" x14ac:dyDescent="0.3">
      <c r="A92" t="s">
        <v>115</v>
      </c>
      <c r="B92">
        <v>10</v>
      </c>
      <c r="C92">
        <v>10</v>
      </c>
      <c r="D92">
        <f t="shared" si="0"/>
        <v>0</v>
      </c>
      <c r="E92">
        <v>95238</v>
      </c>
      <c r="F92">
        <v>95238</v>
      </c>
      <c r="G92">
        <f t="shared" si="1"/>
        <v>0</v>
      </c>
      <c r="H92">
        <v>24</v>
      </c>
      <c r="I92">
        <v>0</v>
      </c>
      <c r="J92">
        <f>SUM($H$32:H92)</f>
        <v>916</v>
      </c>
      <c r="K92">
        <f>SUM($I$32:I92)</f>
        <v>1</v>
      </c>
      <c r="L92">
        <v>9772</v>
      </c>
      <c r="M92">
        <v>1545402</v>
      </c>
    </row>
    <row r="93" spans="1:13" ht="15" customHeight="1" x14ac:dyDescent="0.3">
      <c r="A93" t="s">
        <v>116</v>
      </c>
      <c r="B93">
        <v>6</v>
      </c>
      <c r="C93">
        <v>6</v>
      </c>
      <c r="D93">
        <f t="shared" si="0"/>
        <v>0</v>
      </c>
      <c r="E93">
        <v>95238</v>
      </c>
      <c r="F93">
        <v>95238</v>
      </c>
      <c r="G93">
        <f t="shared" si="1"/>
        <v>0</v>
      </c>
      <c r="H93">
        <v>12</v>
      </c>
      <c r="I93">
        <v>0</v>
      </c>
      <c r="J93">
        <f>SUM($H$32:H93)</f>
        <v>928</v>
      </c>
      <c r="K93">
        <f>SUM($I$32:I93)</f>
        <v>1</v>
      </c>
      <c r="L93">
        <v>6099</v>
      </c>
      <c r="M93">
        <v>1551501</v>
      </c>
    </row>
    <row r="94" spans="1:13" ht="15" customHeight="1" x14ac:dyDescent="0.3">
      <c r="A94" t="s">
        <v>117</v>
      </c>
      <c r="B94">
        <v>5</v>
      </c>
      <c r="C94">
        <v>5</v>
      </c>
      <c r="D94">
        <f t="shared" si="0"/>
        <v>0</v>
      </c>
      <c r="E94">
        <v>95238</v>
      </c>
      <c r="F94">
        <v>95238</v>
      </c>
      <c r="G94">
        <f t="shared" si="1"/>
        <v>0</v>
      </c>
      <c r="H94">
        <v>11</v>
      </c>
      <c r="I94">
        <v>0</v>
      </c>
      <c r="J94">
        <f>SUM($H$32:H94)</f>
        <v>939</v>
      </c>
      <c r="K94">
        <f>SUM($I$32:I94)</f>
        <v>1</v>
      </c>
      <c r="L94">
        <v>5577</v>
      </c>
      <c r="M94">
        <v>1557078</v>
      </c>
    </row>
    <row r="95" spans="1:13" ht="15" customHeight="1" x14ac:dyDescent="0.3">
      <c r="A95" t="s">
        <v>118</v>
      </c>
      <c r="B95">
        <v>2</v>
      </c>
      <c r="C95">
        <v>2</v>
      </c>
      <c r="D95">
        <f t="shared" si="0"/>
        <v>0</v>
      </c>
      <c r="E95">
        <v>95238</v>
      </c>
      <c r="F95">
        <v>95238</v>
      </c>
      <c r="G95">
        <f t="shared" si="1"/>
        <v>0</v>
      </c>
      <c r="H95">
        <v>2</v>
      </c>
      <c r="I95">
        <v>0</v>
      </c>
      <c r="J95">
        <f>SUM($H$32:H95)</f>
        <v>941</v>
      </c>
      <c r="K95">
        <f>SUM($I$32:I95)</f>
        <v>1</v>
      </c>
      <c r="L95">
        <v>1872</v>
      </c>
      <c r="M95">
        <v>1558950</v>
      </c>
    </row>
    <row r="96" spans="1:13" ht="15" customHeight="1" x14ac:dyDescent="0.3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95238</v>
      </c>
      <c r="F96">
        <v>95238</v>
      </c>
      <c r="G96">
        <f t="shared" ref="G96:G159" si="3">E96-F96</f>
        <v>0</v>
      </c>
      <c r="H96">
        <v>2</v>
      </c>
      <c r="I96">
        <v>0</v>
      </c>
      <c r="J96">
        <f>SUM($H$32:H96)</f>
        <v>943</v>
      </c>
      <c r="K96">
        <f>SUM($I$32:I96)</f>
        <v>1</v>
      </c>
      <c r="L96">
        <v>2173</v>
      </c>
      <c r="M96">
        <v>1561123</v>
      </c>
    </row>
    <row r="97" spans="1:13" ht="15" customHeight="1" x14ac:dyDescent="0.3">
      <c r="A97" t="s">
        <v>120</v>
      </c>
      <c r="B97">
        <v>4</v>
      </c>
      <c r="C97">
        <v>4</v>
      </c>
      <c r="D97">
        <f t="shared" si="2"/>
        <v>0</v>
      </c>
      <c r="E97">
        <v>95238</v>
      </c>
      <c r="F97">
        <v>95238</v>
      </c>
      <c r="G97">
        <f t="shared" si="3"/>
        <v>0</v>
      </c>
      <c r="H97">
        <v>6</v>
      </c>
      <c r="I97">
        <v>0</v>
      </c>
      <c r="J97">
        <f>SUM($H$32:H97)</f>
        <v>949</v>
      </c>
      <c r="K97">
        <f>SUM($I$32:I97)</f>
        <v>1</v>
      </c>
      <c r="L97">
        <v>3814</v>
      </c>
      <c r="M97">
        <v>1564937</v>
      </c>
    </row>
    <row r="98" spans="1:13" ht="15" customHeight="1" x14ac:dyDescent="0.3">
      <c r="A98" t="s">
        <v>121</v>
      </c>
      <c r="B98">
        <v>6</v>
      </c>
      <c r="C98">
        <v>6</v>
      </c>
      <c r="D98">
        <f t="shared" si="2"/>
        <v>0</v>
      </c>
      <c r="E98">
        <v>95238</v>
      </c>
      <c r="F98">
        <v>95238</v>
      </c>
      <c r="G98">
        <f t="shared" si="3"/>
        <v>0</v>
      </c>
      <c r="H98">
        <v>12</v>
      </c>
      <c r="I98">
        <v>0</v>
      </c>
      <c r="J98">
        <f>SUM($H$32:H98)</f>
        <v>961</v>
      </c>
      <c r="K98">
        <f>SUM($I$32:I98)</f>
        <v>1</v>
      </c>
      <c r="L98">
        <v>6202</v>
      </c>
      <c r="M98">
        <v>1571139</v>
      </c>
    </row>
    <row r="99" spans="1:13" ht="15" customHeight="1" x14ac:dyDescent="0.3">
      <c r="A99" t="s">
        <v>122</v>
      </c>
      <c r="B99">
        <v>5</v>
      </c>
      <c r="C99">
        <v>5</v>
      </c>
      <c r="D99">
        <f t="shared" si="2"/>
        <v>0</v>
      </c>
      <c r="E99">
        <v>95238</v>
      </c>
      <c r="F99">
        <v>95238</v>
      </c>
      <c r="G99">
        <f t="shared" si="3"/>
        <v>0</v>
      </c>
      <c r="H99">
        <v>11</v>
      </c>
      <c r="I99">
        <v>0</v>
      </c>
      <c r="J99">
        <f>SUM($H$32:H99)</f>
        <v>972</v>
      </c>
      <c r="K99">
        <f>SUM($I$32:I99)</f>
        <v>1</v>
      </c>
      <c r="L99">
        <v>6132</v>
      </c>
      <c r="M99">
        <v>1577271</v>
      </c>
    </row>
    <row r="100" spans="1:13" ht="15" customHeight="1" x14ac:dyDescent="0.3">
      <c r="A100" t="s">
        <v>123</v>
      </c>
      <c r="B100">
        <v>2</v>
      </c>
      <c r="C100">
        <v>2</v>
      </c>
      <c r="D100">
        <f t="shared" si="2"/>
        <v>0</v>
      </c>
      <c r="E100">
        <v>95238</v>
      </c>
      <c r="F100">
        <v>95238</v>
      </c>
      <c r="G100">
        <f t="shared" si="3"/>
        <v>0</v>
      </c>
      <c r="H100">
        <v>2</v>
      </c>
      <c r="I100">
        <v>0</v>
      </c>
      <c r="J100">
        <f>SUM($H$32:H100)</f>
        <v>974</v>
      </c>
      <c r="K100">
        <f>SUM($I$32:I100)</f>
        <v>1</v>
      </c>
      <c r="L100">
        <v>1722</v>
      </c>
      <c r="M100">
        <v>1578993</v>
      </c>
    </row>
    <row r="101" spans="1:13" ht="15" customHeight="1" x14ac:dyDescent="0.3">
      <c r="A101" t="s">
        <v>124</v>
      </c>
      <c r="B101">
        <v>4</v>
      </c>
      <c r="C101">
        <v>4</v>
      </c>
      <c r="D101">
        <f t="shared" si="2"/>
        <v>0</v>
      </c>
      <c r="E101">
        <v>95238</v>
      </c>
      <c r="F101">
        <v>95238</v>
      </c>
      <c r="G101">
        <f t="shared" si="3"/>
        <v>0</v>
      </c>
      <c r="H101">
        <v>6</v>
      </c>
      <c r="I101">
        <v>0</v>
      </c>
      <c r="J101">
        <f>SUM($H$32:H101)</f>
        <v>980</v>
      </c>
      <c r="K101">
        <f>SUM($I$32:I101)</f>
        <v>1</v>
      </c>
      <c r="L101">
        <v>3805</v>
      </c>
      <c r="M101">
        <v>1582798</v>
      </c>
    </row>
    <row r="102" spans="1:13" ht="15" customHeight="1" x14ac:dyDescent="0.3">
      <c r="A102" t="s">
        <v>125</v>
      </c>
      <c r="B102">
        <v>2</v>
      </c>
      <c r="C102">
        <v>2</v>
      </c>
      <c r="D102">
        <f t="shared" si="2"/>
        <v>0</v>
      </c>
      <c r="E102">
        <v>95238</v>
      </c>
      <c r="F102">
        <v>95238</v>
      </c>
      <c r="G102">
        <f t="shared" si="3"/>
        <v>0</v>
      </c>
      <c r="H102">
        <v>2</v>
      </c>
      <c r="I102">
        <v>0</v>
      </c>
      <c r="J102">
        <f>SUM($H$32:H102)</f>
        <v>982</v>
      </c>
      <c r="K102">
        <f>SUM($I$32:I102)</f>
        <v>1</v>
      </c>
      <c r="L102">
        <v>2024</v>
      </c>
      <c r="M102">
        <v>1584822</v>
      </c>
    </row>
    <row r="103" spans="1:13" ht="15" customHeight="1" x14ac:dyDescent="0.3">
      <c r="A103" t="s">
        <v>126</v>
      </c>
      <c r="B103">
        <v>8</v>
      </c>
      <c r="C103">
        <v>8</v>
      </c>
      <c r="D103">
        <f t="shared" si="2"/>
        <v>0</v>
      </c>
      <c r="E103">
        <v>95238</v>
      </c>
      <c r="F103">
        <v>95238</v>
      </c>
      <c r="G103">
        <f t="shared" si="3"/>
        <v>0</v>
      </c>
      <c r="H103">
        <v>14</v>
      </c>
      <c r="I103">
        <v>0</v>
      </c>
      <c r="J103">
        <f>SUM($H$32:H103)</f>
        <v>996</v>
      </c>
      <c r="K103">
        <f>SUM($I$32:I103)</f>
        <v>1</v>
      </c>
      <c r="L103">
        <v>6512</v>
      </c>
      <c r="M103">
        <v>1591334</v>
      </c>
    </row>
    <row r="104" spans="1:13" ht="15" customHeight="1" x14ac:dyDescent="0.3">
      <c r="A104" t="s">
        <v>127</v>
      </c>
      <c r="B104">
        <v>2</v>
      </c>
      <c r="C104">
        <v>2</v>
      </c>
      <c r="D104">
        <f t="shared" si="2"/>
        <v>0</v>
      </c>
      <c r="E104">
        <v>95238</v>
      </c>
      <c r="F104">
        <v>95238</v>
      </c>
      <c r="G104">
        <f t="shared" si="3"/>
        <v>0</v>
      </c>
      <c r="H104">
        <v>2</v>
      </c>
      <c r="I104">
        <v>0</v>
      </c>
      <c r="J104">
        <f>SUM($H$32:H104)</f>
        <v>998</v>
      </c>
      <c r="K104">
        <f>SUM($I$32:I104)</f>
        <v>1</v>
      </c>
      <c r="L104">
        <v>1891</v>
      </c>
      <c r="M104">
        <v>1593225</v>
      </c>
    </row>
    <row r="105" spans="1:13" ht="15" customHeight="1" x14ac:dyDescent="0.3">
      <c r="A105" t="s">
        <v>128</v>
      </c>
      <c r="B105">
        <v>8</v>
      </c>
      <c r="C105">
        <v>8</v>
      </c>
      <c r="D105">
        <f t="shared" si="2"/>
        <v>0</v>
      </c>
      <c r="E105">
        <v>95238</v>
      </c>
      <c r="F105">
        <v>95238</v>
      </c>
      <c r="G105">
        <f t="shared" si="3"/>
        <v>0</v>
      </c>
      <c r="H105">
        <v>14</v>
      </c>
      <c r="I105">
        <v>0</v>
      </c>
      <c r="J105">
        <f>SUM($H$32:H105)</f>
        <v>1012</v>
      </c>
      <c r="K105">
        <f>SUM($I$32:I105)</f>
        <v>1</v>
      </c>
      <c r="L105">
        <v>7022</v>
      </c>
      <c r="M105">
        <v>1600247</v>
      </c>
    </row>
    <row r="106" spans="1:13" ht="15" customHeight="1" x14ac:dyDescent="0.3">
      <c r="A106" t="s">
        <v>129</v>
      </c>
      <c r="B106">
        <v>3</v>
      </c>
      <c r="C106">
        <v>3</v>
      </c>
      <c r="D106">
        <f t="shared" si="2"/>
        <v>0</v>
      </c>
      <c r="E106">
        <v>95238</v>
      </c>
      <c r="F106">
        <v>95238</v>
      </c>
      <c r="G106">
        <f t="shared" si="3"/>
        <v>0</v>
      </c>
      <c r="H106">
        <v>5</v>
      </c>
      <c r="I106">
        <v>0</v>
      </c>
      <c r="J106">
        <f>SUM($H$32:H106)</f>
        <v>1017</v>
      </c>
      <c r="K106">
        <f>SUM($I$32:I106)</f>
        <v>1</v>
      </c>
      <c r="L106">
        <v>4127</v>
      </c>
      <c r="M106">
        <v>1604374</v>
      </c>
    </row>
    <row r="107" spans="1:13" ht="15" customHeight="1" x14ac:dyDescent="0.3">
      <c r="A107" t="s">
        <v>130</v>
      </c>
      <c r="B107">
        <v>21</v>
      </c>
      <c r="C107">
        <v>21</v>
      </c>
      <c r="D107">
        <f t="shared" si="2"/>
        <v>0</v>
      </c>
      <c r="E107">
        <v>95238</v>
      </c>
      <c r="F107">
        <v>95238</v>
      </c>
      <c r="G107">
        <f t="shared" si="3"/>
        <v>0</v>
      </c>
      <c r="H107">
        <v>51</v>
      </c>
      <c r="I107">
        <v>0</v>
      </c>
      <c r="J107">
        <f>SUM($H$32:H107)</f>
        <v>1068</v>
      </c>
      <c r="K107">
        <f>SUM($I$32:I107)</f>
        <v>1</v>
      </c>
      <c r="L107">
        <v>17697</v>
      </c>
      <c r="M107">
        <v>1622071</v>
      </c>
    </row>
    <row r="108" spans="1:13" ht="15" customHeight="1" x14ac:dyDescent="0.3">
      <c r="A108" t="s">
        <v>131</v>
      </c>
      <c r="B108">
        <v>9</v>
      </c>
      <c r="C108">
        <v>9</v>
      </c>
      <c r="D108">
        <f t="shared" si="2"/>
        <v>0</v>
      </c>
      <c r="E108">
        <v>95238</v>
      </c>
      <c r="F108">
        <v>95238</v>
      </c>
      <c r="G108">
        <f t="shared" si="3"/>
        <v>0</v>
      </c>
      <c r="H108">
        <v>23</v>
      </c>
      <c r="I108">
        <v>0</v>
      </c>
      <c r="J108">
        <f>SUM($H$32:H108)</f>
        <v>1091</v>
      </c>
      <c r="K108">
        <f>SUM($I$32:I108)</f>
        <v>1</v>
      </c>
      <c r="L108">
        <v>9561</v>
      </c>
      <c r="M108">
        <v>1631632</v>
      </c>
    </row>
    <row r="109" spans="1:13" ht="15" customHeight="1" x14ac:dyDescent="0.3">
      <c r="A109" t="s">
        <v>132</v>
      </c>
      <c r="B109">
        <v>4</v>
      </c>
      <c r="C109">
        <v>4</v>
      </c>
      <c r="D109">
        <f t="shared" si="2"/>
        <v>0</v>
      </c>
      <c r="E109">
        <v>95238</v>
      </c>
      <c r="F109">
        <v>95238</v>
      </c>
      <c r="G109">
        <f t="shared" si="3"/>
        <v>0</v>
      </c>
      <c r="H109">
        <v>6</v>
      </c>
      <c r="I109">
        <v>0</v>
      </c>
      <c r="J109">
        <f>SUM($H$32:H109)</f>
        <v>1097</v>
      </c>
      <c r="K109">
        <f>SUM($I$32:I109)</f>
        <v>1</v>
      </c>
      <c r="L109">
        <v>3695</v>
      </c>
      <c r="M109">
        <v>1635327</v>
      </c>
    </row>
    <row r="110" spans="1:13" ht="15" customHeight="1" x14ac:dyDescent="0.3">
      <c r="A110" t="s">
        <v>133</v>
      </c>
      <c r="B110">
        <v>12</v>
      </c>
      <c r="C110">
        <v>12</v>
      </c>
      <c r="D110">
        <f t="shared" si="2"/>
        <v>0</v>
      </c>
      <c r="E110">
        <v>95238</v>
      </c>
      <c r="F110">
        <v>95238</v>
      </c>
      <c r="G110">
        <f t="shared" si="3"/>
        <v>0</v>
      </c>
      <c r="H110">
        <v>26</v>
      </c>
      <c r="I110">
        <v>0</v>
      </c>
      <c r="J110">
        <f>SUM($H$32:H110)</f>
        <v>1123</v>
      </c>
      <c r="K110">
        <f>SUM($I$32:I110)</f>
        <v>1</v>
      </c>
      <c r="L110">
        <v>10395</v>
      </c>
      <c r="M110">
        <v>1645722</v>
      </c>
    </row>
    <row r="111" spans="1:13" ht="15" customHeight="1" x14ac:dyDescent="0.3">
      <c r="A111" t="s">
        <v>134</v>
      </c>
      <c r="B111">
        <v>2</v>
      </c>
      <c r="C111">
        <v>2</v>
      </c>
      <c r="D111">
        <f t="shared" si="2"/>
        <v>0</v>
      </c>
      <c r="E111">
        <v>95238</v>
      </c>
      <c r="F111">
        <v>95238</v>
      </c>
      <c r="G111">
        <f t="shared" si="3"/>
        <v>0</v>
      </c>
      <c r="H111">
        <v>2</v>
      </c>
      <c r="I111">
        <v>0</v>
      </c>
      <c r="J111">
        <f>SUM($H$32:H111)</f>
        <v>1125</v>
      </c>
      <c r="K111">
        <f>SUM($I$32:I111)</f>
        <v>1</v>
      </c>
      <c r="L111">
        <v>1916</v>
      </c>
      <c r="M111">
        <v>1647638</v>
      </c>
    </row>
    <row r="112" spans="1:13" ht="15" customHeight="1" x14ac:dyDescent="0.3">
      <c r="A112" t="s">
        <v>135</v>
      </c>
      <c r="B112">
        <v>11</v>
      </c>
      <c r="C112">
        <v>11</v>
      </c>
      <c r="D112">
        <f t="shared" si="2"/>
        <v>0</v>
      </c>
      <c r="E112">
        <v>95238</v>
      </c>
      <c r="F112">
        <v>95238</v>
      </c>
      <c r="G112">
        <f t="shared" si="3"/>
        <v>0</v>
      </c>
      <c r="H112">
        <v>25</v>
      </c>
      <c r="I112">
        <v>0</v>
      </c>
      <c r="J112">
        <f>SUM($H$32:H112)</f>
        <v>1150</v>
      </c>
      <c r="K112">
        <f>SUM($I$32:I112)</f>
        <v>1</v>
      </c>
      <c r="L112">
        <v>10451</v>
      </c>
      <c r="M112">
        <v>1658089</v>
      </c>
    </row>
    <row r="113" spans="1:13" ht="15" customHeight="1" x14ac:dyDescent="0.3">
      <c r="A113" t="s">
        <v>136</v>
      </c>
      <c r="B113">
        <v>2</v>
      </c>
      <c r="C113">
        <v>2</v>
      </c>
      <c r="D113">
        <f t="shared" si="2"/>
        <v>0</v>
      </c>
      <c r="E113">
        <v>95238</v>
      </c>
      <c r="F113">
        <v>95238</v>
      </c>
      <c r="G113">
        <f t="shared" si="3"/>
        <v>0</v>
      </c>
      <c r="H113">
        <v>2</v>
      </c>
      <c r="I113">
        <v>0</v>
      </c>
      <c r="J113">
        <f>SUM($H$32:H113)</f>
        <v>1152</v>
      </c>
      <c r="K113">
        <f>SUM($I$32:I113)</f>
        <v>1</v>
      </c>
      <c r="L113">
        <v>2145</v>
      </c>
      <c r="M113">
        <v>1660234</v>
      </c>
    </row>
    <row r="114" spans="1:13" ht="15" customHeight="1" x14ac:dyDescent="0.3">
      <c r="A114" t="s">
        <v>137</v>
      </c>
      <c r="B114">
        <v>3</v>
      </c>
      <c r="C114">
        <v>3</v>
      </c>
      <c r="D114">
        <f t="shared" si="2"/>
        <v>0</v>
      </c>
      <c r="E114">
        <v>95238</v>
      </c>
      <c r="F114">
        <v>95238</v>
      </c>
      <c r="G114">
        <f t="shared" si="3"/>
        <v>0</v>
      </c>
      <c r="H114">
        <v>5</v>
      </c>
      <c r="I114">
        <v>0</v>
      </c>
      <c r="J114">
        <f>SUM($H$32:H114)</f>
        <v>1157</v>
      </c>
      <c r="K114">
        <f>SUM($I$32:I114)</f>
        <v>1</v>
      </c>
      <c r="L114">
        <v>3799</v>
      </c>
      <c r="M114">
        <v>1664033</v>
      </c>
    </row>
    <row r="115" spans="1:13" ht="15" customHeight="1" x14ac:dyDescent="0.3">
      <c r="A115" t="s">
        <v>138</v>
      </c>
      <c r="B115">
        <v>3</v>
      </c>
      <c r="C115">
        <v>3</v>
      </c>
      <c r="D115">
        <f t="shared" si="2"/>
        <v>0</v>
      </c>
      <c r="E115">
        <v>95238</v>
      </c>
      <c r="F115">
        <v>95238</v>
      </c>
      <c r="G115">
        <f t="shared" si="3"/>
        <v>0</v>
      </c>
      <c r="H115">
        <v>5</v>
      </c>
      <c r="I115">
        <v>0</v>
      </c>
      <c r="J115">
        <f>SUM($H$32:H115)</f>
        <v>1162</v>
      </c>
      <c r="K115">
        <f>SUM($I$32:I115)</f>
        <v>1</v>
      </c>
      <c r="L115">
        <v>3890</v>
      </c>
      <c r="M115">
        <v>1667923</v>
      </c>
    </row>
    <row r="116" spans="1:13" ht="15" customHeight="1" x14ac:dyDescent="0.3">
      <c r="A116" t="s">
        <v>139</v>
      </c>
      <c r="B116">
        <v>7</v>
      </c>
      <c r="C116">
        <v>7</v>
      </c>
      <c r="D116">
        <f t="shared" si="2"/>
        <v>0</v>
      </c>
      <c r="E116">
        <v>95238</v>
      </c>
      <c r="F116">
        <v>95238</v>
      </c>
      <c r="G116">
        <f t="shared" si="3"/>
        <v>0</v>
      </c>
      <c r="H116">
        <v>13</v>
      </c>
      <c r="I116">
        <v>0</v>
      </c>
      <c r="J116">
        <f>SUM($H$32:H116)</f>
        <v>1175</v>
      </c>
      <c r="K116">
        <f>SUM($I$32:I116)</f>
        <v>1</v>
      </c>
      <c r="L116">
        <v>6285</v>
      </c>
      <c r="M116">
        <v>1674208</v>
      </c>
    </row>
    <row r="117" spans="1:13" ht="15" customHeight="1" x14ac:dyDescent="0.3">
      <c r="A117" t="s">
        <v>140</v>
      </c>
      <c r="B117">
        <v>4</v>
      </c>
      <c r="C117">
        <v>4</v>
      </c>
      <c r="D117">
        <f t="shared" si="2"/>
        <v>0</v>
      </c>
      <c r="E117">
        <v>95238</v>
      </c>
      <c r="F117">
        <v>95238</v>
      </c>
      <c r="G117">
        <f t="shared" si="3"/>
        <v>0</v>
      </c>
      <c r="H117">
        <v>6</v>
      </c>
      <c r="I117">
        <v>0</v>
      </c>
      <c r="J117">
        <f>SUM($H$32:H117)</f>
        <v>1181</v>
      </c>
      <c r="K117">
        <f>SUM($I$32:I117)</f>
        <v>1</v>
      </c>
      <c r="L117">
        <v>4015</v>
      </c>
      <c r="M117">
        <v>1678224</v>
      </c>
    </row>
    <row r="118" spans="1:13" ht="15" customHeight="1" x14ac:dyDescent="0.3">
      <c r="A118" t="s">
        <v>141</v>
      </c>
      <c r="B118">
        <v>3</v>
      </c>
      <c r="C118">
        <v>3</v>
      </c>
      <c r="D118">
        <f t="shared" si="2"/>
        <v>0</v>
      </c>
      <c r="E118">
        <v>95238</v>
      </c>
      <c r="F118">
        <v>95238</v>
      </c>
      <c r="G118">
        <f t="shared" si="3"/>
        <v>0</v>
      </c>
      <c r="H118">
        <v>5</v>
      </c>
      <c r="I118">
        <v>0</v>
      </c>
      <c r="J118">
        <f>SUM($H$32:H118)</f>
        <v>1186</v>
      </c>
      <c r="K118">
        <f>SUM($I$32:I118)</f>
        <v>1</v>
      </c>
      <c r="L118">
        <v>4093</v>
      </c>
      <c r="M118">
        <v>1682317</v>
      </c>
    </row>
    <row r="119" spans="1:13" ht="15" customHeight="1" x14ac:dyDescent="0.3">
      <c r="A119" t="s">
        <v>142</v>
      </c>
      <c r="B119">
        <v>2</v>
      </c>
      <c r="C119">
        <v>2</v>
      </c>
      <c r="D119">
        <f t="shared" si="2"/>
        <v>0</v>
      </c>
      <c r="E119">
        <v>95238</v>
      </c>
      <c r="F119">
        <v>95238</v>
      </c>
      <c r="G119">
        <f t="shared" si="3"/>
        <v>0</v>
      </c>
      <c r="H119">
        <v>2</v>
      </c>
      <c r="I119">
        <v>0</v>
      </c>
      <c r="J119">
        <f>SUM($H$32:H119)</f>
        <v>1188</v>
      </c>
      <c r="K119">
        <f>SUM($I$32:I119)</f>
        <v>1</v>
      </c>
      <c r="L119">
        <v>1947</v>
      </c>
      <c r="M119">
        <v>1684264</v>
      </c>
    </row>
    <row r="120" spans="1:13" ht="15" customHeight="1" x14ac:dyDescent="0.3">
      <c r="A120" t="s">
        <v>143</v>
      </c>
      <c r="B120">
        <v>10</v>
      </c>
      <c r="C120">
        <v>10</v>
      </c>
      <c r="D120">
        <f t="shared" si="2"/>
        <v>0</v>
      </c>
      <c r="E120">
        <v>95238</v>
      </c>
      <c r="F120">
        <v>95238</v>
      </c>
      <c r="G120">
        <f t="shared" si="3"/>
        <v>0</v>
      </c>
      <c r="H120">
        <v>24</v>
      </c>
      <c r="I120">
        <v>0</v>
      </c>
      <c r="J120">
        <f>SUM($H$32:H120)</f>
        <v>1212</v>
      </c>
      <c r="K120">
        <f>SUM($I$32:I120)</f>
        <v>1</v>
      </c>
      <c r="L120">
        <v>9642</v>
      </c>
      <c r="M120">
        <v>1693906</v>
      </c>
    </row>
    <row r="121" spans="1:13" ht="15" customHeight="1" x14ac:dyDescent="0.3">
      <c r="A121" t="s">
        <v>144</v>
      </c>
      <c r="B121">
        <v>13</v>
      </c>
      <c r="C121">
        <v>13</v>
      </c>
      <c r="D121">
        <f t="shared" si="2"/>
        <v>0</v>
      </c>
      <c r="E121">
        <v>95238</v>
      </c>
      <c r="F121">
        <v>95238</v>
      </c>
      <c r="G121">
        <f t="shared" si="3"/>
        <v>0</v>
      </c>
      <c r="H121">
        <v>27</v>
      </c>
      <c r="I121">
        <v>0</v>
      </c>
      <c r="J121">
        <f>SUM($H$32:H121)</f>
        <v>1239</v>
      </c>
      <c r="K121">
        <f>SUM($I$32:I121)</f>
        <v>1</v>
      </c>
      <c r="L121">
        <v>10996</v>
      </c>
      <c r="M121">
        <v>1704902</v>
      </c>
    </row>
    <row r="122" spans="1:13" ht="15" customHeight="1" x14ac:dyDescent="0.3">
      <c r="A122" t="s">
        <v>145</v>
      </c>
      <c r="B122">
        <v>2</v>
      </c>
      <c r="C122">
        <v>2</v>
      </c>
      <c r="D122">
        <f t="shared" si="2"/>
        <v>0</v>
      </c>
      <c r="E122">
        <v>95238</v>
      </c>
      <c r="F122">
        <v>95238</v>
      </c>
      <c r="G122">
        <f t="shared" si="3"/>
        <v>0</v>
      </c>
      <c r="H122">
        <v>2</v>
      </c>
      <c r="I122">
        <v>0</v>
      </c>
      <c r="J122">
        <f>SUM($H$32:H122)</f>
        <v>1241</v>
      </c>
      <c r="K122">
        <f>SUM($I$32:I122)</f>
        <v>1</v>
      </c>
      <c r="L122">
        <v>2036</v>
      </c>
      <c r="M122">
        <v>1706938</v>
      </c>
    </row>
    <row r="123" spans="1:13" ht="15" customHeight="1" x14ac:dyDescent="0.3">
      <c r="A123" t="s">
        <v>146</v>
      </c>
      <c r="B123">
        <v>8</v>
      </c>
      <c r="C123">
        <v>8</v>
      </c>
      <c r="D123">
        <f t="shared" si="2"/>
        <v>0</v>
      </c>
      <c r="E123">
        <v>95238</v>
      </c>
      <c r="F123">
        <v>95238</v>
      </c>
      <c r="G123">
        <f t="shared" si="3"/>
        <v>0</v>
      </c>
      <c r="H123">
        <v>14</v>
      </c>
      <c r="I123">
        <v>0</v>
      </c>
      <c r="J123">
        <f>SUM($H$32:H123)</f>
        <v>1255</v>
      </c>
      <c r="K123">
        <f>SUM($I$32:I123)</f>
        <v>1</v>
      </c>
      <c r="L123">
        <v>6551</v>
      </c>
      <c r="M123">
        <v>1713489</v>
      </c>
    </row>
    <row r="124" spans="1:13" ht="15" customHeight="1" x14ac:dyDescent="0.3">
      <c r="A124" t="s">
        <v>147</v>
      </c>
      <c r="B124">
        <v>6</v>
      </c>
      <c r="C124">
        <v>6</v>
      </c>
      <c r="D124">
        <f t="shared" si="2"/>
        <v>0</v>
      </c>
      <c r="E124">
        <v>95238</v>
      </c>
      <c r="F124">
        <v>95238</v>
      </c>
      <c r="G124">
        <f t="shared" si="3"/>
        <v>0</v>
      </c>
      <c r="H124">
        <v>12</v>
      </c>
      <c r="I124">
        <v>0</v>
      </c>
      <c r="J124">
        <f>SUM($H$32:H124)</f>
        <v>1267</v>
      </c>
      <c r="K124">
        <f>SUM($I$32:I124)</f>
        <v>1</v>
      </c>
      <c r="L124">
        <v>7038</v>
      </c>
      <c r="M124">
        <v>1720527</v>
      </c>
    </row>
    <row r="125" spans="1:13" ht="15" customHeight="1" x14ac:dyDescent="0.3">
      <c r="A125" t="s">
        <v>148</v>
      </c>
      <c r="B125">
        <v>5</v>
      </c>
      <c r="C125">
        <v>5</v>
      </c>
      <c r="D125">
        <f t="shared" si="2"/>
        <v>0</v>
      </c>
      <c r="E125">
        <v>95238</v>
      </c>
      <c r="F125">
        <v>95238</v>
      </c>
      <c r="G125">
        <f t="shared" si="3"/>
        <v>0</v>
      </c>
      <c r="H125">
        <v>11</v>
      </c>
      <c r="I125">
        <v>0</v>
      </c>
      <c r="J125">
        <f>SUM($H$32:H125)</f>
        <v>1278</v>
      </c>
      <c r="K125">
        <f>SUM($I$32:I125)</f>
        <v>1</v>
      </c>
      <c r="L125">
        <v>6103</v>
      </c>
      <c r="M125">
        <v>1726630</v>
      </c>
    </row>
    <row r="126" spans="1:13" ht="15" customHeight="1" x14ac:dyDescent="0.3">
      <c r="A126" t="s">
        <v>149</v>
      </c>
      <c r="B126">
        <v>2</v>
      </c>
      <c r="C126">
        <v>2</v>
      </c>
      <c r="D126">
        <f t="shared" si="2"/>
        <v>0</v>
      </c>
      <c r="E126">
        <v>95238</v>
      </c>
      <c r="F126">
        <v>95238</v>
      </c>
      <c r="G126">
        <f t="shared" si="3"/>
        <v>0</v>
      </c>
      <c r="H126">
        <v>2</v>
      </c>
      <c r="I126">
        <v>0</v>
      </c>
      <c r="J126">
        <f>SUM($H$32:H126)</f>
        <v>1280</v>
      </c>
      <c r="K126">
        <f>SUM($I$32:I126)</f>
        <v>1</v>
      </c>
      <c r="L126">
        <v>1941</v>
      </c>
      <c r="M126">
        <v>1728571</v>
      </c>
    </row>
    <row r="127" spans="1:13" ht="15" customHeight="1" x14ac:dyDescent="0.3">
      <c r="A127" t="s">
        <v>150</v>
      </c>
      <c r="B127">
        <v>9</v>
      </c>
      <c r="C127">
        <v>9</v>
      </c>
      <c r="D127">
        <f t="shared" si="2"/>
        <v>0</v>
      </c>
      <c r="E127">
        <v>95238</v>
      </c>
      <c r="F127">
        <v>95238</v>
      </c>
      <c r="G127">
        <f t="shared" si="3"/>
        <v>0</v>
      </c>
      <c r="H127">
        <v>23</v>
      </c>
      <c r="I127">
        <v>0</v>
      </c>
      <c r="J127">
        <f>SUM($H$32:H127)</f>
        <v>1303</v>
      </c>
      <c r="K127">
        <f>SUM($I$32:I127)</f>
        <v>1</v>
      </c>
      <c r="L127">
        <v>9048</v>
      </c>
      <c r="M127">
        <v>1737619</v>
      </c>
    </row>
    <row r="128" spans="1:13" ht="15" customHeight="1" x14ac:dyDescent="0.3">
      <c r="A128" t="s">
        <v>151</v>
      </c>
      <c r="B128">
        <v>10</v>
      </c>
      <c r="C128">
        <v>10</v>
      </c>
      <c r="D128">
        <f t="shared" si="2"/>
        <v>0</v>
      </c>
      <c r="E128">
        <v>95238</v>
      </c>
      <c r="F128">
        <v>95238</v>
      </c>
      <c r="G128">
        <f t="shared" si="3"/>
        <v>0</v>
      </c>
      <c r="H128">
        <v>24</v>
      </c>
      <c r="I128">
        <v>0</v>
      </c>
      <c r="J128">
        <f>SUM($H$32:H128)</f>
        <v>1327</v>
      </c>
      <c r="K128">
        <f>SUM($I$32:I128)</f>
        <v>1</v>
      </c>
      <c r="L128">
        <v>9661</v>
      </c>
      <c r="M128">
        <v>1747280</v>
      </c>
    </row>
    <row r="129" spans="1:13" ht="15" customHeight="1" x14ac:dyDescent="0.3">
      <c r="A129" t="s">
        <v>152</v>
      </c>
      <c r="B129">
        <v>5</v>
      </c>
      <c r="C129">
        <v>5</v>
      </c>
      <c r="D129">
        <f t="shared" si="2"/>
        <v>0</v>
      </c>
      <c r="E129">
        <v>95238</v>
      </c>
      <c r="F129">
        <v>95238</v>
      </c>
      <c r="G129">
        <f t="shared" si="3"/>
        <v>0</v>
      </c>
      <c r="H129">
        <v>11</v>
      </c>
      <c r="I129">
        <v>0</v>
      </c>
      <c r="J129">
        <f>SUM($H$32:H129)</f>
        <v>1338</v>
      </c>
      <c r="K129">
        <f>SUM($I$32:I129)</f>
        <v>1</v>
      </c>
      <c r="L129">
        <v>6759</v>
      </c>
      <c r="M129">
        <v>1754039</v>
      </c>
    </row>
    <row r="130" spans="1:13" ht="15" customHeight="1" x14ac:dyDescent="0.3">
      <c r="A130" t="s">
        <v>153</v>
      </c>
      <c r="B130">
        <v>5</v>
      </c>
      <c r="C130">
        <v>5</v>
      </c>
      <c r="D130">
        <f t="shared" si="2"/>
        <v>0</v>
      </c>
      <c r="E130">
        <v>95238</v>
      </c>
      <c r="F130">
        <v>95238</v>
      </c>
      <c r="G130">
        <f t="shared" si="3"/>
        <v>0</v>
      </c>
      <c r="H130">
        <v>11</v>
      </c>
      <c r="I130">
        <v>0</v>
      </c>
      <c r="J130">
        <f>SUM($H$32:H130)</f>
        <v>1349</v>
      </c>
      <c r="K130">
        <f>SUM($I$32:I130)</f>
        <v>1</v>
      </c>
      <c r="L130">
        <v>6178</v>
      </c>
      <c r="M130">
        <v>1760217</v>
      </c>
    </row>
    <row r="131" spans="1:13" ht="15" customHeight="1" x14ac:dyDescent="0.3">
      <c r="A131" t="s">
        <v>154</v>
      </c>
      <c r="B131">
        <v>2</v>
      </c>
      <c r="C131">
        <v>2</v>
      </c>
      <c r="D131">
        <f t="shared" si="2"/>
        <v>0</v>
      </c>
      <c r="E131">
        <v>95238</v>
      </c>
      <c r="F131">
        <v>95238</v>
      </c>
      <c r="G131">
        <f t="shared" si="3"/>
        <v>0</v>
      </c>
      <c r="H131">
        <v>2</v>
      </c>
      <c r="I131">
        <v>0</v>
      </c>
      <c r="J131">
        <f>SUM($H$32:H131)</f>
        <v>1351</v>
      </c>
      <c r="K131">
        <f>SUM($I$32:I131)</f>
        <v>1</v>
      </c>
      <c r="L131">
        <v>1697</v>
      </c>
      <c r="M131">
        <v>1761914</v>
      </c>
    </row>
    <row r="132" spans="1:13" ht="15" customHeight="1" x14ac:dyDescent="0.3">
      <c r="A132" t="s">
        <v>155</v>
      </c>
      <c r="B132">
        <v>8</v>
      </c>
      <c r="C132">
        <v>8</v>
      </c>
      <c r="D132">
        <f t="shared" si="2"/>
        <v>0</v>
      </c>
      <c r="E132">
        <v>95238</v>
      </c>
      <c r="F132">
        <v>95238</v>
      </c>
      <c r="G132">
        <f t="shared" si="3"/>
        <v>0</v>
      </c>
      <c r="H132">
        <v>14</v>
      </c>
      <c r="I132">
        <v>0</v>
      </c>
      <c r="J132">
        <f>SUM($H$32:H132)</f>
        <v>1365</v>
      </c>
      <c r="K132">
        <f>SUM($I$32:I132)</f>
        <v>1</v>
      </c>
      <c r="L132">
        <v>6171</v>
      </c>
      <c r="M132">
        <v>1768085</v>
      </c>
    </row>
    <row r="133" spans="1:13" ht="15" customHeight="1" x14ac:dyDescent="0.3">
      <c r="A133" t="s">
        <v>156</v>
      </c>
      <c r="B133">
        <v>19</v>
      </c>
      <c r="C133">
        <v>19</v>
      </c>
      <c r="D133">
        <f t="shared" si="2"/>
        <v>0</v>
      </c>
      <c r="E133">
        <v>95238</v>
      </c>
      <c r="F133">
        <v>95238</v>
      </c>
      <c r="G133">
        <f t="shared" si="3"/>
        <v>0</v>
      </c>
      <c r="H133">
        <v>49</v>
      </c>
      <c r="I133">
        <v>0</v>
      </c>
      <c r="J133">
        <f>SUM($H$32:H133)</f>
        <v>1414</v>
      </c>
      <c r="K133">
        <f>SUM($I$32:I133)</f>
        <v>1</v>
      </c>
      <c r="L133">
        <v>18438</v>
      </c>
      <c r="M133">
        <v>1786523</v>
      </c>
    </row>
    <row r="134" spans="1:13" ht="15" customHeight="1" x14ac:dyDescent="0.3">
      <c r="A134" t="s">
        <v>157</v>
      </c>
      <c r="B134">
        <v>4</v>
      </c>
      <c r="C134">
        <v>4</v>
      </c>
      <c r="D134">
        <f t="shared" si="2"/>
        <v>0</v>
      </c>
      <c r="E134">
        <v>95238</v>
      </c>
      <c r="F134">
        <v>95238</v>
      </c>
      <c r="G134">
        <f t="shared" si="3"/>
        <v>0</v>
      </c>
      <c r="H134">
        <v>6</v>
      </c>
      <c r="I134">
        <v>0</v>
      </c>
      <c r="J134">
        <f>SUM($H$32:H134)</f>
        <v>1420</v>
      </c>
      <c r="K134">
        <f>SUM($I$32:I134)</f>
        <v>1</v>
      </c>
      <c r="L134">
        <v>4012</v>
      </c>
      <c r="M134">
        <v>1790535</v>
      </c>
    </row>
    <row r="135" spans="1:13" ht="15" customHeight="1" x14ac:dyDescent="0.3">
      <c r="A135" t="s">
        <v>158</v>
      </c>
      <c r="B135">
        <v>9</v>
      </c>
      <c r="C135">
        <v>9</v>
      </c>
      <c r="D135">
        <f t="shared" si="2"/>
        <v>0</v>
      </c>
      <c r="E135">
        <v>95238</v>
      </c>
      <c r="F135">
        <v>95238</v>
      </c>
      <c r="G135">
        <f t="shared" si="3"/>
        <v>0</v>
      </c>
      <c r="H135">
        <v>23</v>
      </c>
      <c r="I135">
        <v>0</v>
      </c>
      <c r="J135">
        <f>SUM($H$32:H135)</f>
        <v>1443</v>
      </c>
      <c r="K135">
        <f>SUM($I$32:I135)</f>
        <v>1</v>
      </c>
      <c r="L135">
        <v>9604</v>
      </c>
      <c r="M135">
        <v>1800139</v>
      </c>
    </row>
    <row r="136" spans="1:13" ht="15" customHeight="1" x14ac:dyDescent="0.3">
      <c r="A136" t="s">
        <v>159</v>
      </c>
      <c r="B136">
        <v>13</v>
      </c>
      <c r="C136">
        <v>13</v>
      </c>
      <c r="D136">
        <f t="shared" si="2"/>
        <v>0</v>
      </c>
      <c r="E136">
        <v>95238</v>
      </c>
      <c r="F136">
        <v>95238</v>
      </c>
      <c r="G136">
        <f t="shared" si="3"/>
        <v>0</v>
      </c>
      <c r="H136">
        <v>27</v>
      </c>
      <c r="I136">
        <v>0</v>
      </c>
      <c r="J136">
        <f>SUM($H$32:H136)</f>
        <v>1470</v>
      </c>
      <c r="K136">
        <f>SUM($I$32:I136)</f>
        <v>1</v>
      </c>
      <c r="L136">
        <v>11561</v>
      </c>
      <c r="M136">
        <v>1811700</v>
      </c>
    </row>
    <row r="137" spans="1:13" ht="15" customHeight="1" x14ac:dyDescent="0.3">
      <c r="A137" t="s">
        <v>160</v>
      </c>
      <c r="B137">
        <v>6</v>
      </c>
      <c r="C137">
        <v>6</v>
      </c>
      <c r="D137">
        <f t="shared" si="2"/>
        <v>0</v>
      </c>
      <c r="E137">
        <v>95238</v>
      </c>
      <c r="F137">
        <v>95238</v>
      </c>
      <c r="G137">
        <f t="shared" si="3"/>
        <v>0</v>
      </c>
      <c r="H137">
        <v>12</v>
      </c>
      <c r="I137">
        <v>0</v>
      </c>
      <c r="J137">
        <f>SUM($H$32:H137)</f>
        <v>1482</v>
      </c>
      <c r="K137">
        <f>SUM($I$32:I137)</f>
        <v>1</v>
      </c>
      <c r="L137">
        <v>6676</v>
      </c>
      <c r="M137">
        <v>1818376</v>
      </c>
    </row>
    <row r="138" spans="1:13" ht="15" customHeight="1" x14ac:dyDescent="0.3">
      <c r="A138" t="s">
        <v>161</v>
      </c>
      <c r="B138">
        <v>8</v>
      </c>
      <c r="C138">
        <v>8</v>
      </c>
      <c r="D138">
        <f t="shared" si="2"/>
        <v>0</v>
      </c>
      <c r="E138">
        <v>95238</v>
      </c>
      <c r="F138">
        <v>95238</v>
      </c>
      <c r="G138">
        <f t="shared" si="3"/>
        <v>0</v>
      </c>
      <c r="H138">
        <v>14</v>
      </c>
      <c r="I138">
        <v>0</v>
      </c>
      <c r="J138">
        <f>SUM($H$32:H138)</f>
        <v>1496</v>
      </c>
      <c r="K138">
        <f>SUM($I$32:I138)</f>
        <v>1</v>
      </c>
      <c r="L138">
        <v>6598</v>
      </c>
      <c r="M138">
        <v>1824974</v>
      </c>
    </row>
    <row r="139" spans="1:13" ht="15" customHeight="1" x14ac:dyDescent="0.3">
      <c r="A139" t="s">
        <v>162</v>
      </c>
      <c r="B139">
        <v>2</v>
      </c>
      <c r="C139">
        <v>2</v>
      </c>
      <c r="D139">
        <f t="shared" si="2"/>
        <v>0</v>
      </c>
      <c r="E139">
        <v>95238</v>
      </c>
      <c r="F139">
        <v>95238</v>
      </c>
      <c r="G139">
        <f t="shared" si="3"/>
        <v>0</v>
      </c>
      <c r="H139">
        <v>2</v>
      </c>
      <c r="I139">
        <v>0</v>
      </c>
      <c r="J139">
        <f>SUM($H$32:H139)</f>
        <v>1498</v>
      </c>
      <c r="K139">
        <f>SUM($I$32:I139)</f>
        <v>1</v>
      </c>
      <c r="L139">
        <v>1924</v>
      </c>
      <c r="M139">
        <v>1826898</v>
      </c>
    </row>
    <row r="140" spans="1:13" ht="15" customHeight="1" x14ac:dyDescent="0.3">
      <c r="A140" t="s">
        <v>163</v>
      </c>
      <c r="B140">
        <v>2</v>
      </c>
      <c r="C140">
        <v>2</v>
      </c>
      <c r="D140">
        <f t="shared" si="2"/>
        <v>0</v>
      </c>
      <c r="E140">
        <v>95238</v>
      </c>
      <c r="F140">
        <v>95238</v>
      </c>
      <c r="G140">
        <f t="shared" si="3"/>
        <v>0</v>
      </c>
      <c r="H140">
        <v>2</v>
      </c>
      <c r="I140">
        <v>0</v>
      </c>
      <c r="J140">
        <f>SUM($H$32:H140)</f>
        <v>1500</v>
      </c>
      <c r="K140">
        <f>SUM($I$32:I140)</f>
        <v>1</v>
      </c>
      <c r="L140">
        <v>2019</v>
      </c>
      <c r="M140">
        <v>1828917</v>
      </c>
    </row>
    <row r="141" spans="1:13" ht="15" customHeight="1" x14ac:dyDescent="0.3">
      <c r="A141" t="s">
        <v>164</v>
      </c>
      <c r="B141">
        <v>5</v>
      </c>
      <c r="C141">
        <v>5</v>
      </c>
      <c r="D141">
        <f t="shared" si="2"/>
        <v>0</v>
      </c>
      <c r="E141">
        <v>95238</v>
      </c>
      <c r="F141">
        <v>95238</v>
      </c>
      <c r="G141">
        <f t="shared" si="3"/>
        <v>0</v>
      </c>
      <c r="H141">
        <v>11</v>
      </c>
      <c r="I141">
        <v>0</v>
      </c>
      <c r="J141">
        <f>SUM($H$32:H141)</f>
        <v>1511</v>
      </c>
      <c r="K141">
        <f>SUM($I$32:I141)</f>
        <v>1</v>
      </c>
      <c r="L141">
        <v>5644</v>
      </c>
      <c r="M141">
        <v>1834561</v>
      </c>
    </row>
    <row r="142" spans="1:13" ht="15" customHeight="1" x14ac:dyDescent="0.3">
      <c r="A142" t="s">
        <v>165</v>
      </c>
      <c r="B142">
        <v>4</v>
      </c>
      <c r="C142">
        <v>4</v>
      </c>
      <c r="D142">
        <f t="shared" si="2"/>
        <v>0</v>
      </c>
      <c r="E142">
        <v>95238</v>
      </c>
      <c r="F142">
        <v>95238</v>
      </c>
      <c r="G142">
        <f t="shared" si="3"/>
        <v>0</v>
      </c>
      <c r="H142">
        <v>6</v>
      </c>
      <c r="I142">
        <v>0</v>
      </c>
      <c r="J142">
        <f>SUM($H$32:H142)</f>
        <v>1517</v>
      </c>
      <c r="K142">
        <f>SUM($I$32:I142)</f>
        <v>1</v>
      </c>
      <c r="L142">
        <v>3719</v>
      </c>
      <c r="M142">
        <v>1838281</v>
      </c>
    </row>
    <row r="143" spans="1:13" ht="15" customHeight="1" x14ac:dyDescent="0.3">
      <c r="A143" t="s">
        <v>166</v>
      </c>
      <c r="B143">
        <v>5</v>
      </c>
      <c r="C143">
        <v>5</v>
      </c>
      <c r="D143">
        <f t="shared" si="2"/>
        <v>0</v>
      </c>
      <c r="E143">
        <v>95238</v>
      </c>
      <c r="F143">
        <v>95238</v>
      </c>
      <c r="G143">
        <f t="shared" si="3"/>
        <v>0</v>
      </c>
      <c r="H143">
        <v>11</v>
      </c>
      <c r="I143">
        <v>0</v>
      </c>
      <c r="J143">
        <f>SUM($H$32:H143)</f>
        <v>1528</v>
      </c>
      <c r="K143">
        <f>SUM($I$32:I143)</f>
        <v>1</v>
      </c>
      <c r="L143">
        <v>5860</v>
      </c>
      <c r="M143">
        <v>1844141</v>
      </c>
    </row>
    <row r="144" spans="1:13" ht="15" customHeight="1" x14ac:dyDescent="0.3">
      <c r="A144" t="s">
        <v>167</v>
      </c>
      <c r="B144">
        <v>5</v>
      </c>
      <c r="C144">
        <v>5</v>
      </c>
      <c r="D144">
        <f t="shared" si="2"/>
        <v>0</v>
      </c>
      <c r="E144">
        <v>95238</v>
      </c>
      <c r="F144">
        <v>95238</v>
      </c>
      <c r="G144">
        <f t="shared" si="3"/>
        <v>0</v>
      </c>
      <c r="H144">
        <v>11</v>
      </c>
      <c r="I144">
        <v>0</v>
      </c>
      <c r="J144">
        <f>SUM($H$32:H144)</f>
        <v>1539</v>
      </c>
      <c r="K144">
        <f>SUM($I$32:I144)</f>
        <v>1</v>
      </c>
      <c r="L144">
        <v>5831</v>
      </c>
      <c r="M144">
        <v>1849972</v>
      </c>
    </row>
    <row r="145" spans="1:13" ht="15" customHeight="1" x14ac:dyDescent="0.3">
      <c r="A145" t="s">
        <v>168</v>
      </c>
      <c r="B145">
        <v>4</v>
      </c>
      <c r="C145">
        <v>4</v>
      </c>
      <c r="D145">
        <f t="shared" si="2"/>
        <v>0</v>
      </c>
      <c r="E145">
        <v>95238</v>
      </c>
      <c r="F145">
        <v>95238</v>
      </c>
      <c r="G145">
        <f t="shared" si="3"/>
        <v>0</v>
      </c>
      <c r="H145">
        <v>6</v>
      </c>
      <c r="I145">
        <v>0</v>
      </c>
      <c r="J145">
        <f>SUM($H$32:H145)</f>
        <v>1545</v>
      </c>
      <c r="K145">
        <f>SUM($I$32:I145)</f>
        <v>1</v>
      </c>
      <c r="L145">
        <v>3739</v>
      </c>
      <c r="M145">
        <v>1853711</v>
      </c>
    </row>
    <row r="146" spans="1:13" ht="15" customHeight="1" x14ac:dyDescent="0.3">
      <c r="A146" t="s">
        <v>169</v>
      </c>
      <c r="B146">
        <v>16</v>
      </c>
      <c r="C146">
        <v>11</v>
      </c>
      <c r="D146">
        <f t="shared" si="2"/>
        <v>5</v>
      </c>
      <c r="E146">
        <v>95238</v>
      </c>
      <c r="F146">
        <v>94953</v>
      </c>
      <c r="G146">
        <f t="shared" si="3"/>
        <v>285</v>
      </c>
      <c r="H146">
        <v>95</v>
      </c>
      <c r="I146">
        <v>8</v>
      </c>
      <c r="J146">
        <f>SUM($H$32:H146)</f>
        <v>1640</v>
      </c>
      <c r="K146">
        <f>SUM($I$32:I146)</f>
        <v>9</v>
      </c>
      <c r="L146">
        <v>33725</v>
      </c>
      <c r="M146">
        <v>1887436</v>
      </c>
    </row>
    <row r="147" spans="1:13" ht="15" customHeight="1" x14ac:dyDescent="0.3">
      <c r="A147" t="s">
        <v>170</v>
      </c>
      <c r="B147">
        <v>4</v>
      </c>
      <c r="C147">
        <v>4</v>
      </c>
      <c r="D147">
        <f t="shared" si="2"/>
        <v>0</v>
      </c>
      <c r="E147">
        <v>94953</v>
      </c>
      <c r="F147">
        <v>94953</v>
      </c>
      <c r="G147">
        <f t="shared" si="3"/>
        <v>0</v>
      </c>
      <c r="H147">
        <v>6</v>
      </c>
      <c r="I147">
        <v>0</v>
      </c>
      <c r="J147">
        <f>SUM($H$32:H147)</f>
        <v>1646</v>
      </c>
      <c r="K147">
        <f>SUM($I$32:I147)</f>
        <v>9</v>
      </c>
      <c r="L147">
        <v>3854</v>
      </c>
      <c r="M147">
        <v>1891290</v>
      </c>
    </row>
    <row r="148" spans="1:13" ht="15" customHeight="1" x14ac:dyDescent="0.3">
      <c r="A148" t="s">
        <v>171</v>
      </c>
      <c r="B148">
        <v>5</v>
      </c>
      <c r="C148">
        <v>5</v>
      </c>
      <c r="D148">
        <f t="shared" si="2"/>
        <v>0</v>
      </c>
      <c r="E148">
        <v>94953</v>
      </c>
      <c r="F148">
        <v>94953</v>
      </c>
      <c r="G148">
        <f t="shared" si="3"/>
        <v>0</v>
      </c>
      <c r="H148">
        <v>11</v>
      </c>
      <c r="I148">
        <v>0</v>
      </c>
      <c r="J148">
        <f>SUM($H$32:H148)</f>
        <v>1657</v>
      </c>
      <c r="K148">
        <f>SUM($I$32:I148)</f>
        <v>9</v>
      </c>
      <c r="L148">
        <v>5735</v>
      </c>
      <c r="M148">
        <v>1897025</v>
      </c>
    </row>
    <row r="149" spans="1:13" ht="15" customHeight="1" x14ac:dyDescent="0.3">
      <c r="A149" t="s">
        <v>172</v>
      </c>
      <c r="B149">
        <v>19</v>
      </c>
      <c r="C149">
        <v>18</v>
      </c>
      <c r="D149">
        <f t="shared" si="2"/>
        <v>1</v>
      </c>
      <c r="E149">
        <v>94953</v>
      </c>
      <c r="F149">
        <v>94952</v>
      </c>
      <c r="G149">
        <f t="shared" si="3"/>
        <v>1</v>
      </c>
      <c r="H149">
        <v>63</v>
      </c>
      <c r="I149">
        <v>1</v>
      </c>
      <c r="J149">
        <f>SUM($H$32:H149)</f>
        <v>1720</v>
      </c>
      <c r="K149">
        <f>SUM($I$32:I149)</f>
        <v>10</v>
      </c>
      <c r="L149">
        <v>22956</v>
      </c>
      <c r="M149">
        <v>1919981</v>
      </c>
    </row>
    <row r="150" spans="1:13" ht="15" customHeight="1" x14ac:dyDescent="0.3">
      <c r="A150" t="s">
        <v>173</v>
      </c>
      <c r="B150">
        <v>5</v>
      </c>
      <c r="C150">
        <v>5</v>
      </c>
      <c r="D150">
        <f t="shared" si="2"/>
        <v>0</v>
      </c>
      <c r="E150">
        <v>94952</v>
      </c>
      <c r="F150">
        <v>94952</v>
      </c>
      <c r="G150">
        <f t="shared" si="3"/>
        <v>0</v>
      </c>
      <c r="H150">
        <v>11</v>
      </c>
      <c r="I150">
        <v>0</v>
      </c>
      <c r="J150">
        <f>SUM($H$32:H150)</f>
        <v>1731</v>
      </c>
      <c r="K150">
        <f>SUM($I$32:I150)</f>
        <v>10</v>
      </c>
      <c r="L150">
        <v>5893</v>
      </c>
      <c r="M150">
        <v>1925874</v>
      </c>
    </row>
    <row r="151" spans="1:13" ht="15" customHeight="1" x14ac:dyDescent="0.3">
      <c r="A151" t="s">
        <v>174</v>
      </c>
      <c r="B151">
        <v>4</v>
      </c>
      <c r="C151">
        <v>4</v>
      </c>
      <c r="D151">
        <f t="shared" si="2"/>
        <v>0</v>
      </c>
      <c r="E151">
        <v>94952</v>
      </c>
      <c r="F151">
        <v>94952</v>
      </c>
      <c r="G151">
        <f t="shared" si="3"/>
        <v>0</v>
      </c>
      <c r="H151">
        <v>6</v>
      </c>
      <c r="I151">
        <v>0</v>
      </c>
      <c r="J151">
        <f>SUM($H$32:H151)</f>
        <v>1737</v>
      </c>
      <c r="K151">
        <f>SUM($I$32:I151)</f>
        <v>10</v>
      </c>
      <c r="L151">
        <v>3770</v>
      </c>
      <c r="M151">
        <v>1929645</v>
      </c>
    </row>
    <row r="152" spans="1:13" ht="15" customHeight="1" x14ac:dyDescent="0.3">
      <c r="A152" t="s">
        <v>175</v>
      </c>
      <c r="B152">
        <v>4</v>
      </c>
      <c r="C152">
        <v>4</v>
      </c>
      <c r="D152">
        <f t="shared" si="2"/>
        <v>0</v>
      </c>
      <c r="E152">
        <v>94952</v>
      </c>
      <c r="F152">
        <v>94952</v>
      </c>
      <c r="G152">
        <f t="shared" si="3"/>
        <v>0</v>
      </c>
      <c r="H152">
        <v>6</v>
      </c>
      <c r="I152">
        <v>0</v>
      </c>
      <c r="J152">
        <f>SUM($H$32:H152)</f>
        <v>1743</v>
      </c>
      <c r="K152">
        <f>SUM($I$32:I152)</f>
        <v>10</v>
      </c>
      <c r="L152">
        <v>3628</v>
      </c>
      <c r="M152">
        <v>1933273</v>
      </c>
    </row>
    <row r="153" spans="1:13" ht="15" customHeight="1" x14ac:dyDescent="0.3">
      <c r="A153" t="s">
        <v>176</v>
      </c>
      <c r="B153">
        <v>3</v>
      </c>
      <c r="C153">
        <v>3</v>
      </c>
      <c r="D153">
        <f t="shared" si="2"/>
        <v>0</v>
      </c>
      <c r="E153">
        <v>94952</v>
      </c>
      <c r="F153">
        <v>94952</v>
      </c>
      <c r="G153">
        <f t="shared" si="3"/>
        <v>0</v>
      </c>
      <c r="H153">
        <v>5</v>
      </c>
      <c r="I153">
        <v>0</v>
      </c>
      <c r="J153">
        <f>SUM($H$32:H153)</f>
        <v>1748</v>
      </c>
      <c r="K153">
        <f>SUM($I$32:I153)</f>
        <v>10</v>
      </c>
      <c r="L153">
        <v>2113</v>
      </c>
      <c r="M153">
        <v>1935386</v>
      </c>
    </row>
    <row r="154" spans="1:13" ht="15" customHeight="1" x14ac:dyDescent="0.3">
      <c r="A154" t="s">
        <v>177</v>
      </c>
      <c r="B154">
        <v>3</v>
      </c>
      <c r="C154">
        <v>3</v>
      </c>
      <c r="D154">
        <f t="shared" si="2"/>
        <v>0</v>
      </c>
      <c r="E154">
        <v>94952</v>
      </c>
      <c r="F154">
        <v>94952</v>
      </c>
      <c r="G154">
        <f t="shared" si="3"/>
        <v>0</v>
      </c>
      <c r="H154">
        <v>5</v>
      </c>
      <c r="I154">
        <v>0</v>
      </c>
      <c r="J154">
        <f>SUM($H$32:H154)</f>
        <v>1753</v>
      </c>
      <c r="K154">
        <f>SUM($I$32:I154)</f>
        <v>10</v>
      </c>
      <c r="L154">
        <v>3579</v>
      </c>
      <c r="M154">
        <v>1938965</v>
      </c>
    </row>
    <row r="155" spans="1:13" ht="15" customHeight="1" x14ac:dyDescent="0.3">
      <c r="A155" t="s">
        <v>178</v>
      </c>
      <c r="B155">
        <v>5</v>
      </c>
      <c r="C155">
        <v>5</v>
      </c>
      <c r="D155">
        <f t="shared" si="2"/>
        <v>0</v>
      </c>
      <c r="E155">
        <v>94952</v>
      </c>
      <c r="F155">
        <v>94952</v>
      </c>
      <c r="G155">
        <f t="shared" si="3"/>
        <v>0</v>
      </c>
      <c r="H155">
        <v>11</v>
      </c>
      <c r="I155">
        <v>0</v>
      </c>
      <c r="J155">
        <f>SUM($H$32:H155)</f>
        <v>1764</v>
      </c>
      <c r="K155">
        <f>SUM($I$32:I155)</f>
        <v>10</v>
      </c>
      <c r="L155">
        <v>5667</v>
      </c>
      <c r="M155">
        <v>1944632</v>
      </c>
    </row>
    <row r="156" spans="1:13" ht="15" customHeight="1" x14ac:dyDescent="0.3">
      <c r="A156" t="s">
        <v>179</v>
      </c>
      <c r="B156">
        <v>4</v>
      </c>
      <c r="C156">
        <v>4</v>
      </c>
      <c r="D156">
        <f t="shared" si="2"/>
        <v>0</v>
      </c>
      <c r="E156">
        <v>94952</v>
      </c>
      <c r="F156">
        <v>94952</v>
      </c>
      <c r="G156">
        <f t="shared" si="3"/>
        <v>0</v>
      </c>
      <c r="H156">
        <v>6</v>
      </c>
      <c r="I156">
        <v>0</v>
      </c>
      <c r="J156">
        <f>SUM($H$32:H156)</f>
        <v>1770</v>
      </c>
      <c r="K156">
        <f>SUM($I$32:I156)</f>
        <v>10</v>
      </c>
      <c r="L156">
        <v>3685</v>
      </c>
      <c r="M156">
        <v>1948317</v>
      </c>
    </row>
    <row r="157" spans="1:13" ht="15" customHeight="1" x14ac:dyDescent="0.3">
      <c r="A157" t="s">
        <v>180</v>
      </c>
      <c r="B157">
        <v>5</v>
      </c>
      <c r="C157">
        <v>5</v>
      </c>
      <c r="D157">
        <f t="shared" si="2"/>
        <v>0</v>
      </c>
      <c r="E157">
        <v>94952</v>
      </c>
      <c r="F157">
        <v>94952</v>
      </c>
      <c r="G157">
        <f t="shared" si="3"/>
        <v>0</v>
      </c>
      <c r="H157">
        <v>11</v>
      </c>
      <c r="I157">
        <v>0</v>
      </c>
      <c r="J157">
        <f>SUM($H$32:H157)</f>
        <v>1781</v>
      </c>
      <c r="K157">
        <f>SUM($I$32:I157)</f>
        <v>10</v>
      </c>
      <c r="L157">
        <v>5631</v>
      </c>
      <c r="M157">
        <v>1953948</v>
      </c>
    </row>
    <row r="158" spans="1:13" ht="15" customHeight="1" x14ac:dyDescent="0.3">
      <c r="A158" t="s">
        <v>181</v>
      </c>
      <c r="B158">
        <v>5</v>
      </c>
      <c r="C158">
        <v>5</v>
      </c>
      <c r="D158">
        <f t="shared" si="2"/>
        <v>0</v>
      </c>
      <c r="E158">
        <v>94952</v>
      </c>
      <c r="F158">
        <v>94952</v>
      </c>
      <c r="G158">
        <f t="shared" si="3"/>
        <v>0</v>
      </c>
      <c r="H158">
        <v>11</v>
      </c>
      <c r="I158">
        <v>0</v>
      </c>
      <c r="J158">
        <f>SUM($H$32:H158)</f>
        <v>1792</v>
      </c>
      <c r="K158">
        <f>SUM($I$32:I158)</f>
        <v>10</v>
      </c>
      <c r="L158">
        <v>5659</v>
      </c>
      <c r="M158">
        <v>1959607</v>
      </c>
    </row>
    <row r="159" spans="1:13" ht="15" customHeight="1" x14ac:dyDescent="0.3">
      <c r="A159" t="s">
        <v>182</v>
      </c>
      <c r="B159">
        <v>4</v>
      </c>
      <c r="C159">
        <v>4</v>
      </c>
      <c r="D159">
        <f t="shared" si="2"/>
        <v>0</v>
      </c>
      <c r="E159">
        <v>94952</v>
      </c>
      <c r="F159">
        <v>94952</v>
      </c>
      <c r="G159">
        <f t="shared" si="3"/>
        <v>0</v>
      </c>
      <c r="H159">
        <v>6</v>
      </c>
      <c r="I159">
        <v>0</v>
      </c>
      <c r="J159">
        <f>SUM($H$32:H159)</f>
        <v>1798</v>
      </c>
      <c r="K159">
        <f>SUM($I$32:I159)</f>
        <v>10</v>
      </c>
      <c r="L159">
        <v>3617</v>
      </c>
      <c r="M159">
        <v>1963224</v>
      </c>
    </row>
    <row r="160" spans="1:13" ht="15" customHeight="1" x14ac:dyDescent="0.3">
      <c r="A160" t="s">
        <v>183</v>
      </c>
      <c r="B160">
        <v>3</v>
      </c>
      <c r="C160">
        <v>3</v>
      </c>
      <c r="D160">
        <f t="shared" ref="D160:D223" si="4">B160-C160</f>
        <v>0</v>
      </c>
      <c r="E160">
        <v>94952</v>
      </c>
      <c r="F160">
        <v>94952</v>
      </c>
      <c r="G160">
        <f t="shared" ref="G160:G223" si="5">E160-F160</f>
        <v>0</v>
      </c>
      <c r="H160">
        <v>5</v>
      </c>
      <c r="I160">
        <v>0</v>
      </c>
      <c r="J160">
        <f>SUM($H$32:H160)</f>
        <v>1803</v>
      </c>
      <c r="K160">
        <f>SUM($I$32:I160)</f>
        <v>10</v>
      </c>
      <c r="L160">
        <v>1930</v>
      </c>
      <c r="M160">
        <v>1965154</v>
      </c>
    </row>
    <row r="161" spans="1:13" ht="15" customHeight="1" x14ac:dyDescent="0.3">
      <c r="A161" t="s">
        <v>184</v>
      </c>
      <c r="B161">
        <v>29</v>
      </c>
      <c r="C161">
        <v>24</v>
      </c>
      <c r="D161">
        <f t="shared" si="4"/>
        <v>5</v>
      </c>
      <c r="E161">
        <v>94952</v>
      </c>
      <c r="F161">
        <v>94859</v>
      </c>
      <c r="G161">
        <f t="shared" si="5"/>
        <v>93</v>
      </c>
      <c r="H161">
        <v>175</v>
      </c>
      <c r="I161">
        <v>6</v>
      </c>
      <c r="J161">
        <f>SUM($H$32:H161)</f>
        <v>1978</v>
      </c>
      <c r="K161">
        <f>SUM($I$32:I161)</f>
        <v>16</v>
      </c>
      <c r="L161">
        <v>61112</v>
      </c>
      <c r="M161">
        <v>2026266</v>
      </c>
    </row>
    <row r="162" spans="1:13" ht="15" customHeight="1" x14ac:dyDescent="0.3">
      <c r="A162" t="s">
        <v>185</v>
      </c>
      <c r="B162">
        <v>5</v>
      </c>
      <c r="C162">
        <v>5</v>
      </c>
      <c r="D162">
        <f t="shared" si="4"/>
        <v>0</v>
      </c>
      <c r="E162">
        <v>94859</v>
      </c>
      <c r="F162">
        <v>94859</v>
      </c>
      <c r="G162">
        <f t="shared" si="5"/>
        <v>0</v>
      </c>
      <c r="H162">
        <v>11</v>
      </c>
      <c r="I162">
        <v>0</v>
      </c>
      <c r="J162">
        <f>SUM($H$32:H162)</f>
        <v>1989</v>
      </c>
      <c r="K162">
        <f>SUM($I$32:I162)</f>
        <v>16</v>
      </c>
      <c r="L162">
        <v>5818</v>
      </c>
      <c r="M162">
        <v>2032084</v>
      </c>
    </row>
    <row r="163" spans="1:13" ht="15" customHeight="1" x14ac:dyDescent="0.3">
      <c r="A163" t="s">
        <v>186</v>
      </c>
      <c r="B163">
        <v>3</v>
      </c>
      <c r="C163">
        <v>3</v>
      </c>
      <c r="D163">
        <f t="shared" si="4"/>
        <v>0</v>
      </c>
      <c r="E163">
        <v>94859</v>
      </c>
      <c r="F163">
        <v>94859</v>
      </c>
      <c r="G163">
        <f t="shared" si="5"/>
        <v>0</v>
      </c>
      <c r="H163">
        <v>5</v>
      </c>
      <c r="I163">
        <v>0</v>
      </c>
      <c r="J163">
        <f>SUM($H$32:H163)</f>
        <v>1994</v>
      </c>
      <c r="K163">
        <f>SUM($I$32:I163)</f>
        <v>16</v>
      </c>
      <c r="L163">
        <v>2194</v>
      </c>
      <c r="M163">
        <v>2034278</v>
      </c>
    </row>
    <row r="164" spans="1:13" ht="15" customHeight="1" x14ac:dyDescent="0.3">
      <c r="A164" t="s">
        <v>187</v>
      </c>
      <c r="B164">
        <v>3</v>
      </c>
      <c r="C164">
        <v>3</v>
      </c>
      <c r="D164">
        <f t="shared" si="4"/>
        <v>0</v>
      </c>
      <c r="E164">
        <v>94859</v>
      </c>
      <c r="F164">
        <v>94859</v>
      </c>
      <c r="G164">
        <f t="shared" si="5"/>
        <v>0</v>
      </c>
      <c r="H164">
        <v>5</v>
      </c>
      <c r="I164">
        <v>0</v>
      </c>
      <c r="J164">
        <f>SUM($H$32:H164)</f>
        <v>1999</v>
      </c>
      <c r="K164">
        <f>SUM($I$32:I164)</f>
        <v>16</v>
      </c>
      <c r="L164">
        <v>2265</v>
      </c>
      <c r="M164">
        <v>2036543</v>
      </c>
    </row>
    <row r="165" spans="1:13" ht="15" customHeight="1" x14ac:dyDescent="0.3">
      <c r="A165" t="s">
        <v>188</v>
      </c>
      <c r="B165">
        <v>5</v>
      </c>
      <c r="C165">
        <v>5</v>
      </c>
      <c r="D165">
        <f t="shared" si="4"/>
        <v>0</v>
      </c>
      <c r="E165">
        <v>94859</v>
      </c>
      <c r="F165">
        <v>94859</v>
      </c>
      <c r="G165">
        <f t="shared" si="5"/>
        <v>0</v>
      </c>
      <c r="H165">
        <v>11</v>
      </c>
      <c r="I165">
        <v>0</v>
      </c>
      <c r="J165">
        <f>SUM($H$32:H165)</f>
        <v>2010</v>
      </c>
      <c r="K165">
        <f>SUM($I$32:I165)</f>
        <v>16</v>
      </c>
      <c r="L165">
        <v>5437</v>
      </c>
      <c r="M165">
        <v>2041980</v>
      </c>
    </row>
    <row r="166" spans="1:13" ht="15" customHeight="1" x14ac:dyDescent="0.3">
      <c r="A166" t="s">
        <v>189</v>
      </c>
      <c r="B166">
        <v>3</v>
      </c>
      <c r="C166">
        <v>3</v>
      </c>
      <c r="D166">
        <f t="shared" si="4"/>
        <v>0</v>
      </c>
      <c r="E166">
        <v>94859</v>
      </c>
      <c r="F166">
        <v>94859</v>
      </c>
      <c r="G166">
        <f t="shared" si="5"/>
        <v>0</v>
      </c>
      <c r="H166">
        <v>5</v>
      </c>
      <c r="I166">
        <v>0</v>
      </c>
      <c r="J166">
        <f>SUM($H$32:H166)</f>
        <v>2015</v>
      </c>
      <c r="K166">
        <f>SUM($I$32:I166)</f>
        <v>16</v>
      </c>
      <c r="L166">
        <v>2216</v>
      </c>
      <c r="M166">
        <v>2044196</v>
      </c>
    </row>
    <row r="167" spans="1:13" ht="15" customHeight="1" x14ac:dyDescent="0.3">
      <c r="A167" t="s">
        <v>190</v>
      </c>
      <c r="B167">
        <v>70</v>
      </c>
      <c r="C167">
        <v>25</v>
      </c>
      <c r="D167">
        <f t="shared" si="4"/>
        <v>45</v>
      </c>
      <c r="E167">
        <v>94859</v>
      </c>
      <c r="F167">
        <v>94007</v>
      </c>
      <c r="G167">
        <f t="shared" si="5"/>
        <v>852</v>
      </c>
      <c r="H167">
        <v>651</v>
      </c>
      <c r="I167">
        <v>37</v>
      </c>
      <c r="J167">
        <f>SUM($H$32:H167)</f>
        <v>2666</v>
      </c>
      <c r="K167">
        <f>SUM($I$32:I167)</f>
        <v>53</v>
      </c>
      <c r="L167">
        <v>195535</v>
      </c>
      <c r="M167">
        <v>2239731</v>
      </c>
    </row>
    <row r="168" spans="1:13" ht="15" customHeight="1" x14ac:dyDescent="0.3">
      <c r="A168" t="s">
        <v>191</v>
      </c>
      <c r="B168">
        <v>5</v>
      </c>
      <c r="C168">
        <v>5</v>
      </c>
      <c r="D168">
        <f t="shared" si="4"/>
        <v>0</v>
      </c>
      <c r="E168">
        <v>94007</v>
      </c>
      <c r="F168">
        <v>94007</v>
      </c>
      <c r="G168">
        <f t="shared" si="5"/>
        <v>0</v>
      </c>
      <c r="H168">
        <v>11</v>
      </c>
      <c r="I168">
        <v>0</v>
      </c>
      <c r="J168">
        <f>SUM($H$32:H168)</f>
        <v>2677</v>
      </c>
      <c r="K168">
        <f>SUM($I$32:I168)</f>
        <v>53</v>
      </c>
      <c r="L168">
        <v>5497</v>
      </c>
      <c r="M168">
        <v>2245228</v>
      </c>
    </row>
    <row r="169" spans="1:13" ht="15" customHeight="1" x14ac:dyDescent="0.3">
      <c r="A169" t="s">
        <v>192</v>
      </c>
      <c r="B169">
        <v>5</v>
      </c>
      <c r="C169">
        <v>5</v>
      </c>
      <c r="D169">
        <f t="shared" si="4"/>
        <v>0</v>
      </c>
      <c r="E169">
        <v>94007</v>
      </c>
      <c r="F169">
        <v>94007</v>
      </c>
      <c r="G169">
        <f t="shared" si="5"/>
        <v>0</v>
      </c>
      <c r="H169">
        <v>11</v>
      </c>
      <c r="I169">
        <v>0</v>
      </c>
      <c r="J169">
        <f>SUM($H$32:H169)</f>
        <v>2688</v>
      </c>
      <c r="K169">
        <f>SUM($I$32:I169)</f>
        <v>53</v>
      </c>
      <c r="L169">
        <v>5590</v>
      </c>
      <c r="M169">
        <v>2250818</v>
      </c>
    </row>
    <row r="170" spans="1:13" ht="15" customHeight="1" x14ac:dyDescent="0.3">
      <c r="A170" t="s">
        <v>193</v>
      </c>
      <c r="B170">
        <v>1</v>
      </c>
      <c r="C170">
        <v>1</v>
      </c>
      <c r="D170">
        <f t="shared" si="4"/>
        <v>0</v>
      </c>
      <c r="E170">
        <v>94007</v>
      </c>
      <c r="F170">
        <v>94007</v>
      </c>
      <c r="G170">
        <f t="shared" si="5"/>
        <v>0</v>
      </c>
      <c r="H170">
        <v>0</v>
      </c>
      <c r="I170">
        <v>0</v>
      </c>
      <c r="J170">
        <f>SUM($H$32:H170)</f>
        <v>2688</v>
      </c>
      <c r="K170">
        <f>SUM($I$32:I170)</f>
        <v>53</v>
      </c>
      <c r="L170">
        <v>6</v>
      </c>
      <c r="M170">
        <v>2250824</v>
      </c>
    </row>
    <row r="171" spans="1:13" ht="15" customHeight="1" x14ac:dyDescent="0.3">
      <c r="A171" t="s">
        <v>194</v>
      </c>
      <c r="B171">
        <v>5</v>
      </c>
      <c r="C171">
        <v>5</v>
      </c>
      <c r="D171">
        <f t="shared" si="4"/>
        <v>0</v>
      </c>
      <c r="E171">
        <v>94007</v>
      </c>
      <c r="F171">
        <v>94007</v>
      </c>
      <c r="G171">
        <f t="shared" si="5"/>
        <v>0</v>
      </c>
      <c r="H171">
        <v>11</v>
      </c>
      <c r="I171">
        <v>0</v>
      </c>
      <c r="J171">
        <f>SUM($H$32:H171)</f>
        <v>2699</v>
      </c>
      <c r="K171">
        <f>SUM($I$32:I171)</f>
        <v>53</v>
      </c>
      <c r="L171">
        <v>5610</v>
      </c>
      <c r="M171">
        <v>2256434</v>
      </c>
    </row>
    <row r="172" spans="1:13" ht="15" customHeight="1" x14ac:dyDescent="0.3">
      <c r="A172" t="s">
        <v>195</v>
      </c>
      <c r="B172">
        <v>5</v>
      </c>
      <c r="C172">
        <v>5</v>
      </c>
      <c r="D172">
        <f t="shared" si="4"/>
        <v>0</v>
      </c>
      <c r="E172">
        <v>94007</v>
      </c>
      <c r="F172">
        <v>94007</v>
      </c>
      <c r="G172">
        <f t="shared" si="5"/>
        <v>0</v>
      </c>
      <c r="H172">
        <v>11</v>
      </c>
      <c r="I172">
        <v>0</v>
      </c>
      <c r="J172">
        <f>SUM($H$32:H172)</f>
        <v>2710</v>
      </c>
      <c r="K172">
        <f>SUM($I$32:I172)</f>
        <v>53</v>
      </c>
      <c r="L172">
        <v>5461</v>
      </c>
      <c r="M172">
        <v>2261895</v>
      </c>
    </row>
    <row r="173" spans="1:13" ht="15" customHeight="1" x14ac:dyDescent="0.3">
      <c r="A173" t="s">
        <v>196</v>
      </c>
      <c r="B173">
        <v>3</v>
      </c>
      <c r="C173">
        <v>3</v>
      </c>
      <c r="D173">
        <f t="shared" si="4"/>
        <v>0</v>
      </c>
      <c r="E173">
        <v>94007</v>
      </c>
      <c r="F173">
        <v>94007</v>
      </c>
      <c r="G173">
        <f t="shared" si="5"/>
        <v>0</v>
      </c>
      <c r="H173">
        <v>5</v>
      </c>
      <c r="I173">
        <v>0</v>
      </c>
      <c r="J173">
        <f>SUM($H$32:H173)</f>
        <v>2715</v>
      </c>
      <c r="K173">
        <f>SUM($I$32:I173)</f>
        <v>53</v>
      </c>
      <c r="L173">
        <v>2179</v>
      </c>
      <c r="M173">
        <v>2264074</v>
      </c>
    </row>
    <row r="174" spans="1:13" ht="15" customHeight="1" x14ac:dyDescent="0.3">
      <c r="A174" t="s">
        <v>197</v>
      </c>
      <c r="B174">
        <v>19</v>
      </c>
      <c r="C174">
        <v>16</v>
      </c>
      <c r="D174">
        <f t="shared" si="4"/>
        <v>3</v>
      </c>
      <c r="E174">
        <v>94007</v>
      </c>
      <c r="F174">
        <v>93986</v>
      </c>
      <c r="G174">
        <f t="shared" si="5"/>
        <v>21</v>
      </c>
      <c r="H174">
        <v>88</v>
      </c>
      <c r="I174">
        <v>3</v>
      </c>
      <c r="J174">
        <f>SUM($H$32:H174)</f>
        <v>2803</v>
      </c>
      <c r="K174">
        <f>SUM($I$32:I174)</f>
        <v>56</v>
      </c>
      <c r="L174">
        <v>27738</v>
      </c>
      <c r="M174">
        <v>2291812</v>
      </c>
    </row>
    <row r="175" spans="1:13" ht="15" customHeight="1" x14ac:dyDescent="0.3">
      <c r="A175" t="s">
        <v>198</v>
      </c>
      <c r="B175">
        <v>5</v>
      </c>
      <c r="C175">
        <v>5</v>
      </c>
      <c r="D175">
        <f t="shared" si="4"/>
        <v>0</v>
      </c>
      <c r="E175">
        <v>93986</v>
      </c>
      <c r="F175">
        <v>93986</v>
      </c>
      <c r="G175">
        <f t="shared" si="5"/>
        <v>0</v>
      </c>
      <c r="H175">
        <v>11</v>
      </c>
      <c r="I175">
        <v>0</v>
      </c>
      <c r="J175">
        <f>SUM($H$32:H175)</f>
        <v>2814</v>
      </c>
      <c r="K175">
        <f>SUM($I$32:I175)</f>
        <v>56</v>
      </c>
      <c r="L175">
        <v>5661</v>
      </c>
      <c r="M175">
        <v>2297473</v>
      </c>
    </row>
    <row r="176" spans="1:13" ht="15" customHeight="1" x14ac:dyDescent="0.3">
      <c r="A176" t="s">
        <v>199</v>
      </c>
      <c r="B176">
        <v>3</v>
      </c>
      <c r="C176">
        <v>3</v>
      </c>
      <c r="D176">
        <f t="shared" si="4"/>
        <v>0</v>
      </c>
      <c r="E176">
        <v>93986</v>
      </c>
      <c r="F176">
        <v>93986</v>
      </c>
      <c r="G176">
        <f t="shared" si="5"/>
        <v>0</v>
      </c>
      <c r="H176">
        <v>5</v>
      </c>
      <c r="I176">
        <v>0</v>
      </c>
      <c r="J176">
        <f>SUM($H$32:H176)</f>
        <v>2819</v>
      </c>
      <c r="K176">
        <f>SUM($I$32:I176)</f>
        <v>56</v>
      </c>
      <c r="L176">
        <v>2091</v>
      </c>
      <c r="M176">
        <v>2299564</v>
      </c>
    </row>
    <row r="177" spans="1:13" ht="15" customHeight="1" x14ac:dyDescent="0.3">
      <c r="A177" t="s">
        <v>200</v>
      </c>
      <c r="B177">
        <v>6</v>
      </c>
      <c r="C177">
        <v>6</v>
      </c>
      <c r="D177">
        <f t="shared" si="4"/>
        <v>0</v>
      </c>
      <c r="E177">
        <v>93986</v>
      </c>
      <c r="F177">
        <v>93986</v>
      </c>
      <c r="G177">
        <f t="shared" si="5"/>
        <v>0</v>
      </c>
      <c r="H177">
        <v>12</v>
      </c>
      <c r="I177">
        <v>0</v>
      </c>
      <c r="J177">
        <f>SUM($H$32:H177)</f>
        <v>2831</v>
      </c>
      <c r="K177">
        <f>SUM($I$32:I177)</f>
        <v>56</v>
      </c>
      <c r="L177">
        <v>5475</v>
      </c>
      <c r="M177">
        <v>2305039</v>
      </c>
    </row>
    <row r="178" spans="1:13" ht="15" customHeight="1" x14ac:dyDescent="0.3">
      <c r="A178" t="s">
        <v>201</v>
      </c>
      <c r="B178">
        <v>5</v>
      </c>
      <c r="C178">
        <v>5</v>
      </c>
      <c r="D178">
        <f t="shared" si="4"/>
        <v>0</v>
      </c>
      <c r="E178">
        <v>93986</v>
      </c>
      <c r="F178">
        <v>93986</v>
      </c>
      <c r="G178">
        <f t="shared" si="5"/>
        <v>0</v>
      </c>
      <c r="H178">
        <v>11</v>
      </c>
      <c r="I178">
        <v>0</v>
      </c>
      <c r="J178">
        <f>SUM($H$32:H178)</f>
        <v>2842</v>
      </c>
      <c r="K178">
        <f>SUM($I$32:I178)</f>
        <v>56</v>
      </c>
      <c r="L178">
        <v>5836</v>
      </c>
      <c r="M178">
        <v>2310875</v>
      </c>
    </row>
    <row r="179" spans="1:13" ht="15" customHeight="1" x14ac:dyDescent="0.3">
      <c r="A179" t="s">
        <v>202</v>
      </c>
      <c r="B179">
        <v>9</v>
      </c>
      <c r="C179">
        <v>8</v>
      </c>
      <c r="D179">
        <f t="shared" si="4"/>
        <v>1</v>
      </c>
      <c r="E179">
        <v>93986</v>
      </c>
      <c r="F179">
        <v>93985</v>
      </c>
      <c r="G179">
        <f t="shared" si="5"/>
        <v>1</v>
      </c>
      <c r="H179">
        <v>29</v>
      </c>
      <c r="I179">
        <v>1</v>
      </c>
      <c r="J179">
        <f>SUM($H$32:H179)</f>
        <v>2871</v>
      </c>
      <c r="K179">
        <f>SUM($I$32:I179)</f>
        <v>57</v>
      </c>
      <c r="L179">
        <v>10547</v>
      </c>
      <c r="M179">
        <v>2321422</v>
      </c>
    </row>
    <row r="180" spans="1:13" ht="15" customHeight="1" x14ac:dyDescent="0.3">
      <c r="A180" t="s">
        <v>203</v>
      </c>
      <c r="B180">
        <v>6</v>
      </c>
      <c r="C180">
        <v>6</v>
      </c>
      <c r="D180">
        <f t="shared" si="4"/>
        <v>0</v>
      </c>
      <c r="E180">
        <v>93985</v>
      </c>
      <c r="F180">
        <v>93985</v>
      </c>
      <c r="G180">
        <f t="shared" si="5"/>
        <v>0</v>
      </c>
      <c r="H180">
        <v>12</v>
      </c>
      <c r="I180">
        <v>0</v>
      </c>
      <c r="J180">
        <f>SUM($H$32:H180)</f>
        <v>2883</v>
      </c>
      <c r="K180">
        <f>SUM($I$32:I180)</f>
        <v>57</v>
      </c>
      <c r="L180">
        <v>5715</v>
      </c>
      <c r="M180">
        <v>2327137</v>
      </c>
    </row>
    <row r="181" spans="1:13" ht="15" customHeight="1" x14ac:dyDescent="0.3">
      <c r="A181" t="s">
        <v>204</v>
      </c>
      <c r="B181">
        <v>3</v>
      </c>
      <c r="C181">
        <v>3</v>
      </c>
      <c r="D181">
        <f t="shared" si="4"/>
        <v>0</v>
      </c>
      <c r="E181">
        <v>93985</v>
      </c>
      <c r="F181">
        <v>93985</v>
      </c>
      <c r="G181">
        <f t="shared" si="5"/>
        <v>0</v>
      </c>
      <c r="H181">
        <v>5</v>
      </c>
      <c r="I181">
        <v>0</v>
      </c>
      <c r="J181">
        <f>SUM($H$32:H181)</f>
        <v>2888</v>
      </c>
      <c r="K181">
        <f>SUM($I$32:I181)</f>
        <v>57</v>
      </c>
      <c r="L181">
        <v>2120</v>
      </c>
      <c r="M181">
        <v>2329257</v>
      </c>
    </row>
    <row r="182" spans="1:13" ht="15" customHeight="1" x14ac:dyDescent="0.3">
      <c r="A182" t="s">
        <v>205</v>
      </c>
      <c r="B182">
        <v>3</v>
      </c>
      <c r="C182">
        <v>3</v>
      </c>
      <c r="D182">
        <f t="shared" si="4"/>
        <v>0</v>
      </c>
      <c r="E182">
        <v>93985</v>
      </c>
      <c r="F182">
        <v>93985</v>
      </c>
      <c r="G182">
        <f t="shared" si="5"/>
        <v>0</v>
      </c>
      <c r="H182">
        <v>5</v>
      </c>
      <c r="I182">
        <v>0</v>
      </c>
      <c r="J182">
        <f>SUM($H$32:H182)</f>
        <v>2893</v>
      </c>
      <c r="K182">
        <f>SUM($I$32:I182)</f>
        <v>57</v>
      </c>
      <c r="L182">
        <v>2043</v>
      </c>
      <c r="M182">
        <v>2331300</v>
      </c>
    </row>
    <row r="183" spans="1:13" ht="15" customHeight="1" x14ac:dyDescent="0.3">
      <c r="A183" t="s">
        <v>206</v>
      </c>
      <c r="B183">
        <v>4</v>
      </c>
      <c r="C183">
        <v>4</v>
      </c>
      <c r="D183">
        <f t="shared" si="4"/>
        <v>0</v>
      </c>
      <c r="E183">
        <v>93985</v>
      </c>
      <c r="F183">
        <v>93985</v>
      </c>
      <c r="G183">
        <f t="shared" si="5"/>
        <v>0</v>
      </c>
      <c r="H183">
        <v>6</v>
      </c>
      <c r="I183">
        <v>0</v>
      </c>
      <c r="J183">
        <f>SUM($H$32:H183)</f>
        <v>2899</v>
      </c>
      <c r="K183">
        <f>SUM($I$32:I183)</f>
        <v>57</v>
      </c>
      <c r="L183">
        <v>1998</v>
      </c>
      <c r="M183">
        <v>2333298</v>
      </c>
    </row>
    <row r="184" spans="1:13" ht="15" customHeight="1" x14ac:dyDescent="0.3">
      <c r="A184" t="s">
        <v>207</v>
      </c>
      <c r="B184">
        <v>5</v>
      </c>
      <c r="C184">
        <v>5</v>
      </c>
      <c r="D184">
        <f t="shared" si="4"/>
        <v>0</v>
      </c>
      <c r="E184">
        <v>93985</v>
      </c>
      <c r="F184">
        <v>93985</v>
      </c>
      <c r="G184">
        <f t="shared" si="5"/>
        <v>0</v>
      </c>
      <c r="H184">
        <v>11</v>
      </c>
      <c r="I184">
        <v>0</v>
      </c>
      <c r="J184">
        <f>SUM($H$32:H184)</f>
        <v>2910</v>
      </c>
      <c r="K184">
        <f>SUM($I$32:I184)</f>
        <v>57</v>
      </c>
      <c r="L184">
        <v>5801</v>
      </c>
      <c r="M184">
        <v>2339099</v>
      </c>
    </row>
    <row r="185" spans="1:13" ht="15" customHeight="1" x14ac:dyDescent="0.3">
      <c r="A185" t="s">
        <v>208</v>
      </c>
      <c r="B185">
        <v>4</v>
      </c>
      <c r="C185">
        <v>4</v>
      </c>
      <c r="D185">
        <f t="shared" si="4"/>
        <v>0</v>
      </c>
      <c r="E185">
        <v>93985</v>
      </c>
      <c r="F185">
        <v>93985</v>
      </c>
      <c r="G185">
        <f t="shared" si="5"/>
        <v>0</v>
      </c>
      <c r="H185">
        <v>6</v>
      </c>
      <c r="I185">
        <v>0</v>
      </c>
      <c r="J185">
        <f>SUM($H$32:H185)</f>
        <v>2916</v>
      </c>
      <c r="K185">
        <f>SUM($I$32:I185)</f>
        <v>57</v>
      </c>
      <c r="L185">
        <v>3530</v>
      </c>
      <c r="M185">
        <v>2342629</v>
      </c>
    </row>
    <row r="186" spans="1:13" ht="15" customHeight="1" x14ac:dyDescent="0.3">
      <c r="A186" t="s">
        <v>209</v>
      </c>
      <c r="B186">
        <v>31</v>
      </c>
      <c r="C186">
        <v>29</v>
      </c>
      <c r="D186">
        <f t="shared" si="4"/>
        <v>2</v>
      </c>
      <c r="E186">
        <v>93985</v>
      </c>
      <c r="F186">
        <v>93979</v>
      </c>
      <c r="G186">
        <f t="shared" si="5"/>
        <v>6</v>
      </c>
      <c r="H186">
        <v>117</v>
      </c>
      <c r="I186">
        <v>2</v>
      </c>
      <c r="J186">
        <f>SUM($H$32:H186)</f>
        <v>3033</v>
      </c>
      <c r="K186">
        <f>SUM($I$32:I186)</f>
        <v>59</v>
      </c>
      <c r="L186">
        <v>39598</v>
      </c>
      <c r="M186">
        <v>2382227</v>
      </c>
    </row>
    <row r="187" spans="1:13" ht="15" customHeight="1" x14ac:dyDescent="0.3">
      <c r="A187" t="s">
        <v>210</v>
      </c>
      <c r="B187">
        <v>5</v>
      </c>
      <c r="C187">
        <v>5</v>
      </c>
      <c r="D187">
        <f t="shared" si="4"/>
        <v>0</v>
      </c>
      <c r="E187">
        <v>93979</v>
      </c>
      <c r="F187">
        <v>93979</v>
      </c>
      <c r="G187">
        <f t="shared" si="5"/>
        <v>0</v>
      </c>
      <c r="H187">
        <v>11</v>
      </c>
      <c r="I187">
        <v>0</v>
      </c>
      <c r="J187">
        <f>SUM($H$32:H187)</f>
        <v>3044</v>
      </c>
      <c r="K187">
        <f>SUM($I$32:I187)</f>
        <v>59</v>
      </c>
      <c r="L187">
        <v>5450</v>
      </c>
      <c r="M187">
        <v>2387677</v>
      </c>
    </row>
    <row r="188" spans="1:13" ht="15" customHeight="1" x14ac:dyDescent="0.3">
      <c r="A188" t="s">
        <v>211</v>
      </c>
      <c r="B188">
        <v>4</v>
      </c>
      <c r="C188">
        <v>4</v>
      </c>
      <c r="D188">
        <f t="shared" si="4"/>
        <v>0</v>
      </c>
      <c r="E188">
        <v>93979</v>
      </c>
      <c r="F188">
        <v>93979</v>
      </c>
      <c r="G188">
        <f t="shared" si="5"/>
        <v>0</v>
      </c>
      <c r="H188">
        <v>6</v>
      </c>
      <c r="I188">
        <v>0</v>
      </c>
      <c r="J188">
        <f>SUM($H$32:H188)</f>
        <v>3050</v>
      </c>
      <c r="K188">
        <f>SUM($I$32:I188)</f>
        <v>59</v>
      </c>
      <c r="L188">
        <v>3573</v>
      </c>
      <c r="M188">
        <v>2391250</v>
      </c>
    </row>
    <row r="189" spans="1:13" ht="15" customHeight="1" x14ac:dyDescent="0.3">
      <c r="A189" t="s">
        <v>212</v>
      </c>
      <c r="B189">
        <v>3</v>
      </c>
      <c r="C189">
        <v>3</v>
      </c>
      <c r="D189">
        <f t="shared" si="4"/>
        <v>0</v>
      </c>
      <c r="E189">
        <v>93979</v>
      </c>
      <c r="F189">
        <v>93979</v>
      </c>
      <c r="G189">
        <f t="shared" si="5"/>
        <v>0</v>
      </c>
      <c r="H189">
        <v>5</v>
      </c>
      <c r="I189">
        <v>0</v>
      </c>
      <c r="J189">
        <f>SUM($H$32:H189)</f>
        <v>3055</v>
      </c>
      <c r="K189">
        <f>SUM($I$32:I189)</f>
        <v>59</v>
      </c>
      <c r="L189">
        <v>2083</v>
      </c>
      <c r="M189">
        <v>2393333</v>
      </c>
    </row>
    <row r="190" spans="1:13" ht="15" customHeight="1" x14ac:dyDescent="0.3">
      <c r="A190" t="s">
        <v>213</v>
      </c>
      <c r="B190">
        <v>5</v>
      </c>
      <c r="C190">
        <v>5</v>
      </c>
      <c r="D190">
        <f t="shared" si="4"/>
        <v>0</v>
      </c>
      <c r="E190">
        <v>93979</v>
      </c>
      <c r="F190">
        <v>93979</v>
      </c>
      <c r="G190">
        <f t="shared" si="5"/>
        <v>0</v>
      </c>
      <c r="H190">
        <v>11</v>
      </c>
      <c r="I190">
        <v>0</v>
      </c>
      <c r="J190">
        <f>SUM($H$32:H190)</f>
        <v>3066</v>
      </c>
      <c r="K190">
        <f>SUM($I$32:I190)</f>
        <v>59</v>
      </c>
      <c r="L190">
        <v>5902</v>
      </c>
      <c r="M190">
        <v>2399235</v>
      </c>
    </row>
    <row r="191" spans="1:13" ht="15" customHeight="1" x14ac:dyDescent="0.3">
      <c r="A191" t="s">
        <v>214</v>
      </c>
      <c r="B191">
        <v>57</v>
      </c>
      <c r="C191">
        <v>49</v>
      </c>
      <c r="D191">
        <f t="shared" si="4"/>
        <v>8</v>
      </c>
      <c r="E191">
        <v>93979</v>
      </c>
      <c r="F191">
        <v>93851</v>
      </c>
      <c r="G191">
        <f t="shared" si="5"/>
        <v>128</v>
      </c>
      <c r="H191">
        <v>306</v>
      </c>
      <c r="I191">
        <v>9</v>
      </c>
      <c r="J191">
        <f>SUM($H$32:H191)</f>
        <v>3372</v>
      </c>
      <c r="K191">
        <f>SUM($I$32:I191)</f>
        <v>68</v>
      </c>
      <c r="L191">
        <v>88338</v>
      </c>
      <c r="M191">
        <v>2487573</v>
      </c>
    </row>
    <row r="192" spans="1:13" ht="15" customHeight="1" x14ac:dyDescent="0.3">
      <c r="A192" t="s">
        <v>215</v>
      </c>
      <c r="B192">
        <v>57</v>
      </c>
      <c r="C192">
        <v>33</v>
      </c>
      <c r="D192">
        <f t="shared" si="4"/>
        <v>24</v>
      </c>
      <c r="E192">
        <v>93851</v>
      </c>
      <c r="F192">
        <v>93811</v>
      </c>
      <c r="G192">
        <f t="shared" si="5"/>
        <v>40</v>
      </c>
      <c r="H192">
        <v>659</v>
      </c>
      <c r="I192">
        <v>27</v>
      </c>
      <c r="J192">
        <f>SUM($H$32:H192)</f>
        <v>4031</v>
      </c>
      <c r="K192">
        <f>SUM($I$32:I192)</f>
        <v>95</v>
      </c>
      <c r="L192">
        <v>136538</v>
      </c>
      <c r="M192">
        <v>2624111</v>
      </c>
    </row>
    <row r="193" spans="1:13" ht="15" customHeight="1" x14ac:dyDescent="0.3">
      <c r="A193" t="s">
        <v>216</v>
      </c>
      <c r="B193">
        <v>5</v>
      </c>
      <c r="C193">
        <v>5</v>
      </c>
      <c r="D193">
        <f t="shared" si="4"/>
        <v>0</v>
      </c>
      <c r="E193">
        <v>93811</v>
      </c>
      <c r="F193">
        <v>93811</v>
      </c>
      <c r="G193">
        <f t="shared" si="5"/>
        <v>0</v>
      </c>
      <c r="H193">
        <v>11</v>
      </c>
      <c r="I193">
        <v>0</v>
      </c>
      <c r="J193">
        <f>SUM($H$32:H193)</f>
        <v>4042</v>
      </c>
      <c r="K193">
        <f>SUM($I$32:I193)</f>
        <v>95</v>
      </c>
      <c r="L193">
        <v>5692</v>
      </c>
      <c r="M193">
        <v>2629803</v>
      </c>
    </row>
    <row r="194" spans="1:13" ht="15" customHeight="1" x14ac:dyDescent="0.3">
      <c r="A194" t="s">
        <v>217</v>
      </c>
      <c r="B194">
        <v>14</v>
      </c>
      <c r="C194">
        <v>12</v>
      </c>
      <c r="D194">
        <f t="shared" si="4"/>
        <v>2</v>
      </c>
      <c r="E194">
        <v>93811</v>
      </c>
      <c r="F194">
        <v>93805</v>
      </c>
      <c r="G194">
        <f t="shared" si="5"/>
        <v>6</v>
      </c>
      <c r="H194">
        <v>53</v>
      </c>
      <c r="I194">
        <v>2</v>
      </c>
      <c r="J194">
        <f>SUM($H$32:H194)</f>
        <v>4095</v>
      </c>
      <c r="K194">
        <f>SUM($I$32:I194)</f>
        <v>97</v>
      </c>
      <c r="L194">
        <v>13791</v>
      </c>
      <c r="M194">
        <v>2643594</v>
      </c>
    </row>
    <row r="195" spans="1:13" ht="15" customHeight="1" x14ac:dyDescent="0.3">
      <c r="A195" t="s">
        <v>218</v>
      </c>
      <c r="B195">
        <v>5</v>
      </c>
      <c r="C195">
        <v>5</v>
      </c>
      <c r="D195">
        <f t="shared" si="4"/>
        <v>0</v>
      </c>
      <c r="E195">
        <v>93805</v>
      </c>
      <c r="F195">
        <v>93805</v>
      </c>
      <c r="G195">
        <f t="shared" si="5"/>
        <v>0</v>
      </c>
      <c r="H195">
        <v>11</v>
      </c>
      <c r="I195">
        <v>0</v>
      </c>
      <c r="J195">
        <f>SUM($H$32:H195)</f>
        <v>4106</v>
      </c>
      <c r="K195">
        <f>SUM($I$32:I195)</f>
        <v>97</v>
      </c>
      <c r="L195">
        <v>5405</v>
      </c>
      <c r="M195">
        <v>2648999</v>
      </c>
    </row>
    <row r="196" spans="1:13" ht="15" customHeight="1" x14ac:dyDescent="0.3">
      <c r="A196" t="s">
        <v>219</v>
      </c>
      <c r="B196">
        <v>3</v>
      </c>
      <c r="C196">
        <v>3</v>
      </c>
      <c r="D196">
        <f t="shared" si="4"/>
        <v>0</v>
      </c>
      <c r="E196">
        <v>93805</v>
      </c>
      <c r="F196">
        <v>93805</v>
      </c>
      <c r="G196">
        <f t="shared" si="5"/>
        <v>0</v>
      </c>
      <c r="H196">
        <v>5</v>
      </c>
      <c r="I196">
        <v>0</v>
      </c>
      <c r="J196">
        <f>SUM($H$32:H196)</f>
        <v>4111</v>
      </c>
      <c r="K196">
        <f>SUM($I$32:I196)</f>
        <v>97</v>
      </c>
      <c r="L196">
        <v>1997</v>
      </c>
      <c r="M196">
        <v>2650996</v>
      </c>
    </row>
    <row r="197" spans="1:13" ht="15" customHeight="1" x14ac:dyDescent="0.3">
      <c r="A197" t="s">
        <v>220</v>
      </c>
      <c r="B197">
        <v>3</v>
      </c>
      <c r="C197">
        <v>3</v>
      </c>
      <c r="D197">
        <f t="shared" si="4"/>
        <v>0</v>
      </c>
      <c r="E197">
        <v>93805</v>
      </c>
      <c r="F197">
        <v>93805</v>
      </c>
      <c r="G197">
        <f t="shared" si="5"/>
        <v>0</v>
      </c>
      <c r="H197">
        <v>5</v>
      </c>
      <c r="I197">
        <v>0</v>
      </c>
      <c r="J197">
        <f>SUM($H$32:H197)</f>
        <v>4116</v>
      </c>
      <c r="K197">
        <f>SUM($I$32:I197)</f>
        <v>97</v>
      </c>
      <c r="L197">
        <v>1984</v>
      </c>
      <c r="M197">
        <v>2652980</v>
      </c>
    </row>
    <row r="198" spans="1:13" ht="15" customHeight="1" x14ac:dyDescent="0.3">
      <c r="A198" t="s">
        <v>221</v>
      </c>
      <c r="B198">
        <v>14</v>
      </c>
      <c r="C198">
        <v>10</v>
      </c>
      <c r="D198">
        <f t="shared" si="4"/>
        <v>4</v>
      </c>
      <c r="E198">
        <v>93805</v>
      </c>
      <c r="F198">
        <v>93713</v>
      </c>
      <c r="G198">
        <f t="shared" si="5"/>
        <v>92</v>
      </c>
      <c r="H198">
        <v>48</v>
      </c>
      <c r="I198">
        <v>3</v>
      </c>
      <c r="J198">
        <f>SUM($H$32:H198)</f>
        <v>4164</v>
      </c>
      <c r="K198">
        <f>SUM($I$32:I198)</f>
        <v>100</v>
      </c>
      <c r="L198">
        <v>14311</v>
      </c>
      <c r="M198">
        <v>2667291</v>
      </c>
    </row>
    <row r="199" spans="1:13" ht="15" customHeight="1" x14ac:dyDescent="0.3">
      <c r="A199" t="s">
        <v>222</v>
      </c>
      <c r="B199">
        <v>5</v>
      </c>
      <c r="C199">
        <v>5</v>
      </c>
      <c r="D199">
        <f t="shared" si="4"/>
        <v>0</v>
      </c>
      <c r="E199">
        <v>93713</v>
      </c>
      <c r="F199">
        <v>93713</v>
      </c>
      <c r="G199">
        <f t="shared" si="5"/>
        <v>0</v>
      </c>
      <c r="H199">
        <v>11</v>
      </c>
      <c r="I199">
        <v>0</v>
      </c>
      <c r="J199">
        <f>SUM($H$32:H199)</f>
        <v>4175</v>
      </c>
      <c r="K199">
        <f>SUM($I$32:I199)</f>
        <v>100</v>
      </c>
      <c r="L199">
        <v>5429</v>
      </c>
      <c r="M199">
        <v>2672720</v>
      </c>
    </row>
    <row r="200" spans="1:13" ht="15" customHeight="1" x14ac:dyDescent="0.3">
      <c r="A200" t="s">
        <v>223</v>
      </c>
      <c r="B200">
        <v>5</v>
      </c>
      <c r="C200">
        <v>5</v>
      </c>
      <c r="D200">
        <f t="shared" si="4"/>
        <v>0</v>
      </c>
      <c r="E200">
        <v>93713</v>
      </c>
      <c r="F200">
        <v>93713</v>
      </c>
      <c r="G200">
        <f t="shared" si="5"/>
        <v>0</v>
      </c>
      <c r="H200">
        <v>11</v>
      </c>
      <c r="I200">
        <v>0</v>
      </c>
      <c r="J200">
        <f>SUM($H$32:H200)</f>
        <v>4186</v>
      </c>
      <c r="K200">
        <f>SUM($I$32:I200)</f>
        <v>100</v>
      </c>
      <c r="L200">
        <v>5295</v>
      </c>
      <c r="M200">
        <v>2678015</v>
      </c>
    </row>
    <row r="201" spans="1:13" ht="15" customHeight="1" x14ac:dyDescent="0.3">
      <c r="A201" t="s">
        <v>224</v>
      </c>
      <c r="B201">
        <v>5</v>
      </c>
      <c r="C201">
        <v>5</v>
      </c>
      <c r="D201">
        <f t="shared" si="4"/>
        <v>0</v>
      </c>
      <c r="E201">
        <v>93713</v>
      </c>
      <c r="F201">
        <v>93713</v>
      </c>
      <c r="G201">
        <f t="shared" si="5"/>
        <v>0</v>
      </c>
      <c r="H201">
        <v>11</v>
      </c>
      <c r="I201">
        <v>0</v>
      </c>
      <c r="J201">
        <f>SUM($H$32:H201)</f>
        <v>4197</v>
      </c>
      <c r="K201">
        <f>SUM($I$32:I201)</f>
        <v>100</v>
      </c>
      <c r="L201">
        <v>5414</v>
      </c>
      <c r="M201">
        <v>2683429</v>
      </c>
    </row>
    <row r="202" spans="1:13" ht="15" customHeight="1" x14ac:dyDescent="0.3">
      <c r="A202" t="s">
        <v>225</v>
      </c>
      <c r="B202">
        <v>15</v>
      </c>
      <c r="C202">
        <v>10</v>
      </c>
      <c r="D202">
        <f t="shared" si="4"/>
        <v>5</v>
      </c>
      <c r="E202">
        <v>93713</v>
      </c>
      <c r="F202">
        <v>93656</v>
      </c>
      <c r="G202">
        <f t="shared" si="5"/>
        <v>57</v>
      </c>
      <c r="H202">
        <v>67</v>
      </c>
      <c r="I202">
        <v>5</v>
      </c>
      <c r="J202">
        <f>SUM($H$32:H202)</f>
        <v>4264</v>
      </c>
      <c r="K202">
        <f>SUM($I$32:I202)</f>
        <v>105</v>
      </c>
      <c r="L202">
        <v>21965</v>
      </c>
      <c r="M202">
        <v>2705394</v>
      </c>
    </row>
    <row r="203" spans="1:13" ht="15" customHeight="1" x14ac:dyDescent="0.3">
      <c r="A203" t="s">
        <v>226</v>
      </c>
      <c r="B203">
        <v>5</v>
      </c>
      <c r="C203">
        <v>5</v>
      </c>
      <c r="D203">
        <f t="shared" si="4"/>
        <v>0</v>
      </c>
      <c r="E203">
        <v>93656</v>
      </c>
      <c r="F203">
        <v>93656</v>
      </c>
      <c r="G203">
        <f t="shared" si="5"/>
        <v>0</v>
      </c>
      <c r="H203">
        <v>11</v>
      </c>
      <c r="I203">
        <v>0</v>
      </c>
      <c r="J203">
        <f>SUM($H$32:H203)</f>
        <v>4275</v>
      </c>
      <c r="K203">
        <f>SUM($I$32:I203)</f>
        <v>105</v>
      </c>
      <c r="L203">
        <v>5392</v>
      </c>
      <c r="M203">
        <v>2710786</v>
      </c>
    </row>
    <row r="204" spans="1:13" ht="15" customHeight="1" x14ac:dyDescent="0.3">
      <c r="A204" t="s">
        <v>227</v>
      </c>
      <c r="B204">
        <v>3</v>
      </c>
      <c r="C204">
        <v>3</v>
      </c>
      <c r="D204">
        <f t="shared" si="4"/>
        <v>0</v>
      </c>
      <c r="E204">
        <v>93656</v>
      </c>
      <c r="F204">
        <v>93656</v>
      </c>
      <c r="G204">
        <f t="shared" si="5"/>
        <v>0</v>
      </c>
      <c r="H204">
        <v>5</v>
      </c>
      <c r="I204">
        <v>0</v>
      </c>
      <c r="J204">
        <f>SUM($H$32:H204)</f>
        <v>4280</v>
      </c>
      <c r="K204">
        <f>SUM($I$32:I204)</f>
        <v>105</v>
      </c>
      <c r="L204">
        <v>1971</v>
      </c>
      <c r="M204">
        <v>2712757</v>
      </c>
    </row>
    <row r="205" spans="1:13" ht="15" customHeight="1" x14ac:dyDescent="0.3">
      <c r="A205" t="s">
        <v>228</v>
      </c>
      <c r="B205">
        <v>4</v>
      </c>
      <c r="C205">
        <v>4</v>
      </c>
      <c r="D205">
        <f t="shared" si="4"/>
        <v>0</v>
      </c>
      <c r="E205">
        <v>93656</v>
      </c>
      <c r="F205">
        <v>93656</v>
      </c>
      <c r="G205">
        <f t="shared" si="5"/>
        <v>0</v>
      </c>
      <c r="H205">
        <v>6</v>
      </c>
      <c r="I205">
        <v>0</v>
      </c>
      <c r="J205">
        <f>SUM($H$32:H205)</f>
        <v>4286</v>
      </c>
      <c r="K205">
        <f>SUM($I$32:I205)</f>
        <v>105</v>
      </c>
      <c r="L205">
        <v>3368</v>
      </c>
      <c r="M205">
        <v>2716125</v>
      </c>
    </row>
    <row r="206" spans="1:13" ht="15" customHeight="1" x14ac:dyDescent="0.3">
      <c r="A206" t="s">
        <v>229</v>
      </c>
      <c r="B206">
        <v>5</v>
      </c>
      <c r="C206">
        <v>5</v>
      </c>
      <c r="D206">
        <f t="shared" si="4"/>
        <v>0</v>
      </c>
      <c r="E206">
        <v>93656</v>
      </c>
      <c r="F206">
        <v>93656</v>
      </c>
      <c r="G206">
        <f t="shared" si="5"/>
        <v>0</v>
      </c>
      <c r="H206">
        <v>11</v>
      </c>
      <c r="I206">
        <v>0</v>
      </c>
      <c r="J206">
        <f>SUM($H$32:H206)</f>
        <v>4297</v>
      </c>
      <c r="K206">
        <f>SUM($I$32:I206)</f>
        <v>105</v>
      </c>
      <c r="L206">
        <v>5293</v>
      </c>
      <c r="M206">
        <v>2721418</v>
      </c>
    </row>
    <row r="207" spans="1:13" ht="15" customHeight="1" x14ac:dyDescent="0.3">
      <c r="A207" t="s">
        <v>230</v>
      </c>
      <c r="B207">
        <v>3</v>
      </c>
      <c r="C207">
        <v>3</v>
      </c>
      <c r="D207">
        <f t="shared" si="4"/>
        <v>0</v>
      </c>
      <c r="E207">
        <v>93656</v>
      </c>
      <c r="F207">
        <v>93656</v>
      </c>
      <c r="G207">
        <f t="shared" si="5"/>
        <v>0</v>
      </c>
      <c r="H207">
        <v>5</v>
      </c>
      <c r="I207">
        <v>0</v>
      </c>
      <c r="J207">
        <f>SUM($H$32:H207)</f>
        <v>4302</v>
      </c>
      <c r="K207">
        <f>SUM($I$32:I207)</f>
        <v>105</v>
      </c>
      <c r="L207">
        <v>3532</v>
      </c>
      <c r="M207">
        <v>2724950</v>
      </c>
    </row>
    <row r="208" spans="1:13" ht="15" customHeight="1" x14ac:dyDescent="0.3">
      <c r="A208" t="s">
        <v>231</v>
      </c>
      <c r="B208">
        <v>3</v>
      </c>
      <c r="C208">
        <v>3</v>
      </c>
      <c r="D208">
        <f t="shared" si="4"/>
        <v>0</v>
      </c>
      <c r="E208">
        <v>93656</v>
      </c>
      <c r="F208">
        <v>93656</v>
      </c>
      <c r="G208">
        <f t="shared" si="5"/>
        <v>0</v>
      </c>
      <c r="H208">
        <v>5</v>
      </c>
      <c r="I208">
        <v>0</v>
      </c>
      <c r="J208">
        <f>SUM($H$32:H208)</f>
        <v>4307</v>
      </c>
      <c r="K208">
        <f>SUM($I$32:I208)</f>
        <v>105</v>
      </c>
      <c r="L208">
        <v>3423</v>
      </c>
      <c r="M208">
        <v>2728373</v>
      </c>
    </row>
    <row r="209" spans="1:13" ht="15" customHeight="1" x14ac:dyDescent="0.3">
      <c r="A209" t="s">
        <v>232</v>
      </c>
      <c r="B209">
        <v>4</v>
      </c>
      <c r="C209">
        <v>4</v>
      </c>
      <c r="D209">
        <f t="shared" si="4"/>
        <v>0</v>
      </c>
      <c r="E209">
        <v>93656</v>
      </c>
      <c r="F209">
        <v>93656</v>
      </c>
      <c r="G209">
        <f t="shared" si="5"/>
        <v>0</v>
      </c>
      <c r="H209">
        <v>6</v>
      </c>
      <c r="I209">
        <v>0</v>
      </c>
      <c r="J209">
        <f>SUM($H$32:H209)</f>
        <v>4313</v>
      </c>
      <c r="K209">
        <f>SUM($I$32:I209)</f>
        <v>105</v>
      </c>
      <c r="L209">
        <v>3438</v>
      </c>
      <c r="M209">
        <v>2731811</v>
      </c>
    </row>
    <row r="210" spans="1:13" ht="15" customHeight="1" x14ac:dyDescent="0.3">
      <c r="A210" t="s">
        <v>233</v>
      </c>
      <c r="B210">
        <v>3</v>
      </c>
      <c r="C210">
        <v>3</v>
      </c>
      <c r="D210">
        <f t="shared" si="4"/>
        <v>0</v>
      </c>
      <c r="E210">
        <v>93656</v>
      </c>
      <c r="F210">
        <v>93656</v>
      </c>
      <c r="G210">
        <f t="shared" si="5"/>
        <v>0</v>
      </c>
      <c r="H210">
        <v>5</v>
      </c>
      <c r="I210">
        <v>0</v>
      </c>
      <c r="J210">
        <f>SUM($H$32:H210)</f>
        <v>4318</v>
      </c>
      <c r="K210">
        <f>SUM($I$32:I210)</f>
        <v>105</v>
      </c>
      <c r="L210">
        <v>3225</v>
      </c>
      <c r="M210">
        <v>2735036</v>
      </c>
    </row>
    <row r="211" spans="1:13" ht="15" customHeight="1" x14ac:dyDescent="0.3">
      <c r="A211" t="s">
        <v>234</v>
      </c>
      <c r="B211">
        <v>3</v>
      </c>
      <c r="C211">
        <v>3</v>
      </c>
      <c r="D211">
        <f t="shared" si="4"/>
        <v>0</v>
      </c>
      <c r="E211">
        <v>93656</v>
      </c>
      <c r="F211">
        <v>93656</v>
      </c>
      <c r="G211">
        <f t="shared" si="5"/>
        <v>0</v>
      </c>
      <c r="H211">
        <v>5</v>
      </c>
      <c r="I211">
        <v>0</v>
      </c>
      <c r="J211">
        <f>SUM($H$32:H211)</f>
        <v>4323</v>
      </c>
      <c r="K211">
        <f>SUM($I$32:I211)</f>
        <v>105</v>
      </c>
      <c r="L211">
        <v>1869</v>
      </c>
      <c r="M211">
        <v>2736905</v>
      </c>
    </row>
    <row r="212" spans="1:13" ht="15" customHeight="1" x14ac:dyDescent="0.3">
      <c r="A212" t="s">
        <v>235</v>
      </c>
      <c r="B212">
        <v>19</v>
      </c>
      <c r="C212">
        <v>14</v>
      </c>
      <c r="D212">
        <f t="shared" si="4"/>
        <v>5</v>
      </c>
      <c r="E212">
        <v>93656</v>
      </c>
      <c r="F212">
        <v>93644</v>
      </c>
      <c r="G212">
        <f t="shared" si="5"/>
        <v>12</v>
      </c>
      <c r="H212">
        <v>117</v>
      </c>
      <c r="I212">
        <v>8</v>
      </c>
      <c r="J212">
        <f>SUM($H$32:H212)</f>
        <v>4440</v>
      </c>
      <c r="K212">
        <f>SUM($I$32:I212)</f>
        <v>113</v>
      </c>
      <c r="L212">
        <v>24200</v>
      </c>
      <c r="M212">
        <v>2761105</v>
      </c>
    </row>
    <row r="213" spans="1:13" ht="15" customHeight="1" x14ac:dyDescent="0.3">
      <c r="A213" t="s">
        <v>236</v>
      </c>
      <c r="B213">
        <v>3</v>
      </c>
      <c r="C213">
        <v>3</v>
      </c>
      <c r="D213">
        <f t="shared" si="4"/>
        <v>0</v>
      </c>
      <c r="E213">
        <v>93644</v>
      </c>
      <c r="F213">
        <v>93644</v>
      </c>
      <c r="G213">
        <f t="shared" si="5"/>
        <v>0</v>
      </c>
      <c r="H213">
        <v>5</v>
      </c>
      <c r="I213">
        <v>0</v>
      </c>
      <c r="J213">
        <f>SUM($H$32:H213)</f>
        <v>4445</v>
      </c>
      <c r="K213">
        <f>SUM($I$32:I213)</f>
        <v>113</v>
      </c>
      <c r="L213">
        <v>2067</v>
      </c>
      <c r="M213">
        <v>2763172</v>
      </c>
    </row>
    <row r="214" spans="1:13" ht="15" customHeight="1" x14ac:dyDescent="0.3">
      <c r="A214" t="s">
        <v>237</v>
      </c>
      <c r="B214">
        <v>3</v>
      </c>
      <c r="C214">
        <v>3</v>
      </c>
      <c r="D214">
        <f t="shared" si="4"/>
        <v>0</v>
      </c>
      <c r="E214">
        <v>93644</v>
      </c>
      <c r="F214">
        <v>93644</v>
      </c>
      <c r="G214">
        <f t="shared" si="5"/>
        <v>0</v>
      </c>
      <c r="H214">
        <v>5</v>
      </c>
      <c r="I214">
        <v>0</v>
      </c>
      <c r="J214">
        <f>SUM($H$32:H214)</f>
        <v>4450</v>
      </c>
      <c r="K214">
        <f>SUM($I$32:I214)</f>
        <v>113</v>
      </c>
      <c r="L214">
        <v>3479</v>
      </c>
      <c r="M214">
        <v>2766651</v>
      </c>
    </row>
    <row r="215" spans="1:13" ht="15" customHeight="1" x14ac:dyDescent="0.3">
      <c r="A215" t="s">
        <v>238</v>
      </c>
      <c r="B215">
        <v>4</v>
      </c>
      <c r="C215">
        <v>4</v>
      </c>
      <c r="D215">
        <f t="shared" si="4"/>
        <v>0</v>
      </c>
      <c r="E215">
        <v>93644</v>
      </c>
      <c r="F215">
        <v>93644</v>
      </c>
      <c r="G215">
        <f t="shared" si="5"/>
        <v>0</v>
      </c>
      <c r="H215">
        <v>6</v>
      </c>
      <c r="I215">
        <v>0</v>
      </c>
      <c r="J215">
        <f>SUM($H$32:H215)</f>
        <v>4456</v>
      </c>
      <c r="K215">
        <f>SUM($I$32:I215)</f>
        <v>113</v>
      </c>
      <c r="L215">
        <v>3499</v>
      </c>
      <c r="M215">
        <v>2770151</v>
      </c>
    </row>
    <row r="216" spans="1:13" ht="15" customHeight="1" x14ac:dyDescent="0.3">
      <c r="A216" t="s">
        <v>239</v>
      </c>
      <c r="B216">
        <v>148</v>
      </c>
      <c r="C216">
        <v>98</v>
      </c>
      <c r="D216">
        <f t="shared" si="4"/>
        <v>50</v>
      </c>
      <c r="E216">
        <v>93644</v>
      </c>
      <c r="F216">
        <v>92215</v>
      </c>
      <c r="G216">
        <f t="shared" si="5"/>
        <v>1429</v>
      </c>
      <c r="H216">
        <v>2303</v>
      </c>
      <c r="I216">
        <v>46</v>
      </c>
      <c r="J216">
        <f>SUM($H$32:H216)</f>
        <v>6759</v>
      </c>
      <c r="K216">
        <f>SUM($I$32:I216)</f>
        <v>159</v>
      </c>
      <c r="L216">
        <v>617558</v>
      </c>
      <c r="M216">
        <v>3387709</v>
      </c>
    </row>
    <row r="217" spans="1:13" ht="15" customHeight="1" x14ac:dyDescent="0.3">
      <c r="A217" t="s">
        <v>240</v>
      </c>
      <c r="B217">
        <v>5</v>
      </c>
      <c r="C217">
        <v>5</v>
      </c>
      <c r="D217">
        <f t="shared" si="4"/>
        <v>0</v>
      </c>
      <c r="E217">
        <v>92215</v>
      </c>
      <c r="F217">
        <v>92215</v>
      </c>
      <c r="G217">
        <f t="shared" si="5"/>
        <v>0</v>
      </c>
      <c r="H217">
        <v>11</v>
      </c>
      <c r="I217">
        <v>0</v>
      </c>
      <c r="J217">
        <f>SUM($H$32:H217)</f>
        <v>6770</v>
      </c>
      <c r="K217">
        <f>SUM($I$32:I217)</f>
        <v>159</v>
      </c>
      <c r="L217">
        <v>5502</v>
      </c>
      <c r="M217">
        <v>3393211</v>
      </c>
    </row>
    <row r="218" spans="1:13" ht="15" customHeight="1" x14ac:dyDescent="0.3">
      <c r="A218" t="s">
        <v>241</v>
      </c>
      <c r="B218">
        <v>5</v>
      </c>
      <c r="C218">
        <v>5</v>
      </c>
      <c r="D218">
        <f t="shared" si="4"/>
        <v>0</v>
      </c>
      <c r="E218">
        <v>92215</v>
      </c>
      <c r="F218">
        <v>92215</v>
      </c>
      <c r="G218">
        <f t="shared" si="5"/>
        <v>0</v>
      </c>
      <c r="H218">
        <v>11</v>
      </c>
      <c r="I218">
        <v>0</v>
      </c>
      <c r="J218">
        <f>SUM($H$32:H218)</f>
        <v>6781</v>
      </c>
      <c r="K218">
        <f>SUM($I$32:I218)</f>
        <v>159</v>
      </c>
      <c r="L218">
        <v>5394</v>
      </c>
      <c r="M218">
        <v>3398605</v>
      </c>
    </row>
    <row r="219" spans="1:13" ht="15" customHeight="1" x14ac:dyDescent="0.3">
      <c r="A219" t="s">
        <v>242</v>
      </c>
      <c r="B219">
        <v>3</v>
      </c>
      <c r="C219">
        <v>3</v>
      </c>
      <c r="D219">
        <f t="shared" si="4"/>
        <v>0</v>
      </c>
      <c r="E219">
        <v>92215</v>
      </c>
      <c r="F219">
        <v>92215</v>
      </c>
      <c r="G219">
        <f t="shared" si="5"/>
        <v>0</v>
      </c>
      <c r="H219">
        <v>5</v>
      </c>
      <c r="I219">
        <v>0</v>
      </c>
      <c r="J219">
        <f>SUM($H$32:H219)</f>
        <v>6786</v>
      </c>
      <c r="K219">
        <f>SUM($I$32:I219)</f>
        <v>159</v>
      </c>
      <c r="L219">
        <v>2018</v>
      </c>
      <c r="M219">
        <v>3400623</v>
      </c>
    </row>
    <row r="220" spans="1:13" ht="15" customHeight="1" x14ac:dyDescent="0.3">
      <c r="A220" t="s">
        <v>243</v>
      </c>
      <c r="B220">
        <v>3</v>
      </c>
      <c r="C220">
        <v>3</v>
      </c>
      <c r="D220">
        <f t="shared" si="4"/>
        <v>0</v>
      </c>
      <c r="E220">
        <v>92215</v>
      </c>
      <c r="F220">
        <v>92215</v>
      </c>
      <c r="G220">
        <f t="shared" si="5"/>
        <v>0</v>
      </c>
      <c r="H220">
        <v>5</v>
      </c>
      <c r="I220">
        <v>0</v>
      </c>
      <c r="J220">
        <f>SUM($H$32:H220)</f>
        <v>6791</v>
      </c>
      <c r="K220">
        <f>SUM($I$32:I220)</f>
        <v>159</v>
      </c>
      <c r="L220">
        <v>2070</v>
      </c>
      <c r="M220">
        <v>3402693</v>
      </c>
    </row>
    <row r="221" spans="1:13" ht="15" customHeight="1" x14ac:dyDescent="0.3">
      <c r="A221" t="s">
        <v>244</v>
      </c>
      <c r="B221">
        <v>5</v>
      </c>
      <c r="C221">
        <v>5</v>
      </c>
      <c r="D221">
        <f t="shared" si="4"/>
        <v>0</v>
      </c>
      <c r="E221">
        <v>92215</v>
      </c>
      <c r="F221">
        <v>92215</v>
      </c>
      <c r="G221">
        <f t="shared" si="5"/>
        <v>0</v>
      </c>
      <c r="H221">
        <v>11</v>
      </c>
      <c r="I221">
        <v>0</v>
      </c>
      <c r="J221">
        <f>SUM($H$32:H221)</f>
        <v>6802</v>
      </c>
      <c r="K221">
        <f>SUM($I$32:I221)</f>
        <v>159</v>
      </c>
      <c r="L221">
        <v>5288</v>
      </c>
      <c r="M221">
        <v>3407982</v>
      </c>
    </row>
    <row r="222" spans="1:13" ht="15" customHeight="1" x14ac:dyDescent="0.3">
      <c r="A222" t="s">
        <v>245</v>
      </c>
      <c r="B222">
        <v>3</v>
      </c>
      <c r="C222">
        <v>3</v>
      </c>
      <c r="D222">
        <f t="shared" si="4"/>
        <v>0</v>
      </c>
      <c r="E222">
        <v>92215</v>
      </c>
      <c r="F222">
        <v>92215</v>
      </c>
      <c r="G222">
        <f t="shared" si="5"/>
        <v>0</v>
      </c>
      <c r="H222">
        <v>5</v>
      </c>
      <c r="I222">
        <v>0</v>
      </c>
      <c r="J222">
        <f>SUM($H$32:H222)</f>
        <v>6807</v>
      </c>
      <c r="K222">
        <f>SUM($I$32:I222)</f>
        <v>159</v>
      </c>
      <c r="L222">
        <v>2033</v>
      </c>
      <c r="M222">
        <v>3410015</v>
      </c>
    </row>
    <row r="223" spans="1:13" ht="15" customHeight="1" x14ac:dyDescent="0.3">
      <c r="A223" t="s">
        <v>246</v>
      </c>
      <c r="B223">
        <v>5</v>
      </c>
      <c r="C223">
        <v>5</v>
      </c>
      <c r="D223">
        <f t="shared" si="4"/>
        <v>0</v>
      </c>
      <c r="E223">
        <v>92215</v>
      </c>
      <c r="F223">
        <v>92215</v>
      </c>
      <c r="G223">
        <f t="shared" si="5"/>
        <v>0</v>
      </c>
      <c r="H223">
        <v>11</v>
      </c>
      <c r="I223">
        <v>0</v>
      </c>
      <c r="J223">
        <f>SUM($H$32:H223)</f>
        <v>6818</v>
      </c>
      <c r="K223">
        <f>SUM($I$32:I223)</f>
        <v>159</v>
      </c>
      <c r="L223">
        <v>5482</v>
      </c>
      <c r="M223">
        <v>3415497</v>
      </c>
    </row>
    <row r="224" spans="1:13" ht="15" customHeight="1" x14ac:dyDescent="0.3">
      <c r="A224" t="s">
        <v>247</v>
      </c>
      <c r="B224">
        <v>11</v>
      </c>
      <c r="C224">
        <v>11</v>
      </c>
      <c r="D224">
        <f t="shared" ref="D224:D287" si="6">B224-C224</f>
        <v>0</v>
      </c>
      <c r="E224">
        <v>92215</v>
      </c>
      <c r="F224">
        <v>92215</v>
      </c>
      <c r="G224">
        <f t="shared" ref="G224:G287" si="7">E224-F224</f>
        <v>0</v>
      </c>
      <c r="H224">
        <v>25</v>
      </c>
      <c r="I224">
        <v>0</v>
      </c>
      <c r="J224">
        <f>SUM($H$32:H224)</f>
        <v>6843</v>
      </c>
      <c r="K224">
        <f>SUM($I$32:I224)</f>
        <v>159</v>
      </c>
      <c r="L224">
        <v>1456</v>
      </c>
      <c r="M224">
        <v>3416953</v>
      </c>
    </row>
    <row r="225" spans="1:13" ht="15" customHeight="1" x14ac:dyDescent="0.3">
      <c r="A225" t="s">
        <v>248</v>
      </c>
      <c r="B225">
        <v>8</v>
      </c>
      <c r="C225">
        <v>2</v>
      </c>
      <c r="D225">
        <f t="shared" si="6"/>
        <v>6</v>
      </c>
      <c r="E225">
        <v>92215</v>
      </c>
      <c r="F225">
        <v>92111</v>
      </c>
      <c r="G225">
        <f t="shared" si="7"/>
        <v>104</v>
      </c>
      <c r="H225">
        <v>13</v>
      </c>
      <c r="I225">
        <v>3</v>
      </c>
      <c r="J225">
        <f>SUM($H$32:H225)</f>
        <v>6856</v>
      </c>
      <c r="K225">
        <f>SUM($I$32:I225)</f>
        <v>162</v>
      </c>
      <c r="L225">
        <v>9068</v>
      </c>
      <c r="M225">
        <v>3426021</v>
      </c>
    </row>
    <row r="226" spans="1:13" ht="15" customHeight="1" x14ac:dyDescent="0.3">
      <c r="A226" t="s">
        <v>249</v>
      </c>
      <c r="B226">
        <v>6</v>
      </c>
      <c r="C226">
        <v>6</v>
      </c>
      <c r="D226">
        <f t="shared" si="6"/>
        <v>0</v>
      </c>
      <c r="E226">
        <v>92111</v>
      </c>
      <c r="F226">
        <v>92111</v>
      </c>
      <c r="G226">
        <f t="shared" si="7"/>
        <v>0</v>
      </c>
      <c r="H226">
        <v>12</v>
      </c>
      <c r="I226">
        <v>0</v>
      </c>
      <c r="J226">
        <f>SUM($H$32:H226)</f>
        <v>6868</v>
      </c>
      <c r="K226">
        <f>SUM($I$32:I226)</f>
        <v>162</v>
      </c>
      <c r="L226">
        <v>5058</v>
      </c>
      <c r="M226">
        <v>3431079</v>
      </c>
    </row>
    <row r="227" spans="1:13" ht="15" customHeight="1" x14ac:dyDescent="0.3">
      <c r="A227" t="s">
        <v>250</v>
      </c>
      <c r="B227">
        <v>99</v>
      </c>
      <c r="C227">
        <v>46</v>
      </c>
      <c r="D227">
        <f t="shared" si="6"/>
        <v>53</v>
      </c>
      <c r="E227">
        <v>92111</v>
      </c>
      <c r="F227">
        <v>91571</v>
      </c>
      <c r="G227">
        <f t="shared" si="7"/>
        <v>540</v>
      </c>
      <c r="H227">
        <v>1498</v>
      </c>
      <c r="I227">
        <v>65</v>
      </c>
      <c r="J227">
        <f>SUM($H$32:H227)</f>
        <v>8366</v>
      </c>
      <c r="K227">
        <f>SUM($I$32:I227)</f>
        <v>227</v>
      </c>
      <c r="L227">
        <v>436487</v>
      </c>
      <c r="M227">
        <v>3867566</v>
      </c>
    </row>
    <row r="228" spans="1:13" ht="15" customHeight="1" x14ac:dyDescent="0.3">
      <c r="A228" t="s">
        <v>251</v>
      </c>
      <c r="B228">
        <v>4</v>
      </c>
      <c r="C228">
        <v>4</v>
      </c>
      <c r="D228">
        <f t="shared" si="6"/>
        <v>0</v>
      </c>
      <c r="E228">
        <v>91571</v>
      </c>
      <c r="F228">
        <v>91571</v>
      </c>
      <c r="G228">
        <f t="shared" si="7"/>
        <v>0</v>
      </c>
      <c r="H228">
        <v>6</v>
      </c>
      <c r="I228">
        <v>0</v>
      </c>
      <c r="J228">
        <f>SUM($H$32:H228)</f>
        <v>8372</v>
      </c>
      <c r="K228">
        <f>SUM($I$32:I228)</f>
        <v>227</v>
      </c>
      <c r="L228">
        <v>3524</v>
      </c>
      <c r="M228">
        <v>3871090</v>
      </c>
    </row>
    <row r="229" spans="1:13" ht="15" customHeight="1" x14ac:dyDescent="0.3">
      <c r="A229" t="s">
        <v>252</v>
      </c>
      <c r="B229">
        <v>3</v>
      </c>
      <c r="C229">
        <v>3</v>
      </c>
      <c r="D229">
        <f t="shared" si="6"/>
        <v>0</v>
      </c>
      <c r="E229">
        <v>91571</v>
      </c>
      <c r="F229">
        <v>91571</v>
      </c>
      <c r="G229">
        <f t="shared" si="7"/>
        <v>0</v>
      </c>
      <c r="H229">
        <v>5</v>
      </c>
      <c r="I229">
        <v>0</v>
      </c>
      <c r="J229">
        <f>SUM($H$32:H229)</f>
        <v>8377</v>
      </c>
      <c r="K229">
        <f>SUM($I$32:I229)</f>
        <v>227</v>
      </c>
      <c r="L229">
        <v>2120</v>
      </c>
      <c r="M229">
        <v>3873210</v>
      </c>
    </row>
    <row r="230" spans="1:13" ht="15" customHeight="1" x14ac:dyDescent="0.3">
      <c r="A230" t="s">
        <v>253</v>
      </c>
      <c r="B230">
        <v>5</v>
      </c>
      <c r="C230">
        <v>5</v>
      </c>
      <c r="D230">
        <f t="shared" si="6"/>
        <v>0</v>
      </c>
      <c r="E230">
        <v>91571</v>
      </c>
      <c r="F230">
        <v>91571</v>
      </c>
      <c r="G230">
        <f t="shared" si="7"/>
        <v>0</v>
      </c>
      <c r="H230">
        <v>11</v>
      </c>
      <c r="I230">
        <v>0</v>
      </c>
      <c r="J230">
        <f>SUM($H$32:H230)</f>
        <v>8388</v>
      </c>
      <c r="K230">
        <f>SUM($I$32:I230)</f>
        <v>227</v>
      </c>
      <c r="L230">
        <v>5299</v>
      </c>
      <c r="M230">
        <v>3878509</v>
      </c>
    </row>
    <row r="231" spans="1:13" ht="15" customHeight="1" x14ac:dyDescent="0.3">
      <c r="A231" t="s">
        <v>254</v>
      </c>
      <c r="B231">
        <v>44</v>
      </c>
      <c r="C231">
        <v>1</v>
      </c>
      <c r="D231">
        <f t="shared" si="6"/>
        <v>43</v>
      </c>
      <c r="E231">
        <v>91571</v>
      </c>
      <c r="F231">
        <v>91117</v>
      </c>
      <c r="G231">
        <f t="shared" si="7"/>
        <v>454</v>
      </c>
      <c r="H231">
        <v>10</v>
      </c>
      <c r="I231">
        <v>5</v>
      </c>
      <c r="J231">
        <f>SUM($H$32:H231)</f>
        <v>8398</v>
      </c>
      <c r="K231">
        <f>SUM($I$32:I231)</f>
        <v>232</v>
      </c>
      <c r="L231">
        <v>9767</v>
      </c>
      <c r="M231">
        <v>3888276</v>
      </c>
    </row>
    <row r="232" spans="1:13" ht="15" customHeight="1" x14ac:dyDescent="0.3">
      <c r="A232" t="s">
        <v>255</v>
      </c>
      <c r="B232">
        <v>6</v>
      </c>
      <c r="C232">
        <v>6</v>
      </c>
      <c r="D232">
        <f t="shared" si="6"/>
        <v>0</v>
      </c>
      <c r="E232">
        <v>91117</v>
      </c>
      <c r="F232">
        <v>91117</v>
      </c>
      <c r="G232">
        <f t="shared" si="7"/>
        <v>0</v>
      </c>
      <c r="H232">
        <v>12</v>
      </c>
      <c r="I232">
        <v>0</v>
      </c>
      <c r="J232">
        <f>SUM($H$32:H232)</f>
        <v>8410</v>
      </c>
      <c r="K232">
        <f>SUM($I$32:I232)</f>
        <v>232</v>
      </c>
      <c r="L232">
        <v>5513</v>
      </c>
      <c r="M232">
        <v>3893789</v>
      </c>
    </row>
    <row r="233" spans="1:13" ht="15" customHeight="1" x14ac:dyDescent="0.3">
      <c r="A233" t="s">
        <v>256</v>
      </c>
      <c r="B233">
        <v>245</v>
      </c>
      <c r="C233">
        <v>242</v>
      </c>
      <c r="D233">
        <f t="shared" si="6"/>
        <v>3</v>
      </c>
      <c r="E233">
        <v>91117</v>
      </c>
      <c r="F233">
        <v>90998</v>
      </c>
      <c r="G233">
        <f t="shared" si="7"/>
        <v>119</v>
      </c>
      <c r="H233">
        <v>1174</v>
      </c>
      <c r="I233">
        <v>3</v>
      </c>
      <c r="J233">
        <f>SUM($H$32:H233)</f>
        <v>9584</v>
      </c>
      <c r="K233">
        <f>SUM($I$32:I233)</f>
        <v>235</v>
      </c>
      <c r="L233">
        <v>364028</v>
      </c>
      <c r="M233">
        <v>4257817</v>
      </c>
    </row>
    <row r="234" spans="1:13" ht="15" customHeight="1" x14ac:dyDescent="0.3">
      <c r="A234" t="s">
        <v>257</v>
      </c>
      <c r="B234">
        <v>3</v>
      </c>
      <c r="C234">
        <v>3</v>
      </c>
      <c r="D234">
        <f t="shared" si="6"/>
        <v>0</v>
      </c>
      <c r="E234">
        <v>90998</v>
      </c>
      <c r="F234">
        <v>90998</v>
      </c>
      <c r="G234">
        <f t="shared" si="7"/>
        <v>0</v>
      </c>
      <c r="H234">
        <v>5</v>
      </c>
      <c r="I234">
        <v>0</v>
      </c>
      <c r="J234">
        <f>SUM($H$32:H234)</f>
        <v>9589</v>
      </c>
      <c r="K234">
        <f>SUM($I$32:I234)</f>
        <v>235</v>
      </c>
      <c r="L234">
        <v>2162</v>
      </c>
      <c r="M234">
        <v>4259979</v>
      </c>
    </row>
    <row r="235" spans="1:13" ht="15" customHeight="1" x14ac:dyDescent="0.3">
      <c r="A235" t="s">
        <v>258</v>
      </c>
      <c r="B235">
        <v>3</v>
      </c>
      <c r="C235">
        <v>3</v>
      </c>
      <c r="D235">
        <f t="shared" si="6"/>
        <v>0</v>
      </c>
      <c r="E235">
        <v>90998</v>
      </c>
      <c r="F235">
        <v>90998</v>
      </c>
      <c r="G235">
        <f t="shared" si="7"/>
        <v>0</v>
      </c>
      <c r="H235">
        <v>5</v>
      </c>
      <c r="I235">
        <v>0</v>
      </c>
      <c r="J235">
        <f>SUM($H$32:H235)</f>
        <v>9594</v>
      </c>
      <c r="K235">
        <f>SUM($I$32:I235)</f>
        <v>235</v>
      </c>
      <c r="L235">
        <v>3229</v>
      </c>
      <c r="M235">
        <v>4263208</v>
      </c>
    </row>
    <row r="236" spans="1:13" ht="15" customHeight="1" x14ac:dyDescent="0.3">
      <c r="A236" t="s">
        <v>259</v>
      </c>
      <c r="B236">
        <v>4</v>
      </c>
      <c r="C236">
        <v>4</v>
      </c>
      <c r="D236">
        <f t="shared" si="6"/>
        <v>0</v>
      </c>
      <c r="E236">
        <v>90998</v>
      </c>
      <c r="F236">
        <v>90998</v>
      </c>
      <c r="G236">
        <f t="shared" si="7"/>
        <v>0</v>
      </c>
      <c r="H236">
        <v>6</v>
      </c>
      <c r="I236">
        <v>0</v>
      </c>
      <c r="J236">
        <f>SUM($H$32:H236)</f>
        <v>9600</v>
      </c>
      <c r="K236">
        <f>SUM($I$32:I236)</f>
        <v>235</v>
      </c>
      <c r="L236">
        <v>3194</v>
      </c>
      <c r="M236">
        <v>4266402</v>
      </c>
    </row>
    <row r="237" spans="1:13" ht="15" customHeight="1" x14ac:dyDescent="0.3">
      <c r="A237" t="s">
        <v>260</v>
      </c>
      <c r="B237">
        <v>6</v>
      </c>
      <c r="C237">
        <v>6</v>
      </c>
      <c r="D237">
        <f t="shared" si="6"/>
        <v>0</v>
      </c>
      <c r="E237">
        <v>90998</v>
      </c>
      <c r="F237">
        <v>90998</v>
      </c>
      <c r="G237">
        <f t="shared" si="7"/>
        <v>0</v>
      </c>
      <c r="H237">
        <v>12</v>
      </c>
      <c r="I237">
        <v>0</v>
      </c>
      <c r="J237">
        <f>SUM($H$32:H237)</f>
        <v>9612</v>
      </c>
      <c r="K237">
        <f>SUM($I$32:I237)</f>
        <v>235</v>
      </c>
      <c r="L237">
        <v>5417</v>
      </c>
      <c r="M237">
        <v>4271819</v>
      </c>
    </row>
    <row r="238" spans="1:13" ht="15" customHeight="1" x14ac:dyDescent="0.3">
      <c r="A238" t="s">
        <v>261</v>
      </c>
      <c r="B238">
        <v>3</v>
      </c>
      <c r="C238">
        <v>3</v>
      </c>
      <c r="D238">
        <f t="shared" si="6"/>
        <v>0</v>
      </c>
      <c r="E238">
        <v>90998</v>
      </c>
      <c r="F238">
        <v>90998</v>
      </c>
      <c r="G238">
        <f t="shared" si="7"/>
        <v>0</v>
      </c>
      <c r="H238">
        <v>5</v>
      </c>
      <c r="I238">
        <v>0</v>
      </c>
      <c r="J238">
        <f>SUM($H$32:H238)</f>
        <v>9617</v>
      </c>
      <c r="K238">
        <f>SUM($I$32:I238)</f>
        <v>235</v>
      </c>
      <c r="L238">
        <v>2032</v>
      </c>
      <c r="M238">
        <v>4273851</v>
      </c>
    </row>
    <row r="239" spans="1:13" ht="15" customHeight="1" x14ac:dyDescent="0.3">
      <c r="A239" t="s">
        <v>262</v>
      </c>
      <c r="B239">
        <v>6</v>
      </c>
      <c r="C239">
        <v>6</v>
      </c>
      <c r="D239">
        <f t="shared" si="6"/>
        <v>0</v>
      </c>
      <c r="E239">
        <v>90998</v>
      </c>
      <c r="F239">
        <v>90998</v>
      </c>
      <c r="G239">
        <f t="shared" si="7"/>
        <v>0</v>
      </c>
      <c r="H239">
        <v>12</v>
      </c>
      <c r="I239">
        <v>0</v>
      </c>
      <c r="J239">
        <f>SUM($H$32:H239)</f>
        <v>9629</v>
      </c>
      <c r="K239">
        <f>SUM($I$32:I239)</f>
        <v>235</v>
      </c>
      <c r="L239">
        <v>5118</v>
      </c>
      <c r="M239">
        <v>4278969</v>
      </c>
    </row>
    <row r="240" spans="1:13" ht="15" customHeight="1" x14ac:dyDescent="0.3">
      <c r="A240" t="s">
        <v>263</v>
      </c>
      <c r="B240">
        <v>3</v>
      </c>
      <c r="C240">
        <v>3</v>
      </c>
      <c r="D240">
        <f t="shared" si="6"/>
        <v>0</v>
      </c>
      <c r="E240">
        <v>90998</v>
      </c>
      <c r="F240">
        <v>90998</v>
      </c>
      <c r="G240">
        <f t="shared" si="7"/>
        <v>0</v>
      </c>
      <c r="H240">
        <v>5</v>
      </c>
      <c r="I240">
        <v>0</v>
      </c>
      <c r="J240">
        <f>SUM($H$32:H240)</f>
        <v>9634</v>
      </c>
      <c r="K240">
        <f>SUM($I$32:I240)</f>
        <v>235</v>
      </c>
      <c r="L240">
        <v>3297</v>
      </c>
      <c r="M240">
        <v>4282266</v>
      </c>
    </row>
    <row r="241" spans="1:13" ht="15" customHeight="1" x14ac:dyDescent="0.3">
      <c r="A241" t="s">
        <v>264</v>
      </c>
      <c r="B241">
        <v>6</v>
      </c>
      <c r="C241">
        <v>6</v>
      </c>
      <c r="D241">
        <f t="shared" si="6"/>
        <v>0</v>
      </c>
      <c r="E241">
        <v>90998</v>
      </c>
      <c r="F241">
        <v>90998</v>
      </c>
      <c r="G241">
        <f t="shared" si="7"/>
        <v>0</v>
      </c>
      <c r="H241">
        <v>12</v>
      </c>
      <c r="I241">
        <v>0</v>
      </c>
      <c r="J241">
        <f>SUM($H$32:H241)</f>
        <v>9646</v>
      </c>
      <c r="K241">
        <f>SUM($I$32:I241)</f>
        <v>235</v>
      </c>
      <c r="L241">
        <v>5257</v>
      </c>
      <c r="M241">
        <v>4287523</v>
      </c>
    </row>
    <row r="242" spans="1:13" ht="15" customHeight="1" x14ac:dyDescent="0.3">
      <c r="A242" t="s">
        <v>265</v>
      </c>
      <c r="B242">
        <v>6</v>
      </c>
      <c r="C242">
        <v>6</v>
      </c>
      <c r="D242">
        <f t="shared" si="6"/>
        <v>0</v>
      </c>
      <c r="E242">
        <v>90998</v>
      </c>
      <c r="F242">
        <v>90998</v>
      </c>
      <c r="G242">
        <f t="shared" si="7"/>
        <v>0</v>
      </c>
      <c r="H242">
        <v>12</v>
      </c>
      <c r="I242">
        <v>0</v>
      </c>
      <c r="J242">
        <f>SUM($H$32:H242)</f>
        <v>9658</v>
      </c>
      <c r="K242">
        <f>SUM($I$32:I242)</f>
        <v>235</v>
      </c>
      <c r="L242">
        <v>5242</v>
      </c>
      <c r="M242">
        <v>4292765</v>
      </c>
    </row>
    <row r="243" spans="1:13" ht="15" customHeight="1" x14ac:dyDescent="0.3">
      <c r="A243" t="s">
        <v>266</v>
      </c>
      <c r="B243">
        <v>4</v>
      </c>
      <c r="C243">
        <v>4</v>
      </c>
      <c r="D243">
        <f t="shared" si="6"/>
        <v>0</v>
      </c>
      <c r="E243">
        <v>90998</v>
      </c>
      <c r="F243">
        <v>90998</v>
      </c>
      <c r="G243">
        <f t="shared" si="7"/>
        <v>0</v>
      </c>
      <c r="H243">
        <v>6</v>
      </c>
      <c r="I243">
        <v>0</v>
      </c>
      <c r="J243">
        <f>SUM($H$32:H243)</f>
        <v>9664</v>
      </c>
      <c r="K243">
        <f>SUM($I$32:I243)</f>
        <v>235</v>
      </c>
      <c r="L243">
        <v>3406</v>
      </c>
      <c r="M243">
        <v>4296171</v>
      </c>
    </row>
    <row r="244" spans="1:13" ht="15" customHeight="1" x14ac:dyDescent="0.3">
      <c r="A244" t="s">
        <v>267</v>
      </c>
      <c r="B244">
        <v>5</v>
      </c>
      <c r="C244">
        <v>5</v>
      </c>
      <c r="D244">
        <f t="shared" si="6"/>
        <v>0</v>
      </c>
      <c r="E244">
        <v>90998</v>
      </c>
      <c r="F244">
        <v>90998</v>
      </c>
      <c r="G244">
        <f t="shared" si="7"/>
        <v>0</v>
      </c>
      <c r="H244">
        <v>11</v>
      </c>
      <c r="I244">
        <v>0</v>
      </c>
      <c r="J244">
        <f>SUM($H$32:H244)</f>
        <v>9675</v>
      </c>
      <c r="K244">
        <f>SUM($I$32:I244)</f>
        <v>235</v>
      </c>
      <c r="L244">
        <v>5053</v>
      </c>
      <c r="M244">
        <v>4301224</v>
      </c>
    </row>
    <row r="245" spans="1:13" ht="15" customHeight="1" x14ac:dyDescent="0.3">
      <c r="A245" t="s">
        <v>268</v>
      </c>
      <c r="B245">
        <v>29</v>
      </c>
      <c r="C245">
        <v>26</v>
      </c>
      <c r="D245">
        <f t="shared" si="6"/>
        <v>3</v>
      </c>
      <c r="E245">
        <v>90998</v>
      </c>
      <c r="F245">
        <v>90973</v>
      </c>
      <c r="G245">
        <f t="shared" si="7"/>
        <v>25</v>
      </c>
      <c r="H245">
        <v>129</v>
      </c>
      <c r="I245">
        <v>3</v>
      </c>
      <c r="J245">
        <f>SUM($H$32:H245)</f>
        <v>9804</v>
      </c>
      <c r="K245">
        <f>SUM($I$32:I245)</f>
        <v>238</v>
      </c>
      <c r="L245">
        <v>42878</v>
      </c>
      <c r="M245">
        <v>4344102</v>
      </c>
    </row>
    <row r="246" spans="1:13" ht="15" customHeight="1" x14ac:dyDescent="0.3">
      <c r="A246" t="s">
        <v>269</v>
      </c>
      <c r="B246">
        <v>3</v>
      </c>
      <c r="C246">
        <v>3</v>
      </c>
      <c r="D246">
        <f t="shared" si="6"/>
        <v>0</v>
      </c>
      <c r="E246">
        <v>90973</v>
      </c>
      <c r="F246">
        <v>90973</v>
      </c>
      <c r="G246">
        <f t="shared" si="7"/>
        <v>0</v>
      </c>
      <c r="H246">
        <v>5</v>
      </c>
      <c r="I246">
        <v>0</v>
      </c>
      <c r="J246">
        <f>SUM($H$32:H246)</f>
        <v>9809</v>
      </c>
      <c r="K246">
        <f>SUM($I$32:I246)</f>
        <v>238</v>
      </c>
      <c r="L246">
        <v>3401</v>
      </c>
      <c r="M246">
        <v>4347503</v>
      </c>
    </row>
    <row r="247" spans="1:13" ht="15" customHeight="1" x14ac:dyDescent="0.3">
      <c r="A247" t="s">
        <v>270</v>
      </c>
      <c r="B247">
        <v>3</v>
      </c>
      <c r="C247">
        <v>3</v>
      </c>
      <c r="D247">
        <f t="shared" si="6"/>
        <v>0</v>
      </c>
      <c r="E247">
        <v>90973</v>
      </c>
      <c r="F247">
        <v>90973</v>
      </c>
      <c r="G247">
        <f t="shared" si="7"/>
        <v>0</v>
      </c>
      <c r="H247">
        <v>5</v>
      </c>
      <c r="I247">
        <v>0</v>
      </c>
      <c r="J247">
        <f>SUM($H$32:H247)</f>
        <v>9814</v>
      </c>
      <c r="K247">
        <f>SUM($I$32:I247)</f>
        <v>238</v>
      </c>
      <c r="L247">
        <v>2153</v>
      </c>
      <c r="M247">
        <v>4349656</v>
      </c>
    </row>
    <row r="248" spans="1:13" ht="15" customHeight="1" x14ac:dyDescent="0.3">
      <c r="A248" t="s">
        <v>271</v>
      </c>
      <c r="B248">
        <v>3</v>
      </c>
      <c r="C248">
        <v>3</v>
      </c>
      <c r="D248">
        <f t="shared" si="6"/>
        <v>0</v>
      </c>
      <c r="E248">
        <v>90973</v>
      </c>
      <c r="F248">
        <v>90973</v>
      </c>
      <c r="G248">
        <f t="shared" si="7"/>
        <v>0</v>
      </c>
      <c r="H248">
        <v>5</v>
      </c>
      <c r="I248">
        <v>0</v>
      </c>
      <c r="J248">
        <f>SUM($H$32:H248)</f>
        <v>9819</v>
      </c>
      <c r="K248">
        <f>SUM($I$32:I248)</f>
        <v>238</v>
      </c>
      <c r="L248">
        <v>3299</v>
      </c>
      <c r="M248">
        <v>4352955</v>
      </c>
    </row>
    <row r="249" spans="1:13" ht="15" customHeight="1" x14ac:dyDescent="0.3">
      <c r="A249" t="s">
        <v>272</v>
      </c>
      <c r="B249">
        <v>3</v>
      </c>
      <c r="C249">
        <v>3</v>
      </c>
      <c r="D249">
        <f t="shared" si="6"/>
        <v>0</v>
      </c>
      <c r="E249">
        <v>90973</v>
      </c>
      <c r="F249">
        <v>90973</v>
      </c>
      <c r="G249">
        <f t="shared" si="7"/>
        <v>0</v>
      </c>
      <c r="H249">
        <v>5</v>
      </c>
      <c r="I249">
        <v>0</v>
      </c>
      <c r="J249">
        <f>SUM($H$32:H249)</f>
        <v>9824</v>
      </c>
      <c r="K249">
        <f>SUM($I$32:I249)</f>
        <v>238</v>
      </c>
      <c r="L249">
        <v>2049</v>
      </c>
      <c r="M249">
        <v>4355004</v>
      </c>
    </row>
    <row r="250" spans="1:13" ht="15" customHeight="1" x14ac:dyDescent="0.3">
      <c r="A250" t="s">
        <v>273</v>
      </c>
      <c r="B250">
        <v>4</v>
      </c>
      <c r="C250">
        <v>4</v>
      </c>
      <c r="D250">
        <f t="shared" si="6"/>
        <v>0</v>
      </c>
      <c r="E250">
        <v>90973</v>
      </c>
      <c r="F250">
        <v>90973</v>
      </c>
      <c r="G250">
        <f t="shared" si="7"/>
        <v>0</v>
      </c>
      <c r="H250">
        <v>6</v>
      </c>
      <c r="I250">
        <v>0</v>
      </c>
      <c r="J250">
        <f>SUM($H$32:H250)</f>
        <v>9830</v>
      </c>
      <c r="K250">
        <f>SUM($I$32:I250)</f>
        <v>238</v>
      </c>
      <c r="L250">
        <v>3696</v>
      </c>
      <c r="M250">
        <v>4358700</v>
      </c>
    </row>
    <row r="251" spans="1:13" ht="15" customHeight="1" x14ac:dyDescent="0.3">
      <c r="A251" t="s">
        <v>274</v>
      </c>
      <c r="B251">
        <v>8</v>
      </c>
      <c r="C251">
        <v>6</v>
      </c>
      <c r="D251">
        <f t="shared" si="6"/>
        <v>2</v>
      </c>
      <c r="E251">
        <v>90973</v>
      </c>
      <c r="F251">
        <v>90964</v>
      </c>
      <c r="G251">
        <f t="shared" si="7"/>
        <v>9</v>
      </c>
      <c r="H251">
        <v>27</v>
      </c>
      <c r="I251">
        <v>3</v>
      </c>
      <c r="J251">
        <f>SUM($H$32:H251)</f>
        <v>9857</v>
      </c>
      <c r="K251">
        <f>SUM($I$32:I251)</f>
        <v>241</v>
      </c>
      <c r="L251">
        <v>10407</v>
      </c>
      <c r="M251">
        <v>4369107</v>
      </c>
    </row>
    <row r="252" spans="1:13" ht="15" customHeight="1" x14ac:dyDescent="0.3">
      <c r="A252" t="s">
        <v>275</v>
      </c>
      <c r="B252">
        <v>3</v>
      </c>
      <c r="C252">
        <v>3</v>
      </c>
      <c r="D252">
        <f t="shared" si="6"/>
        <v>0</v>
      </c>
      <c r="E252">
        <v>90964</v>
      </c>
      <c r="F252">
        <v>90964</v>
      </c>
      <c r="G252">
        <f t="shared" si="7"/>
        <v>0</v>
      </c>
      <c r="H252">
        <v>5</v>
      </c>
      <c r="I252">
        <v>0</v>
      </c>
      <c r="J252">
        <f>SUM($H$32:H252)</f>
        <v>9862</v>
      </c>
      <c r="K252">
        <f>SUM($I$32:I252)</f>
        <v>241</v>
      </c>
      <c r="L252">
        <v>3443</v>
      </c>
      <c r="M252">
        <v>4372550</v>
      </c>
    </row>
    <row r="253" spans="1:13" ht="15" customHeight="1" x14ac:dyDescent="0.3">
      <c r="A253" t="s">
        <v>276</v>
      </c>
      <c r="B253">
        <v>5</v>
      </c>
      <c r="C253">
        <v>5</v>
      </c>
      <c r="D253">
        <f t="shared" si="6"/>
        <v>0</v>
      </c>
      <c r="E253">
        <v>90964</v>
      </c>
      <c r="F253">
        <v>90964</v>
      </c>
      <c r="G253">
        <f t="shared" si="7"/>
        <v>0</v>
      </c>
      <c r="H253">
        <v>11</v>
      </c>
      <c r="I253">
        <v>0</v>
      </c>
      <c r="J253">
        <f>SUM($H$32:H253)</f>
        <v>9873</v>
      </c>
      <c r="K253">
        <f>SUM($I$32:I253)</f>
        <v>241</v>
      </c>
      <c r="L253">
        <v>5134</v>
      </c>
      <c r="M253">
        <v>4377684</v>
      </c>
    </row>
    <row r="254" spans="1:13" ht="15" customHeight="1" x14ac:dyDescent="0.3">
      <c r="A254" t="s">
        <v>277</v>
      </c>
      <c r="B254">
        <v>19</v>
      </c>
      <c r="C254">
        <v>15</v>
      </c>
      <c r="D254">
        <f t="shared" si="6"/>
        <v>4</v>
      </c>
      <c r="E254">
        <v>90964</v>
      </c>
      <c r="F254">
        <v>90838</v>
      </c>
      <c r="G254">
        <f t="shared" si="7"/>
        <v>126</v>
      </c>
      <c r="H254">
        <v>103</v>
      </c>
      <c r="I254">
        <v>5</v>
      </c>
      <c r="J254">
        <f>SUM($H$32:H254)</f>
        <v>9976</v>
      </c>
      <c r="K254">
        <f>SUM($I$32:I254)</f>
        <v>246</v>
      </c>
      <c r="L254">
        <v>27365</v>
      </c>
      <c r="M254">
        <v>4405049</v>
      </c>
    </row>
    <row r="255" spans="1:13" ht="15" customHeight="1" x14ac:dyDescent="0.3">
      <c r="A255" t="s">
        <v>278</v>
      </c>
      <c r="B255">
        <v>5</v>
      </c>
      <c r="C255">
        <v>5</v>
      </c>
      <c r="D255">
        <f t="shared" si="6"/>
        <v>0</v>
      </c>
      <c r="E255">
        <v>90838</v>
      </c>
      <c r="F255">
        <v>90838</v>
      </c>
      <c r="G255">
        <f t="shared" si="7"/>
        <v>0</v>
      </c>
      <c r="H255">
        <v>11</v>
      </c>
      <c r="I255">
        <v>0</v>
      </c>
      <c r="J255">
        <f>SUM($H$32:H255)</f>
        <v>9987</v>
      </c>
      <c r="K255">
        <f>SUM($I$32:I255)</f>
        <v>246</v>
      </c>
      <c r="L255">
        <v>5396</v>
      </c>
      <c r="M255">
        <v>4410445</v>
      </c>
    </row>
    <row r="256" spans="1:13" ht="15" customHeight="1" x14ac:dyDescent="0.3">
      <c r="A256" t="s">
        <v>279</v>
      </c>
      <c r="B256">
        <v>3</v>
      </c>
      <c r="C256">
        <v>3</v>
      </c>
      <c r="D256">
        <f t="shared" si="6"/>
        <v>0</v>
      </c>
      <c r="E256">
        <v>90838</v>
      </c>
      <c r="F256">
        <v>90838</v>
      </c>
      <c r="G256">
        <f t="shared" si="7"/>
        <v>0</v>
      </c>
      <c r="H256">
        <v>5</v>
      </c>
      <c r="I256">
        <v>0</v>
      </c>
      <c r="J256">
        <f>SUM($H$32:H256)</f>
        <v>9992</v>
      </c>
      <c r="K256">
        <f>SUM($I$32:I256)</f>
        <v>246</v>
      </c>
      <c r="L256">
        <v>1947</v>
      </c>
      <c r="M256">
        <v>4412392</v>
      </c>
    </row>
    <row r="257" spans="1:13" ht="15" customHeight="1" x14ac:dyDescent="0.3">
      <c r="A257" t="s">
        <v>280</v>
      </c>
      <c r="B257">
        <v>6</v>
      </c>
      <c r="C257">
        <v>6</v>
      </c>
      <c r="D257">
        <f t="shared" si="6"/>
        <v>0</v>
      </c>
      <c r="E257">
        <v>90838</v>
      </c>
      <c r="F257">
        <v>90838</v>
      </c>
      <c r="G257">
        <f t="shared" si="7"/>
        <v>0</v>
      </c>
      <c r="H257">
        <v>12</v>
      </c>
      <c r="I257">
        <v>0</v>
      </c>
      <c r="J257">
        <f>SUM($H$32:H257)</f>
        <v>10004</v>
      </c>
      <c r="K257">
        <f>SUM($I$32:I257)</f>
        <v>246</v>
      </c>
      <c r="L257">
        <v>5498</v>
      </c>
      <c r="M257">
        <v>4417890</v>
      </c>
    </row>
    <row r="258" spans="1:13" ht="15" customHeight="1" x14ac:dyDescent="0.3">
      <c r="A258" t="s">
        <v>281</v>
      </c>
      <c r="B258">
        <v>7</v>
      </c>
      <c r="C258">
        <v>7</v>
      </c>
      <c r="D258">
        <f t="shared" si="6"/>
        <v>0</v>
      </c>
      <c r="E258">
        <v>90838</v>
      </c>
      <c r="F258">
        <v>90838</v>
      </c>
      <c r="G258">
        <f t="shared" si="7"/>
        <v>0</v>
      </c>
      <c r="H258">
        <v>13</v>
      </c>
      <c r="I258">
        <v>0</v>
      </c>
      <c r="J258">
        <f>SUM($H$32:H258)</f>
        <v>10017</v>
      </c>
      <c r="K258">
        <f>SUM($I$32:I258)</f>
        <v>246</v>
      </c>
      <c r="L258">
        <v>5659</v>
      </c>
      <c r="M258">
        <v>4423549</v>
      </c>
    </row>
    <row r="259" spans="1:13" ht="15" customHeight="1" x14ac:dyDescent="0.3">
      <c r="A259" t="s">
        <v>282</v>
      </c>
      <c r="B259">
        <v>7</v>
      </c>
      <c r="C259">
        <v>7</v>
      </c>
      <c r="D259">
        <f t="shared" si="6"/>
        <v>0</v>
      </c>
      <c r="E259">
        <v>90838</v>
      </c>
      <c r="F259">
        <v>90838</v>
      </c>
      <c r="G259">
        <f t="shared" si="7"/>
        <v>0</v>
      </c>
      <c r="H259">
        <v>13</v>
      </c>
      <c r="I259">
        <v>0</v>
      </c>
      <c r="J259">
        <f>SUM($H$32:H259)</f>
        <v>10030</v>
      </c>
      <c r="K259">
        <f>SUM($I$32:I259)</f>
        <v>246</v>
      </c>
      <c r="L259">
        <v>5698</v>
      </c>
      <c r="M259">
        <v>4429247</v>
      </c>
    </row>
    <row r="260" spans="1:13" ht="15" customHeight="1" x14ac:dyDescent="0.3">
      <c r="A260" t="s">
        <v>283</v>
      </c>
      <c r="B260">
        <v>7</v>
      </c>
      <c r="C260">
        <v>7</v>
      </c>
      <c r="D260">
        <f t="shared" si="6"/>
        <v>0</v>
      </c>
      <c r="E260">
        <v>90838</v>
      </c>
      <c r="F260">
        <v>90838</v>
      </c>
      <c r="G260">
        <f t="shared" si="7"/>
        <v>0</v>
      </c>
      <c r="H260">
        <v>13</v>
      </c>
      <c r="I260">
        <v>0</v>
      </c>
      <c r="J260">
        <f>SUM($H$32:H260)</f>
        <v>10043</v>
      </c>
      <c r="K260">
        <f>SUM($I$32:I260)</f>
        <v>246</v>
      </c>
      <c r="L260">
        <v>5610</v>
      </c>
      <c r="M260">
        <v>4434857</v>
      </c>
    </row>
    <row r="261" spans="1:13" ht="15" customHeight="1" x14ac:dyDescent="0.3">
      <c r="A261" t="s">
        <v>284</v>
      </c>
      <c r="B261">
        <v>7</v>
      </c>
      <c r="C261">
        <v>7</v>
      </c>
      <c r="D261">
        <f t="shared" si="6"/>
        <v>0</v>
      </c>
      <c r="E261">
        <v>90838</v>
      </c>
      <c r="F261">
        <v>90838</v>
      </c>
      <c r="G261">
        <f t="shared" si="7"/>
        <v>0</v>
      </c>
      <c r="H261">
        <v>13</v>
      </c>
      <c r="I261">
        <v>0</v>
      </c>
      <c r="J261">
        <f>SUM($H$32:H261)</f>
        <v>10056</v>
      </c>
      <c r="K261">
        <f>SUM($I$32:I261)</f>
        <v>246</v>
      </c>
      <c r="L261">
        <v>5751</v>
      </c>
      <c r="M261">
        <v>4440608</v>
      </c>
    </row>
    <row r="262" spans="1:13" ht="15" customHeight="1" x14ac:dyDescent="0.3">
      <c r="A262" t="s">
        <v>285</v>
      </c>
      <c r="B262">
        <v>7</v>
      </c>
      <c r="C262">
        <v>7</v>
      </c>
      <c r="D262">
        <f t="shared" si="6"/>
        <v>0</v>
      </c>
      <c r="E262">
        <v>90838</v>
      </c>
      <c r="F262">
        <v>90838</v>
      </c>
      <c r="G262">
        <f t="shared" si="7"/>
        <v>0</v>
      </c>
      <c r="H262">
        <v>13</v>
      </c>
      <c r="I262">
        <v>0</v>
      </c>
      <c r="J262">
        <f>SUM($H$32:H262)</f>
        <v>10069</v>
      </c>
      <c r="K262">
        <f>SUM($I$32:I262)</f>
        <v>246</v>
      </c>
      <c r="L262">
        <v>5782</v>
      </c>
      <c r="M262">
        <v>4446390</v>
      </c>
    </row>
    <row r="263" spans="1:13" ht="15" customHeight="1" x14ac:dyDescent="0.3">
      <c r="A263" t="s">
        <v>286</v>
      </c>
      <c r="B263">
        <v>7</v>
      </c>
      <c r="C263">
        <v>7</v>
      </c>
      <c r="D263">
        <f t="shared" si="6"/>
        <v>0</v>
      </c>
      <c r="E263">
        <v>90838</v>
      </c>
      <c r="F263">
        <v>90838</v>
      </c>
      <c r="G263">
        <f t="shared" si="7"/>
        <v>0</v>
      </c>
      <c r="H263">
        <v>13</v>
      </c>
      <c r="I263">
        <v>0</v>
      </c>
      <c r="J263">
        <f>SUM($H$32:H263)</f>
        <v>10082</v>
      </c>
      <c r="K263">
        <f>SUM($I$32:I263)</f>
        <v>246</v>
      </c>
      <c r="L263">
        <v>5510</v>
      </c>
      <c r="M263">
        <v>4451900</v>
      </c>
    </row>
    <row r="264" spans="1:13" ht="15" customHeight="1" x14ac:dyDescent="0.3">
      <c r="A264" t="s">
        <v>287</v>
      </c>
      <c r="B264">
        <v>29</v>
      </c>
      <c r="C264">
        <v>26</v>
      </c>
      <c r="D264">
        <f t="shared" si="6"/>
        <v>3</v>
      </c>
      <c r="E264">
        <v>90838</v>
      </c>
      <c r="F264">
        <v>90811</v>
      </c>
      <c r="G264">
        <f t="shared" si="7"/>
        <v>27</v>
      </c>
      <c r="H264">
        <v>138</v>
      </c>
      <c r="I264">
        <v>3</v>
      </c>
      <c r="J264">
        <f>SUM($H$32:H264)</f>
        <v>10220</v>
      </c>
      <c r="K264">
        <f>SUM($I$32:I264)</f>
        <v>249</v>
      </c>
      <c r="L264">
        <v>37545</v>
      </c>
      <c r="M264">
        <v>4489445</v>
      </c>
    </row>
    <row r="265" spans="1:13" ht="15" customHeight="1" x14ac:dyDescent="0.3">
      <c r="A265" t="s">
        <v>288</v>
      </c>
      <c r="B265">
        <v>7</v>
      </c>
      <c r="C265">
        <v>7</v>
      </c>
      <c r="D265">
        <f t="shared" si="6"/>
        <v>0</v>
      </c>
      <c r="E265">
        <v>90811</v>
      </c>
      <c r="F265">
        <v>90811</v>
      </c>
      <c r="G265">
        <f t="shared" si="7"/>
        <v>0</v>
      </c>
      <c r="H265">
        <v>13</v>
      </c>
      <c r="I265">
        <v>0</v>
      </c>
      <c r="J265">
        <f>SUM($H$32:H265)</f>
        <v>10233</v>
      </c>
      <c r="K265">
        <f>SUM($I$32:I265)</f>
        <v>249</v>
      </c>
      <c r="L265">
        <v>5627</v>
      </c>
      <c r="M265">
        <v>4495072</v>
      </c>
    </row>
    <row r="266" spans="1:13" ht="15" customHeight="1" x14ac:dyDescent="0.3">
      <c r="A266" t="s">
        <v>289</v>
      </c>
      <c r="B266">
        <v>4</v>
      </c>
      <c r="C266">
        <v>4</v>
      </c>
      <c r="D266">
        <f t="shared" si="6"/>
        <v>0</v>
      </c>
      <c r="E266">
        <v>90811</v>
      </c>
      <c r="F266">
        <v>90811</v>
      </c>
      <c r="G266">
        <f t="shared" si="7"/>
        <v>0</v>
      </c>
      <c r="H266">
        <v>6</v>
      </c>
      <c r="I266">
        <v>0</v>
      </c>
      <c r="J266">
        <f>SUM($H$32:H266)</f>
        <v>10239</v>
      </c>
      <c r="K266">
        <f>SUM($I$32:I266)</f>
        <v>249</v>
      </c>
      <c r="L266">
        <v>3483</v>
      </c>
      <c r="M266">
        <v>4498555</v>
      </c>
    </row>
    <row r="267" spans="1:13" ht="15" customHeight="1" x14ac:dyDescent="0.3">
      <c r="A267" t="s">
        <v>290</v>
      </c>
      <c r="B267">
        <v>3</v>
      </c>
      <c r="C267">
        <v>3</v>
      </c>
      <c r="D267">
        <f t="shared" si="6"/>
        <v>0</v>
      </c>
      <c r="E267">
        <v>90811</v>
      </c>
      <c r="F267">
        <v>90811</v>
      </c>
      <c r="G267">
        <f t="shared" si="7"/>
        <v>0</v>
      </c>
      <c r="H267">
        <v>5</v>
      </c>
      <c r="I267">
        <v>0</v>
      </c>
      <c r="J267">
        <f>SUM($H$32:H267)</f>
        <v>10244</v>
      </c>
      <c r="K267">
        <f>SUM($I$32:I267)</f>
        <v>249</v>
      </c>
      <c r="L267">
        <v>3403</v>
      </c>
      <c r="M267">
        <v>4501958</v>
      </c>
    </row>
    <row r="268" spans="1:13" ht="15" customHeight="1" x14ac:dyDescent="0.3">
      <c r="A268" t="s">
        <v>291</v>
      </c>
      <c r="B268">
        <v>7</v>
      </c>
      <c r="C268">
        <v>7</v>
      </c>
      <c r="D268">
        <f t="shared" si="6"/>
        <v>0</v>
      </c>
      <c r="E268">
        <v>90811</v>
      </c>
      <c r="F268">
        <v>90811</v>
      </c>
      <c r="G268">
        <f t="shared" si="7"/>
        <v>0</v>
      </c>
      <c r="H268">
        <v>13</v>
      </c>
      <c r="I268">
        <v>0</v>
      </c>
      <c r="J268">
        <f>SUM($H$32:H268)</f>
        <v>10257</v>
      </c>
      <c r="K268">
        <f>SUM($I$32:I268)</f>
        <v>249</v>
      </c>
      <c r="L268">
        <v>5591</v>
      </c>
      <c r="M268">
        <v>4507549</v>
      </c>
    </row>
    <row r="269" spans="1:13" ht="15" customHeight="1" x14ac:dyDescent="0.3">
      <c r="A269" t="s">
        <v>292</v>
      </c>
      <c r="B269">
        <v>3</v>
      </c>
      <c r="C269">
        <v>3</v>
      </c>
      <c r="D269">
        <f t="shared" si="6"/>
        <v>0</v>
      </c>
      <c r="E269">
        <v>90811</v>
      </c>
      <c r="F269">
        <v>90811</v>
      </c>
      <c r="G269">
        <f t="shared" si="7"/>
        <v>0</v>
      </c>
      <c r="H269">
        <v>5</v>
      </c>
      <c r="I269">
        <v>0</v>
      </c>
      <c r="J269">
        <f>SUM($H$32:H269)</f>
        <v>10262</v>
      </c>
      <c r="K269">
        <f>SUM($I$32:I269)</f>
        <v>249</v>
      </c>
      <c r="L269">
        <v>2059</v>
      </c>
      <c r="M269">
        <v>4509608</v>
      </c>
    </row>
    <row r="270" spans="1:13" ht="15" customHeight="1" x14ac:dyDescent="0.3">
      <c r="A270" t="s">
        <v>293</v>
      </c>
      <c r="B270">
        <v>5</v>
      </c>
      <c r="C270">
        <v>5</v>
      </c>
      <c r="D270">
        <f t="shared" si="6"/>
        <v>0</v>
      </c>
      <c r="E270">
        <v>90811</v>
      </c>
      <c r="F270">
        <v>90811</v>
      </c>
      <c r="G270">
        <f t="shared" si="7"/>
        <v>0</v>
      </c>
      <c r="H270">
        <v>11</v>
      </c>
      <c r="I270">
        <v>0</v>
      </c>
      <c r="J270">
        <f>SUM($H$32:H270)</f>
        <v>10273</v>
      </c>
      <c r="K270">
        <f>SUM($I$32:I270)</f>
        <v>249</v>
      </c>
      <c r="L270">
        <v>5312</v>
      </c>
      <c r="M270">
        <v>4514920</v>
      </c>
    </row>
    <row r="271" spans="1:13" ht="15" customHeight="1" x14ac:dyDescent="0.3">
      <c r="A271" t="s">
        <v>294</v>
      </c>
      <c r="B271">
        <v>19</v>
      </c>
      <c r="C271">
        <v>17</v>
      </c>
      <c r="D271">
        <f t="shared" si="6"/>
        <v>2</v>
      </c>
      <c r="E271">
        <v>90811</v>
      </c>
      <c r="F271">
        <v>90802</v>
      </c>
      <c r="G271">
        <f t="shared" si="7"/>
        <v>9</v>
      </c>
      <c r="H271">
        <v>80</v>
      </c>
      <c r="I271">
        <v>2</v>
      </c>
      <c r="J271">
        <f>SUM($H$32:H271)</f>
        <v>10353</v>
      </c>
      <c r="K271">
        <f>SUM($I$32:I271)</f>
        <v>251</v>
      </c>
      <c r="L271">
        <v>22931</v>
      </c>
      <c r="M271">
        <v>4537851</v>
      </c>
    </row>
    <row r="272" spans="1:13" ht="15" customHeight="1" x14ac:dyDescent="0.3">
      <c r="A272" t="s">
        <v>295</v>
      </c>
      <c r="B272">
        <v>3</v>
      </c>
      <c r="C272">
        <v>3</v>
      </c>
      <c r="D272">
        <f t="shared" si="6"/>
        <v>0</v>
      </c>
      <c r="E272">
        <v>90802</v>
      </c>
      <c r="F272">
        <v>90802</v>
      </c>
      <c r="G272">
        <f t="shared" si="7"/>
        <v>0</v>
      </c>
      <c r="H272">
        <v>5</v>
      </c>
      <c r="I272">
        <v>0</v>
      </c>
      <c r="J272">
        <f>SUM($H$32:H272)</f>
        <v>10358</v>
      </c>
      <c r="K272">
        <f>SUM($I$32:I272)</f>
        <v>251</v>
      </c>
      <c r="L272">
        <v>3696</v>
      </c>
      <c r="M272">
        <v>4541547</v>
      </c>
    </row>
    <row r="273" spans="1:13" ht="15" customHeight="1" x14ac:dyDescent="0.3">
      <c r="A273" t="s">
        <v>296</v>
      </c>
      <c r="B273">
        <v>3</v>
      </c>
      <c r="C273">
        <v>3</v>
      </c>
      <c r="D273">
        <f t="shared" si="6"/>
        <v>0</v>
      </c>
      <c r="E273">
        <v>90802</v>
      </c>
      <c r="F273">
        <v>90802</v>
      </c>
      <c r="G273">
        <f t="shared" si="7"/>
        <v>0</v>
      </c>
      <c r="H273">
        <v>5</v>
      </c>
      <c r="I273">
        <v>0</v>
      </c>
      <c r="J273">
        <f>SUM($H$32:H273)</f>
        <v>10363</v>
      </c>
      <c r="K273">
        <f>SUM($I$32:I273)</f>
        <v>251</v>
      </c>
      <c r="L273">
        <v>2002</v>
      </c>
      <c r="M273">
        <v>4543549</v>
      </c>
    </row>
    <row r="274" spans="1:13" ht="15" customHeight="1" x14ac:dyDescent="0.3">
      <c r="A274" t="s">
        <v>297</v>
      </c>
      <c r="B274">
        <v>3</v>
      </c>
      <c r="C274">
        <v>3</v>
      </c>
      <c r="D274">
        <f t="shared" si="6"/>
        <v>0</v>
      </c>
      <c r="E274">
        <v>90802</v>
      </c>
      <c r="F274">
        <v>90802</v>
      </c>
      <c r="G274">
        <f t="shared" si="7"/>
        <v>0</v>
      </c>
      <c r="H274">
        <v>5</v>
      </c>
      <c r="I274">
        <v>0</v>
      </c>
      <c r="J274">
        <f>SUM($H$32:H274)</f>
        <v>10368</v>
      </c>
      <c r="K274">
        <f>SUM($I$32:I274)</f>
        <v>251</v>
      </c>
      <c r="L274">
        <v>2061</v>
      </c>
      <c r="M274">
        <v>4545610</v>
      </c>
    </row>
    <row r="275" spans="1:13" ht="15" customHeight="1" x14ac:dyDescent="0.3">
      <c r="A275" t="s">
        <v>298</v>
      </c>
      <c r="B275">
        <v>4</v>
      </c>
      <c r="C275">
        <v>4</v>
      </c>
      <c r="D275">
        <f t="shared" si="6"/>
        <v>0</v>
      </c>
      <c r="E275">
        <v>90802</v>
      </c>
      <c r="F275">
        <v>90802</v>
      </c>
      <c r="G275">
        <f t="shared" si="7"/>
        <v>0</v>
      </c>
      <c r="H275">
        <v>6</v>
      </c>
      <c r="I275">
        <v>0</v>
      </c>
      <c r="J275">
        <f>SUM($H$32:H275)</f>
        <v>10374</v>
      </c>
      <c r="K275">
        <f>SUM($I$32:I275)</f>
        <v>251</v>
      </c>
      <c r="L275">
        <v>3569</v>
      </c>
      <c r="M275">
        <v>4549179</v>
      </c>
    </row>
    <row r="276" spans="1:13" ht="15" customHeight="1" x14ac:dyDescent="0.3">
      <c r="A276" t="s">
        <v>299</v>
      </c>
      <c r="B276">
        <v>55</v>
      </c>
      <c r="C276">
        <v>45</v>
      </c>
      <c r="D276">
        <f t="shared" si="6"/>
        <v>10</v>
      </c>
      <c r="E276">
        <v>90802</v>
      </c>
      <c r="F276">
        <v>90604</v>
      </c>
      <c r="G276">
        <f t="shared" si="7"/>
        <v>198</v>
      </c>
      <c r="H276">
        <v>393</v>
      </c>
      <c r="I276">
        <v>8</v>
      </c>
      <c r="J276">
        <f>SUM($H$32:H276)</f>
        <v>10767</v>
      </c>
      <c r="K276">
        <f>SUM($I$32:I276)</f>
        <v>259</v>
      </c>
      <c r="L276">
        <v>123543</v>
      </c>
      <c r="M276">
        <v>4672722</v>
      </c>
    </row>
    <row r="277" spans="1:13" ht="15" customHeight="1" x14ac:dyDescent="0.3">
      <c r="A277" t="s">
        <v>300</v>
      </c>
      <c r="B277">
        <v>4</v>
      </c>
      <c r="C277">
        <v>4</v>
      </c>
      <c r="D277">
        <f t="shared" si="6"/>
        <v>0</v>
      </c>
      <c r="E277">
        <v>90604</v>
      </c>
      <c r="F277">
        <v>90604</v>
      </c>
      <c r="G277">
        <f t="shared" si="7"/>
        <v>0</v>
      </c>
      <c r="H277">
        <v>6</v>
      </c>
      <c r="I277">
        <v>0</v>
      </c>
      <c r="J277">
        <f>SUM($H$32:H277)</f>
        <v>10773</v>
      </c>
      <c r="K277">
        <f>SUM($I$32:I277)</f>
        <v>259</v>
      </c>
      <c r="L277">
        <v>3514</v>
      </c>
      <c r="M277">
        <v>4676236</v>
      </c>
    </row>
    <row r="278" spans="1:13" ht="15" customHeight="1" x14ac:dyDescent="0.3">
      <c r="A278" t="s">
        <v>301</v>
      </c>
      <c r="B278">
        <v>3</v>
      </c>
      <c r="C278">
        <v>3</v>
      </c>
      <c r="D278">
        <f t="shared" si="6"/>
        <v>0</v>
      </c>
      <c r="E278">
        <v>90604</v>
      </c>
      <c r="F278">
        <v>90604</v>
      </c>
      <c r="G278">
        <f t="shared" si="7"/>
        <v>0</v>
      </c>
      <c r="H278">
        <v>5</v>
      </c>
      <c r="I278">
        <v>0</v>
      </c>
      <c r="J278">
        <f>SUM($H$32:H278)</f>
        <v>10778</v>
      </c>
      <c r="K278">
        <f>SUM($I$32:I278)</f>
        <v>259</v>
      </c>
      <c r="L278">
        <v>3218</v>
      </c>
      <c r="M278">
        <v>4679454</v>
      </c>
    </row>
    <row r="279" spans="1:13" ht="15" customHeight="1" x14ac:dyDescent="0.3">
      <c r="A279" t="s">
        <v>302</v>
      </c>
      <c r="B279">
        <v>3</v>
      </c>
      <c r="C279">
        <v>3</v>
      </c>
      <c r="D279">
        <f t="shared" si="6"/>
        <v>0</v>
      </c>
      <c r="E279">
        <v>90604</v>
      </c>
      <c r="F279">
        <v>90604</v>
      </c>
      <c r="G279">
        <f t="shared" si="7"/>
        <v>0</v>
      </c>
      <c r="H279">
        <v>5</v>
      </c>
      <c r="I279">
        <v>0</v>
      </c>
      <c r="J279">
        <f>SUM($H$32:H279)</f>
        <v>10783</v>
      </c>
      <c r="K279">
        <f>SUM($I$32:I279)</f>
        <v>259</v>
      </c>
      <c r="L279">
        <v>2041</v>
      </c>
      <c r="M279">
        <v>4681495</v>
      </c>
    </row>
    <row r="280" spans="1:13" ht="15" customHeight="1" x14ac:dyDescent="0.3">
      <c r="A280" t="s">
        <v>303</v>
      </c>
      <c r="B280">
        <v>3</v>
      </c>
      <c r="C280">
        <v>3</v>
      </c>
      <c r="D280">
        <f t="shared" si="6"/>
        <v>0</v>
      </c>
      <c r="E280">
        <v>90604</v>
      </c>
      <c r="F280">
        <v>90604</v>
      </c>
      <c r="G280">
        <f t="shared" si="7"/>
        <v>0</v>
      </c>
      <c r="H280">
        <v>5</v>
      </c>
      <c r="I280">
        <v>0</v>
      </c>
      <c r="J280">
        <f>SUM($H$32:H280)</f>
        <v>10788</v>
      </c>
      <c r="K280">
        <f>SUM($I$32:I280)</f>
        <v>259</v>
      </c>
      <c r="L280">
        <v>2083</v>
      </c>
      <c r="M280">
        <v>4683578</v>
      </c>
    </row>
    <row r="281" spans="1:13" ht="15" customHeight="1" x14ac:dyDescent="0.3">
      <c r="A281" t="s">
        <v>304</v>
      </c>
      <c r="B281">
        <v>4</v>
      </c>
      <c r="C281">
        <v>4</v>
      </c>
      <c r="D281">
        <f t="shared" si="6"/>
        <v>0</v>
      </c>
      <c r="E281">
        <v>90604</v>
      </c>
      <c r="F281">
        <v>90604</v>
      </c>
      <c r="G281">
        <f t="shared" si="7"/>
        <v>0</v>
      </c>
      <c r="H281">
        <v>6</v>
      </c>
      <c r="I281">
        <v>0</v>
      </c>
      <c r="J281">
        <f>SUM($H$32:H281)</f>
        <v>10794</v>
      </c>
      <c r="K281">
        <f>SUM($I$32:I281)</f>
        <v>259</v>
      </c>
      <c r="L281">
        <v>3508</v>
      </c>
      <c r="M281">
        <v>4687086</v>
      </c>
    </row>
    <row r="282" spans="1:13" ht="15" customHeight="1" x14ac:dyDescent="0.3">
      <c r="A282" t="s">
        <v>305</v>
      </c>
      <c r="B282">
        <v>4</v>
      </c>
      <c r="C282">
        <v>4</v>
      </c>
      <c r="D282">
        <f t="shared" si="6"/>
        <v>0</v>
      </c>
      <c r="E282">
        <v>90604</v>
      </c>
      <c r="F282">
        <v>90604</v>
      </c>
      <c r="G282">
        <f t="shared" si="7"/>
        <v>0</v>
      </c>
      <c r="H282">
        <v>6</v>
      </c>
      <c r="I282">
        <v>0</v>
      </c>
      <c r="J282">
        <f>SUM($H$32:H282)</f>
        <v>10800</v>
      </c>
      <c r="K282">
        <f>SUM($I$32:I282)</f>
        <v>259</v>
      </c>
      <c r="L282">
        <v>3648</v>
      </c>
      <c r="M282">
        <v>4690734</v>
      </c>
    </row>
    <row r="283" spans="1:13" ht="15" customHeight="1" x14ac:dyDescent="0.3">
      <c r="A283" t="s">
        <v>306</v>
      </c>
      <c r="B283">
        <v>3</v>
      </c>
      <c r="C283">
        <v>3</v>
      </c>
      <c r="D283">
        <f t="shared" si="6"/>
        <v>0</v>
      </c>
      <c r="E283">
        <v>90604</v>
      </c>
      <c r="F283">
        <v>90604</v>
      </c>
      <c r="G283">
        <f t="shared" si="7"/>
        <v>0</v>
      </c>
      <c r="H283">
        <v>5</v>
      </c>
      <c r="I283">
        <v>0</v>
      </c>
      <c r="J283">
        <f>SUM($H$32:H283)</f>
        <v>10805</v>
      </c>
      <c r="K283">
        <f>SUM($I$32:I283)</f>
        <v>259</v>
      </c>
      <c r="L283">
        <v>1907</v>
      </c>
      <c r="M283">
        <v>4692641</v>
      </c>
    </row>
    <row r="284" spans="1:13" ht="15" customHeight="1" x14ac:dyDescent="0.3">
      <c r="A284" t="s">
        <v>307</v>
      </c>
      <c r="B284">
        <v>3</v>
      </c>
      <c r="C284">
        <v>3</v>
      </c>
      <c r="D284">
        <f t="shared" si="6"/>
        <v>0</v>
      </c>
      <c r="E284">
        <v>90604</v>
      </c>
      <c r="F284">
        <v>90604</v>
      </c>
      <c r="G284">
        <f t="shared" si="7"/>
        <v>0</v>
      </c>
      <c r="H284">
        <v>5</v>
      </c>
      <c r="I284">
        <v>0</v>
      </c>
      <c r="J284">
        <f>SUM($H$32:H284)</f>
        <v>10810</v>
      </c>
      <c r="K284">
        <f>SUM($I$32:I284)</f>
        <v>259</v>
      </c>
      <c r="L284">
        <v>2099</v>
      </c>
      <c r="M284">
        <v>4694740</v>
      </c>
    </row>
    <row r="285" spans="1:13" ht="15" customHeight="1" x14ac:dyDescent="0.3">
      <c r="A285" t="s">
        <v>308</v>
      </c>
      <c r="B285">
        <v>4</v>
      </c>
      <c r="C285">
        <v>4</v>
      </c>
      <c r="D285">
        <f t="shared" si="6"/>
        <v>0</v>
      </c>
      <c r="E285">
        <v>90604</v>
      </c>
      <c r="F285">
        <v>90604</v>
      </c>
      <c r="G285">
        <f t="shared" si="7"/>
        <v>0</v>
      </c>
      <c r="H285">
        <v>6</v>
      </c>
      <c r="I285">
        <v>0</v>
      </c>
      <c r="J285">
        <f>SUM($H$32:H285)</f>
        <v>10816</v>
      </c>
      <c r="K285">
        <f>SUM($I$32:I285)</f>
        <v>259</v>
      </c>
      <c r="L285">
        <v>3474</v>
      </c>
      <c r="M285">
        <v>4698214</v>
      </c>
    </row>
    <row r="286" spans="1:13" ht="15" customHeight="1" x14ac:dyDescent="0.3">
      <c r="A286" t="s">
        <v>309</v>
      </c>
      <c r="B286">
        <v>5</v>
      </c>
      <c r="C286">
        <v>5</v>
      </c>
      <c r="D286">
        <f t="shared" si="6"/>
        <v>0</v>
      </c>
      <c r="E286">
        <v>90604</v>
      </c>
      <c r="F286">
        <v>90604</v>
      </c>
      <c r="G286">
        <f t="shared" si="7"/>
        <v>0</v>
      </c>
      <c r="H286">
        <v>11</v>
      </c>
      <c r="I286">
        <v>0</v>
      </c>
      <c r="J286">
        <f>SUM($H$32:H286)</f>
        <v>10827</v>
      </c>
      <c r="K286">
        <f>SUM($I$32:I286)</f>
        <v>259</v>
      </c>
      <c r="L286">
        <v>5475</v>
      </c>
      <c r="M286">
        <v>4703689</v>
      </c>
    </row>
    <row r="287" spans="1:13" ht="15" customHeight="1" x14ac:dyDescent="0.3">
      <c r="A287" t="s">
        <v>310</v>
      </c>
      <c r="B287">
        <v>3</v>
      </c>
      <c r="C287">
        <v>3</v>
      </c>
      <c r="D287">
        <f t="shared" si="6"/>
        <v>0</v>
      </c>
      <c r="E287">
        <v>90604</v>
      </c>
      <c r="F287">
        <v>90604</v>
      </c>
      <c r="G287">
        <f t="shared" si="7"/>
        <v>0</v>
      </c>
      <c r="H287">
        <v>5</v>
      </c>
      <c r="I287">
        <v>0</v>
      </c>
      <c r="J287">
        <f>SUM($H$32:H287)</f>
        <v>10832</v>
      </c>
      <c r="K287">
        <f>SUM($I$32:I287)</f>
        <v>259</v>
      </c>
      <c r="L287">
        <v>3365</v>
      </c>
      <c r="M287">
        <v>4707054</v>
      </c>
    </row>
    <row r="288" spans="1:13" ht="15" customHeight="1" x14ac:dyDescent="0.3">
      <c r="A288" t="s">
        <v>311</v>
      </c>
      <c r="B288">
        <v>4</v>
      </c>
      <c r="C288">
        <v>4</v>
      </c>
      <c r="D288">
        <f t="shared" ref="D288:D351" si="8">B288-C288</f>
        <v>0</v>
      </c>
      <c r="E288">
        <v>90604</v>
      </c>
      <c r="F288">
        <v>90604</v>
      </c>
      <c r="G288">
        <f t="shared" ref="G288:G351" si="9">E288-F288</f>
        <v>0</v>
      </c>
      <c r="H288">
        <v>6</v>
      </c>
      <c r="I288">
        <v>0</v>
      </c>
      <c r="J288">
        <f>SUM($H$32:H288)</f>
        <v>10838</v>
      </c>
      <c r="K288">
        <f>SUM($I$32:I288)</f>
        <v>259</v>
      </c>
      <c r="L288">
        <v>3435</v>
      </c>
      <c r="M288">
        <v>4710489</v>
      </c>
    </row>
    <row r="289" spans="1:13" ht="15" customHeight="1" x14ac:dyDescent="0.3">
      <c r="A289" t="s">
        <v>312</v>
      </c>
      <c r="B289">
        <v>6</v>
      </c>
      <c r="C289">
        <v>6</v>
      </c>
      <c r="D289">
        <f t="shared" si="8"/>
        <v>0</v>
      </c>
      <c r="E289">
        <v>90604</v>
      </c>
      <c r="F289">
        <v>90604</v>
      </c>
      <c r="G289">
        <f t="shared" si="9"/>
        <v>0</v>
      </c>
      <c r="H289">
        <v>12</v>
      </c>
      <c r="I289">
        <v>0</v>
      </c>
      <c r="J289">
        <f>SUM($H$32:H289)</f>
        <v>10850</v>
      </c>
      <c r="K289">
        <f>SUM($I$32:I289)</f>
        <v>259</v>
      </c>
      <c r="L289">
        <v>5333</v>
      </c>
      <c r="M289">
        <v>4715822</v>
      </c>
    </row>
    <row r="290" spans="1:13" ht="15" customHeight="1" x14ac:dyDescent="0.3">
      <c r="A290" t="s">
        <v>313</v>
      </c>
      <c r="B290">
        <v>4</v>
      </c>
      <c r="C290">
        <v>4</v>
      </c>
      <c r="D290">
        <f t="shared" si="8"/>
        <v>0</v>
      </c>
      <c r="E290">
        <v>90604</v>
      </c>
      <c r="F290">
        <v>90604</v>
      </c>
      <c r="G290">
        <f t="shared" si="9"/>
        <v>0</v>
      </c>
      <c r="H290">
        <v>6</v>
      </c>
      <c r="I290">
        <v>0</v>
      </c>
      <c r="J290">
        <f>SUM($H$32:H290)</f>
        <v>10856</v>
      </c>
      <c r="K290">
        <f>SUM($I$32:I290)</f>
        <v>259</v>
      </c>
      <c r="L290">
        <v>3581</v>
      </c>
      <c r="M290">
        <v>4719403</v>
      </c>
    </row>
    <row r="291" spans="1:13" ht="15" customHeight="1" x14ac:dyDescent="0.3">
      <c r="A291" t="s">
        <v>314</v>
      </c>
      <c r="B291">
        <v>5</v>
      </c>
      <c r="C291">
        <v>4</v>
      </c>
      <c r="D291">
        <f t="shared" si="8"/>
        <v>1</v>
      </c>
      <c r="E291">
        <v>90604</v>
      </c>
      <c r="F291">
        <v>90603</v>
      </c>
      <c r="G291">
        <f t="shared" si="9"/>
        <v>1</v>
      </c>
      <c r="H291">
        <v>13</v>
      </c>
      <c r="I291">
        <v>1</v>
      </c>
      <c r="J291">
        <f>SUM($H$32:H291)</f>
        <v>10869</v>
      </c>
      <c r="K291">
        <f>SUM($I$32:I291)</f>
        <v>260</v>
      </c>
      <c r="L291">
        <v>5674</v>
      </c>
      <c r="M291">
        <v>4725077</v>
      </c>
    </row>
    <row r="292" spans="1:13" ht="15" customHeight="1" x14ac:dyDescent="0.3">
      <c r="A292" t="s">
        <v>315</v>
      </c>
      <c r="B292">
        <v>4</v>
      </c>
      <c r="C292">
        <v>4</v>
      </c>
      <c r="D292">
        <f t="shared" si="8"/>
        <v>0</v>
      </c>
      <c r="E292">
        <v>90603</v>
      </c>
      <c r="F292">
        <v>90603</v>
      </c>
      <c r="G292">
        <f t="shared" si="9"/>
        <v>0</v>
      </c>
      <c r="H292">
        <v>6</v>
      </c>
      <c r="I292">
        <v>0</v>
      </c>
      <c r="J292">
        <f>SUM($H$32:H292)</f>
        <v>10875</v>
      </c>
      <c r="K292">
        <f>SUM($I$32:I292)</f>
        <v>260</v>
      </c>
      <c r="L292">
        <v>3493</v>
      </c>
      <c r="M292">
        <v>4728570</v>
      </c>
    </row>
    <row r="293" spans="1:13" ht="15" customHeight="1" x14ac:dyDescent="0.3">
      <c r="A293" t="s">
        <v>316</v>
      </c>
      <c r="B293">
        <v>4</v>
      </c>
      <c r="C293">
        <v>4</v>
      </c>
      <c r="D293">
        <f t="shared" si="8"/>
        <v>0</v>
      </c>
      <c r="E293">
        <v>90603</v>
      </c>
      <c r="F293">
        <v>90603</v>
      </c>
      <c r="G293">
        <f t="shared" si="9"/>
        <v>0</v>
      </c>
      <c r="H293">
        <v>6</v>
      </c>
      <c r="I293">
        <v>0</v>
      </c>
      <c r="J293">
        <f>SUM($H$32:H293)</f>
        <v>10881</v>
      </c>
      <c r="K293">
        <f>SUM($I$32:I293)</f>
        <v>260</v>
      </c>
      <c r="L293">
        <v>3510</v>
      </c>
      <c r="M293">
        <v>4732080</v>
      </c>
    </row>
    <row r="294" spans="1:13" ht="15" customHeight="1" x14ac:dyDescent="0.3">
      <c r="A294" t="s">
        <v>317</v>
      </c>
      <c r="B294">
        <v>34</v>
      </c>
      <c r="C294">
        <v>13</v>
      </c>
      <c r="D294">
        <f t="shared" si="8"/>
        <v>21</v>
      </c>
      <c r="E294">
        <v>90603</v>
      </c>
      <c r="F294">
        <v>89405</v>
      </c>
      <c r="G294">
        <f t="shared" si="9"/>
        <v>1198</v>
      </c>
      <c r="H294">
        <v>266</v>
      </c>
      <c r="I294">
        <v>24</v>
      </c>
      <c r="J294">
        <f>SUM($H$32:H294)</f>
        <v>11147</v>
      </c>
      <c r="K294">
        <f>SUM($I$32:I294)</f>
        <v>284</v>
      </c>
      <c r="L294">
        <v>79898</v>
      </c>
      <c r="M294">
        <v>4811978</v>
      </c>
    </row>
    <row r="295" spans="1:13" ht="15" customHeight="1" x14ac:dyDescent="0.3">
      <c r="A295" t="s">
        <v>318</v>
      </c>
      <c r="B295">
        <v>5</v>
      </c>
      <c r="C295">
        <v>5</v>
      </c>
      <c r="D295">
        <f t="shared" si="8"/>
        <v>0</v>
      </c>
      <c r="E295">
        <v>89405</v>
      </c>
      <c r="F295">
        <v>89405</v>
      </c>
      <c r="G295">
        <f t="shared" si="9"/>
        <v>0</v>
      </c>
      <c r="H295">
        <v>11</v>
      </c>
      <c r="I295">
        <v>0</v>
      </c>
      <c r="J295">
        <f>SUM($H$32:H295)</f>
        <v>11158</v>
      </c>
      <c r="K295">
        <f>SUM($I$32:I295)</f>
        <v>284</v>
      </c>
      <c r="L295">
        <v>5547</v>
      </c>
      <c r="M295">
        <v>4817525</v>
      </c>
    </row>
    <row r="296" spans="1:13" ht="15" customHeight="1" x14ac:dyDescent="0.3">
      <c r="A296" t="s">
        <v>319</v>
      </c>
      <c r="B296">
        <v>4</v>
      </c>
      <c r="C296">
        <v>4</v>
      </c>
      <c r="D296">
        <f t="shared" si="8"/>
        <v>0</v>
      </c>
      <c r="E296">
        <v>89405</v>
      </c>
      <c r="F296">
        <v>89405</v>
      </c>
      <c r="G296">
        <f t="shared" si="9"/>
        <v>0</v>
      </c>
      <c r="H296">
        <v>6</v>
      </c>
      <c r="I296">
        <v>0</v>
      </c>
      <c r="J296">
        <f>SUM($H$32:H296)</f>
        <v>11164</v>
      </c>
      <c r="K296">
        <f>SUM($I$32:I296)</f>
        <v>284</v>
      </c>
      <c r="L296">
        <v>3481</v>
      </c>
      <c r="M296">
        <v>4821006</v>
      </c>
    </row>
    <row r="297" spans="1:13" ht="15" customHeight="1" x14ac:dyDescent="0.3">
      <c r="A297" t="s">
        <v>320</v>
      </c>
      <c r="B297">
        <v>3</v>
      </c>
      <c r="C297">
        <v>3</v>
      </c>
      <c r="D297">
        <f t="shared" si="8"/>
        <v>0</v>
      </c>
      <c r="E297">
        <v>89405</v>
      </c>
      <c r="F297">
        <v>89405</v>
      </c>
      <c r="G297">
        <f t="shared" si="9"/>
        <v>0</v>
      </c>
      <c r="H297">
        <v>5</v>
      </c>
      <c r="I297">
        <v>0</v>
      </c>
      <c r="J297">
        <f>SUM($H$32:H297)</f>
        <v>11169</v>
      </c>
      <c r="K297">
        <f>SUM($I$32:I297)</f>
        <v>284</v>
      </c>
      <c r="L297">
        <v>1963</v>
      </c>
      <c r="M297">
        <v>4822969</v>
      </c>
    </row>
    <row r="298" spans="1:13" ht="15" customHeight="1" x14ac:dyDescent="0.3">
      <c r="A298" t="s">
        <v>321</v>
      </c>
      <c r="B298">
        <v>3</v>
      </c>
      <c r="C298">
        <v>3</v>
      </c>
      <c r="D298">
        <f t="shared" si="8"/>
        <v>0</v>
      </c>
      <c r="E298">
        <v>89405</v>
      </c>
      <c r="F298">
        <v>89405</v>
      </c>
      <c r="G298">
        <f t="shared" si="9"/>
        <v>0</v>
      </c>
      <c r="H298">
        <v>5</v>
      </c>
      <c r="I298">
        <v>0</v>
      </c>
      <c r="J298">
        <f>SUM($H$32:H298)</f>
        <v>11174</v>
      </c>
      <c r="K298">
        <f>SUM($I$32:I298)</f>
        <v>284</v>
      </c>
      <c r="L298">
        <v>2077</v>
      </c>
      <c r="M298">
        <v>4825046</v>
      </c>
    </row>
    <row r="299" spans="1:13" ht="15" customHeight="1" x14ac:dyDescent="0.3">
      <c r="A299" t="s">
        <v>322</v>
      </c>
      <c r="B299">
        <v>5</v>
      </c>
      <c r="C299">
        <v>5</v>
      </c>
      <c r="D299">
        <f t="shared" si="8"/>
        <v>0</v>
      </c>
      <c r="E299">
        <v>89405</v>
      </c>
      <c r="F299">
        <v>89405</v>
      </c>
      <c r="G299">
        <f t="shared" si="9"/>
        <v>0</v>
      </c>
      <c r="H299">
        <v>11</v>
      </c>
      <c r="I299">
        <v>0</v>
      </c>
      <c r="J299">
        <f>SUM($H$32:H299)</f>
        <v>11185</v>
      </c>
      <c r="K299">
        <f>SUM($I$32:I299)</f>
        <v>284</v>
      </c>
      <c r="L299">
        <v>5410</v>
      </c>
      <c r="M299">
        <v>4830456</v>
      </c>
    </row>
    <row r="300" spans="1:13" ht="15" customHeight="1" x14ac:dyDescent="0.3">
      <c r="A300" t="s">
        <v>323</v>
      </c>
      <c r="B300">
        <v>5</v>
      </c>
      <c r="C300">
        <v>5</v>
      </c>
      <c r="D300">
        <f t="shared" si="8"/>
        <v>0</v>
      </c>
      <c r="E300">
        <v>89405</v>
      </c>
      <c r="F300">
        <v>89405</v>
      </c>
      <c r="G300">
        <f t="shared" si="9"/>
        <v>0</v>
      </c>
      <c r="H300">
        <v>11</v>
      </c>
      <c r="I300">
        <v>0</v>
      </c>
      <c r="J300">
        <f>SUM($H$32:H300)</f>
        <v>11196</v>
      </c>
      <c r="K300">
        <f>SUM($I$32:I300)</f>
        <v>284</v>
      </c>
      <c r="L300">
        <v>5285</v>
      </c>
      <c r="M300">
        <v>4835741</v>
      </c>
    </row>
    <row r="301" spans="1:13" ht="15" customHeight="1" x14ac:dyDescent="0.3">
      <c r="A301" t="s">
        <v>324</v>
      </c>
      <c r="B301">
        <v>31</v>
      </c>
      <c r="C301">
        <v>22</v>
      </c>
      <c r="D301">
        <f t="shared" si="8"/>
        <v>9</v>
      </c>
      <c r="E301">
        <v>89405</v>
      </c>
      <c r="F301">
        <v>89288</v>
      </c>
      <c r="G301">
        <f t="shared" si="9"/>
        <v>117</v>
      </c>
      <c r="H301">
        <v>158</v>
      </c>
      <c r="I301">
        <v>7</v>
      </c>
      <c r="J301">
        <f>SUM($H$32:H301)</f>
        <v>11354</v>
      </c>
      <c r="K301">
        <f>SUM($I$32:I301)</f>
        <v>291</v>
      </c>
      <c r="L301">
        <v>45291</v>
      </c>
      <c r="M301">
        <v>4881032</v>
      </c>
    </row>
    <row r="302" spans="1:13" ht="15" customHeight="1" x14ac:dyDescent="0.3">
      <c r="A302" t="s">
        <v>325</v>
      </c>
      <c r="B302">
        <v>3</v>
      </c>
      <c r="C302">
        <v>3</v>
      </c>
      <c r="D302">
        <f t="shared" si="8"/>
        <v>0</v>
      </c>
      <c r="E302">
        <v>89288</v>
      </c>
      <c r="F302">
        <v>89288</v>
      </c>
      <c r="G302">
        <f t="shared" si="9"/>
        <v>0</v>
      </c>
      <c r="H302">
        <v>5</v>
      </c>
      <c r="I302">
        <v>0</v>
      </c>
      <c r="J302">
        <f>SUM($H$32:H302)</f>
        <v>11359</v>
      </c>
      <c r="K302">
        <f>SUM($I$32:I302)</f>
        <v>291</v>
      </c>
      <c r="L302">
        <v>3526</v>
      </c>
      <c r="M302">
        <v>4884558</v>
      </c>
    </row>
    <row r="303" spans="1:13" ht="15" customHeight="1" x14ac:dyDescent="0.3">
      <c r="A303" t="s">
        <v>326</v>
      </c>
      <c r="B303">
        <v>52</v>
      </c>
      <c r="C303">
        <v>47</v>
      </c>
      <c r="D303">
        <f t="shared" si="8"/>
        <v>5</v>
      </c>
      <c r="E303">
        <v>89288</v>
      </c>
      <c r="F303">
        <v>89143</v>
      </c>
      <c r="G303">
        <f t="shared" si="9"/>
        <v>145</v>
      </c>
      <c r="H303">
        <v>269</v>
      </c>
      <c r="I303">
        <v>5</v>
      </c>
      <c r="J303">
        <f>SUM($H$32:H303)</f>
        <v>11628</v>
      </c>
      <c r="K303">
        <f>SUM($I$32:I303)</f>
        <v>296</v>
      </c>
      <c r="L303">
        <v>82784</v>
      </c>
      <c r="M303">
        <v>4967342</v>
      </c>
    </row>
    <row r="304" spans="1:13" ht="15" customHeight="1" x14ac:dyDescent="0.3">
      <c r="A304" t="s">
        <v>327</v>
      </c>
      <c r="B304">
        <v>3</v>
      </c>
      <c r="C304">
        <v>3</v>
      </c>
      <c r="D304">
        <f t="shared" si="8"/>
        <v>0</v>
      </c>
      <c r="E304">
        <v>89143</v>
      </c>
      <c r="F304">
        <v>89143</v>
      </c>
      <c r="G304">
        <f t="shared" si="9"/>
        <v>0</v>
      </c>
      <c r="H304">
        <v>5</v>
      </c>
      <c r="I304">
        <v>0</v>
      </c>
      <c r="J304">
        <f>SUM($H$32:H304)</f>
        <v>11633</v>
      </c>
      <c r="K304">
        <f>SUM($I$32:I304)</f>
        <v>296</v>
      </c>
      <c r="L304">
        <v>2223</v>
      </c>
      <c r="M304">
        <v>4969565</v>
      </c>
    </row>
    <row r="305" spans="1:13" ht="15" customHeight="1" x14ac:dyDescent="0.3">
      <c r="A305" t="s">
        <v>328</v>
      </c>
      <c r="B305">
        <v>3</v>
      </c>
      <c r="C305">
        <v>3</v>
      </c>
      <c r="D305">
        <f t="shared" si="8"/>
        <v>0</v>
      </c>
      <c r="E305">
        <v>89143</v>
      </c>
      <c r="F305">
        <v>89143</v>
      </c>
      <c r="G305">
        <f t="shared" si="9"/>
        <v>0</v>
      </c>
      <c r="H305">
        <v>5</v>
      </c>
      <c r="I305">
        <v>0</v>
      </c>
      <c r="J305">
        <f>SUM($H$32:H305)</f>
        <v>11638</v>
      </c>
      <c r="K305">
        <f>SUM($I$32:I305)</f>
        <v>296</v>
      </c>
      <c r="L305">
        <v>2108</v>
      </c>
      <c r="M305">
        <v>4971673</v>
      </c>
    </row>
    <row r="306" spans="1:13" ht="15" customHeight="1" x14ac:dyDescent="0.3">
      <c r="A306" t="s">
        <v>329</v>
      </c>
      <c r="B306">
        <v>3</v>
      </c>
      <c r="C306">
        <v>3</v>
      </c>
      <c r="D306">
        <f t="shared" si="8"/>
        <v>0</v>
      </c>
      <c r="E306">
        <v>89143</v>
      </c>
      <c r="F306">
        <v>89143</v>
      </c>
      <c r="G306">
        <f t="shared" si="9"/>
        <v>0</v>
      </c>
      <c r="H306">
        <v>5</v>
      </c>
      <c r="I306">
        <v>0</v>
      </c>
      <c r="J306">
        <f>SUM($H$32:H306)</f>
        <v>11643</v>
      </c>
      <c r="K306">
        <f>SUM($I$32:I306)</f>
        <v>296</v>
      </c>
      <c r="L306">
        <v>1882</v>
      </c>
      <c r="M306">
        <v>4973555</v>
      </c>
    </row>
    <row r="307" spans="1:13" ht="15" customHeight="1" x14ac:dyDescent="0.3">
      <c r="A307" t="s">
        <v>330</v>
      </c>
      <c r="B307">
        <v>3</v>
      </c>
      <c r="C307">
        <v>3</v>
      </c>
      <c r="D307">
        <f t="shared" si="8"/>
        <v>0</v>
      </c>
      <c r="E307">
        <v>89143</v>
      </c>
      <c r="F307">
        <v>89143</v>
      </c>
      <c r="G307">
        <f t="shared" si="9"/>
        <v>0</v>
      </c>
      <c r="H307">
        <v>5</v>
      </c>
      <c r="I307">
        <v>0</v>
      </c>
      <c r="J307">
        <f>SUM($H$32:H307)</f>
        <v>11648</v>
      </c>
      <c r="K307">
        <f>SUM($I$32:I307)</f>
        <v>296</v>
      </c>
      <c r="L307">
        <v>1989</v>
      </c>
      <c r="M307">
        <v>4975544</v>
      </c>
    </row>
    <row r="308" spans="1:13" ht="15" customHeight="1" x14ac:dyDescent="0.3">
      <c r="A308" t="s">
        <v>331</v>
      </c>
      <c r="B308">
        <v>5</v>
      </c>
      <c r="C308">
        <v>5</v>
      </c>
      <c r="D308">
        <f t="shared" si="8"/>
        <v>0</v>
      </c>
      <c r="E308">
        <v>89143</v>
      </c>
      <c r="F308">
        <v>89143</v>
      </c>
      <c r="G308">
        <f t="shared" si="9"/>
        <v>0</v>
      </c>
      <c r="H308">
        <v>11</v>
      </c>
      <c r="I308">
        <v>0</v>
      </c>
      <c r="J308">
        <f>SUM($H$32:H308)</f>
        <v>11659</v>
      </c>
      <c r="K308">
        <f>SUM($I$32:I308)</f>
        <v>296</v>
      </c>
      <c r="L308">
        <v>5322</v>
      </c>
      <c r="M308">
        <v>4980866</v>
      </c>
    </row>
    <row r="309" spans="1:13" ht="15" customHeight="1" x14ac:dyDescent="0.3">
      <c r="A309" t="s">
        <v>332</v>
      </c>
      <c r="B309">
        <v>3</v>
      </c>
      <c r="C309">
        <v>3</v>
      </c>
      <c r="D309">
        <f t="shared" si="8"/>
        <v>0</v>
      </c>
      <c r="E309">
        <v>89143</v>
      </c>
      <c r="F309">
        <v>89143</v>
      </c>
      <c r="G309">
        <f t="shared" si="9"/>
        <v>0</v>
      </c>
      <c r="H309">
        <v>5</v>
      </c>
      <c r="I309">
        <v>0</v>
      </c>
      <c r="J309">
        <f>SUM($H$32:H309)</f>
        <v>11664</v>
      </c>
      <c r="K309">
        <f>SUM($I$32:I309)</f>
        <v>296</v>
      </c>
      <c r="L309">
        <v>2028</v>
      </c>
      <c r="M309">
        <v>4982894</v>
      </c>
    </row>
    <row r="310" spans="1:13" ht="15" customHeight="1" x14ac:dyDescent="0.3">
      <c r="A310" t="s">
        <v>333</v>
      </c>
      <c r="B310">
        <v>3</v>
      </c>
      <c r="C310">
        <v>3</v>
      </c>
      <c r="D310">
        <f t="shared" si="8"/>
        <v>0</v>
      </c>
      <c r="E310">
        <v>89143</v>
      </c>
      <c r="F310">
        <v>89143</v>
      </c>
      <c r="G310">
        <f t="shared" si="9"/>
        <v>0</v>
      </c>
      <c r="H310">
        <v>5</v>
      </c>
      <c r="I310">
        <v>0</v>
      </c>
      <c r="J310">
        <f>SUM($H$32:H310)</f>
        <v>11669</v>
      </c>
      <c r="K310">
        <f>SUM($I$32:I310)</f>
        <v>296</v>
      </c>
      <c r="L310">
        <v>2026</v>
      </c>
      <c r="M310">
        <v>4984920</v>
      </c>
    </row>
    <row r="311" spans="1:13" ht="15" customHeight="1" x14ac:dyDescent="0.3">
      <c r="A311" t="s">
        <v>334</v>
      </c>
      <c r="B311">
        <v>5</v>
      </c>
      <c r="C311">
        <v>5</v>
      </c>
      <c r="D311">
        <f t="shared" si="8"/>
        <v>0</v>
      </c>
      <c r="E311">
        <v>89143</v>
      </c>
      <c r="F311">
        <v>89143</v>
      </c>
      <c r="G311">
        <f t="shared" si="9"/>
        <v>0</v>
      </c>
      <c r="H311">
        <v>11</v>
      </c>
      <c r="I311">
        <v>0</v>
      </c>
      <c r="J311">
        <f>SUM($H$32:H311)</f>
        <v>11680</v>
      </c>
      <c r="K311">
        <f>SUM($I$32:I311)</f>
        <v>296</v>
      </c>
      <c r="L311">
        <v>5342</v>
      </c>
      <c r="M311">
        <v>4990262</v>
      </c>
    </row>
    <row r="312" spans="1:13" ht="15" customHeight="1" x14ac:dyDescent="0.3">
      <c r="A312" t="s">
        <v>335</v>
      </c>
      <c r="B312">
        <v>32</v>
      </c>
      <c r="C312">
        <v>18</v>
      </c>
      <c r="D312">
        <f t="shared" si="8"/>
        <v>14</v>
      </c>
      <c r="E312">
        <v>89143</v>
      </c>
      <c r="F312">
        <v>88797</v>
      </c>
      <c r="G312">
        <f t="shared" si="9"/>
        <v>346</v>
      </c>
      <c r="H312">
        <v>386</v>
      </c>
      <c r="I312">
        <v>16</v>
      </c>
      <c r="J312">
        <f>SUM($H$32:H312)</f>
        <v>12066</v>
      </c>
      <c r="K312">
        <f>SUM($I$32:I312)</f>
        <v>312</v>
      </c>
      <c r="L312">
        <v>119172</v>
      </c>
      <c r="M312">
        <v>5109434</v>
      </c>
    </row>
    <row r="313" spans="1:13" ht="15" customHeight="1" x14ac:dyDescent="0.3">
      <c r="A313" t="s">
        <v>336</v>
      </c>
      <c r="B313">
        <v>3</v>
      </c>
      <c r="C313">
        <v>3</v>
      </c>
      <c r="D313">
        <f t="shared" si="8"/>
        <v>0</v>
      </c>
      <c r="E313">
        <v>88797</v>
      </c>
      <c r="F313">
        <v>88797</v>
      </c>
      <c r="G313">
        <f t="shared" si="9"/>
        <v>0</v>
      </c>
      <c r="H313">
        <v>5</v>
      </c>
      <c r="I313">
        <v>0</v>
      </c>
      <c r="J313">
        <f>SUM($H$32:H313)</f>
        <v>12071</v>
      </c>
      <c r="K313">
        <f>SUM($I$32:I313)</f>
        <v>312</v>
      </c>
      <c r="L313">
        <v>2307</v>
      </c>
      <c r="M313">
        <v>5111741</v>
      </c>
    </row>
    <row r="314" spans="1:13" ht="15" customHeight="1" x14ac:dyDescent="0.3">
      <c r="A314" t="s">
        <v>337</v>
      </c>
      <c r="B314">
        <v>4</v>
      </c>
      <c r="C314">
        <v>4</v>
      </c>
      <c r="D314">
        <f t="shared" si="8"/>
        <v>0</v>
      </c>
      <c r="E314">
        <v>88797</v>
      </c>
      <c r="F314">
        <v>88797</v>
      </c>
      <c r="G314">
        <f t="shared" si="9"/>
        <v>0</v>
      </c>
      <c r="H314">
        <v>6</v>
      </c>
      <c r="I314">
        <v>0</v>
      </c>
      <c r="J314">
        <f>SUM($H$32:H314)</f>
        <v>12077</v>
      </c>
      <c r="K314">
        <f>SUM($I$32:I314)</f>
        <v>312</v>
      </c>
      <c r="L314">
        <v>3399</v>
      </c>
      <c r="M314">
        <v>5115140</v>
      </c>
    </row>
    <row r="315" spans="1:13" ht="15" customHeight="1" x14ac:dyDescent="0.3">
      <c r="A315" t="s">
        <v>338</v>
      </c>
      <c r="B315">
        <v>4</v>
      </c>
      <c r="C315">
        <v>4</v>
      </c>
      <c r="D315">
        <f t="shared" si="8"/>
        <v>0</v>
      </c>
      <c r="E315">
        <v>88797</v>
      </c>
      <c r="F315">
        <v>88797</v>
      </c>
      <c r="G315">
        <f t="shared" si="9"/>
        <v>0</v>
      </c>
      <c r="H315">
        <v>6</v>
      </c>
      <c r="I315">
        <v>0</v>
      </c>
      <c r="J315">
        <f>SUM($H$32:H315)</f>
        <v>12083</v>
      </c>
      <c r="K315">
        <f>SUM($I$32:I315)</f>
        <v>312</v>
      </c>
      <c r="L315">
        <v>3389</v>
      </c>
      <c r="M315">
        <v>5118529</v>
      </c>
    </row>
    <row r="316" spans="1:13" ht="15" customHeight="1" x14ac:dyDescent="0.3">
      <c r="A316" t="s">
        <v>339</v>
      </c>
      <c r="B316">
        <v>3</v>
      </c>
      <c r="C316">
        <v>3</v>
      </c>
      <c r="D316">
        <f t="shared" si="8"/>
        <v>0</v>
      </c>
      <c r="E316">
        <v>88797</v>
      </c>
      <c r="F316">
        <v>88797</v>
      </c>
      <c r="G316">
        <f t="shared" si="9"/>
        <v>0</v>
      </c>
      <c r="H316">
        <v>5</v>
      </c>
      <c r="I316">
        <v>0</v>
      </c>
      <c r="J316">
        <f>SUM($H$32:H316)</f>
        <v>12088</v>
      </c>
      <c r="K316">
        <f>SUM($I$32:I316)</f>
        <v>312</v>
      </c>
      <c r="L316">
        <v>1974</v>
      </c>
      <c r="M316">
        <v>5120503</v>
      </c>
    </row>
    <row r="317" spans="1:13" ht="15" customHeight="1" x14ac:dyDescent="0.3">
      <c r="A317" t="s">
        <v>340</v>
      </c>
      <c r="B317">
        <v>5</v>
      </c>
      <c r="C317">
        <v>5</v>
      </c>
      <c r="D317">
        <f t="shared" si="8"/>
        <v>0</v>
      </c>
      <c r="E317">
        <v>88797</v>
      </c>
      <c r="F317">
        <v>88797</v>
      </c>
      <c r="G317">
        <f t="shared" si="9"/>
        <v>0</v>
      </c>
      <c r="H317">
        <v>11</v>
      </c>
      <c r="I317">
        <v>0</v>
      </c>
      <c r="J317">
        <f>SUM($H$32:H317)</f>
        <v>12099</v>
      </c>
      <c r="K317">
        <f>SUM($I$32:I317)</f>
        <v>312</v>
      </c>
      <c r="L317">
        <v>5237</v>
      </c>
      <c r="M317">
        <v>5125740</v>
      </c>
    </row>
    <row r="318" spans="1:13" ht="15" customHeight="1" x14ac:dyDescent="0.3">
      <c r="A318" t="s">
        <v>341</v>
      </c>
      <c r="B318">
        <v>4</v>
      </c>
      <c r="C318">
        <v>4</v>
      </c>
      <c r="D318">
        <f t="shared" si="8"/>
        <v>0</v>
      </c>
      <c r="E318">
        <v>88797</v>
      </c>
      <c r="F318">
        <v>88797</v>
      </c>
      <c r="G318">
        <f t="shared" si="9"/>
        <v>0</v>
      </c>
      <c r="H318">
        <v>6</v>
      </c>
      <c r="I318">
        <v>0</v>
      </c>
      <c r="J318">
        <f>SUM($H$32:H318)</f>
        <v>12105</v>
      </c>
      <c r="K318">
        <f>SUM($I$32:I318)</f>
        <v>312</v>
      </c>
      <c r="L318">
        <v>3394</v>
      </c>
      <c r="M318">
        <v>5129134</v>
      </c>
    </row>
    <row r="319" spans="1:13" ht="15" customHeight="1" x14ac:dyDescent="0.3">
      <c r="A319" t="s">
        <v>342</v>
      </c>
      <c r="B319">
        <v>5</v>
      </c>
      <c r="C319">
        <v>5</v>
      </c>
      <c r="D319">
        <f t="shared" si="8"/>
        <v>0</v>
      </c>
      <c r="E319">
        <v>88797</v>
      </c>
      <c r="F319">
        <v>88797</v>
      </c>
      <c r="G319">
        <f t="shared" si="9"/>
        <v>0</v>
      </c>
      <c r="H319">
        <v>11</v>
      </c>
      <c r="I319">
        <v>0</v>
      </c>
      <c r="J319">
        <f>SUM($H$32:H319)</f>
        <v>12116</v>
      </c>
      <c r="K319">
        <f>SUM($I$32:I319)</f>
        <v>312</v>
      </c>
      <c r="L319">
        <v>5391</v>
      </c>
      <c r="M319">
        <v>5134525</v>
      </c>
    </row>
    <row r="320" spans="1:13" ht="15" customHeight="1" x14ac:dyDescent="0.3">
      <c r="A320" t="s">
        <v>343</v>
      </c>
      <c r="B320">
        <v>3</v>
      </c>
      <c r="C320">
        <v>3</v>
      </c>
      <c r="D320">
        <f t="shared" si="8"/>
        <v>0</v>
      </c>
      <c r="E320">
        <v>88797</v>
      </c>
      <c r="F320">
        <v>88797</v>
      </c>
      <c r="G320">
        <f t="shared" si="9"/>
        <v>0</v>
      </c>
      <c r="H320">
        <v>5</v>
      </c>
      <c r="I320">
        <v>0</v>
      </c>
      <c r="J320">
        <f>SUM($H$32:H320)</f>
        <v>12121</v>
      </c>
      <c r="K320">
        <f>SUM($I$32:I320)</f>
        <v>312</v>
      </c>
      <c r="L320">
        <v>2059</v>
      </c>
      <c r="M320">
        <v>5136584</v>
      </c>
    </row>
    <row r="321" spans="1:13" ht="15" customHeight="1" x14ac:dyDescent="0.3">
      <c r="A321" t="s">
        <v>344</v>
      </c>
      <c r="B321">
        <v>83</v>
      </c>
      <c r="C321">
        <v>63</v>
      </c>
      <c r="D321">
        <f t="shared" si="8"/>
        <v>20</v>
      </c>
      <c r="E321">
        <v>88797</v>
      </c>
      <c r="F321">
        <v>88777</v>
      </c>
      <c r="G321">
        <f t="shared" si="9"/>
        <v>20</v>
      </c>
      <c r="H321">
        <v>1020</v>
      </c>
      <c r="I321">
        <v>28</v>
      </c>
      <c r="J321">
        <f>SUM($H$32:H321)</f>
        <v>13141</v>
      </c>
      <c r="K321">
        <f>SUM($I$32:I321)</f>
        <v>340</v>
      </c>
      <c r="L321">
        <v>208410</v>
      </c>
      <c r="M321">
        <v>5344994</v>
      </c>
    </row>
    <row r="322" spans="1:13" ht="15" customHeight="1" x14ac:dyDescent="0.3">
      <c r="A322" t="s">
        <v>345</v>
      </c>
      <c r="B322">
        <v>6</v>
      </c>
      <c r="C322">
        <v>6</v>
      </c>
      <c r="D322">
        <f t="shared" si="8"/>
        <v>0</v>
      </c>
      <c r="E322">
        <v>88777</v>
      </c>
      <c r="F322">
        <v>88777</v>
      </c>
      <c r="G322">
        <f t="shared" si="9"/>
        <v>0</v>
      </c>
      <c r="H322">
        <v>12</v>
      </c>
      <c r="I322">
        <v>0</v>
      </c>
      <c r="J322">
        <f>SUM($H$32:H322)</f>
        <v>13153</v>
      </c>
      <c r="K322">
        <f>SUM($I$32:I322)</f>
        <v>340</v>
      </c>
      <c r="L322">
        <v>5494</v>
      </c>
      <c r="M322">
        <v>5350488</v>
      </c>
    </row>
    <row r="323" spans="1:13" ht="15" customHeight="1" x14ac:dyDescent="0.3">
      <c r="A323" t="s">
        <v>346</v>
      </c>
      <c r="B323">
        <v>14</v>
      </c>
      <c r="C323">
        <v>12</v>
      </c>
      <c r="D323">
        <f t="shared" si="8"/>
        <v>2</v>
      </c>
      <c r="E323">
        <v>88777</v>
      </c>
      <c r="F323">
        <v>88768</v>
      </c>
      <c r="G323">
        <f t="shared" si="9"/>
        <v>9</v>
      </c>
      <c r="H323">
        <v>46</v>
      </c>
      <c r="I323">
        <v>2</v>
      </c>
      <c r="J323">
        <f>SUM($H$32:H323)</f>
        <v>13199</v>
      </c>
      <c r="K323">
        <f>SUM($I$32:I323)</f>
        <v>342</v>
      </c>
      <c r="L323">
        <v>12690</v>
      </c>
      <c r="M323">
        <v>5363178</v>
      </c>
    </row>
    <row r="324" spans="1:13" ht="15" customHeight="1" x14ac:dyDescent="0.3">
      <c r="A324" t="s">
        <v>347</v>
      </c>
      <c r="B324">
        <v>5</v>
      </c>
      <c r="C324">
        <v>5</v>
      </c>
      <c r="D324">
        <f t="shared" si="8"/>
        <v>0</v>
      </c>
      <c r="E324">
        <v>88768</v>
      </c>
      <c r="F324">
        <v>88768</v>
      </c>
      <c r="G324">
        <f t="shared" si="9"/>
        <v>0</v>
      </c>
      <c r="H324">
        <v>11</v>
      </c>
      <c r="I324">
        <v>0</v>
      </c>
      <c r="J324">
        <f>SUM($H$32:H324)</f>
        <v>13210</v>
      </c>
      <c r="K324">
        <f>SUM($I$32:I324)</f>
        <v>342</v>
      </c>
      <c r="L324">
        <v>5343</v>
      </c>
      <c r="M324">
        <v>5368521</v>
      </c>
    </row>
    <row r="325" spans="1:13" ht="15" customHeight="1" x14ac:dyDescent="0.3">
      <c r="A325" t="s">
        <v>348</v>
      </c>
      <c r="B325">
        <v>10</v>
      </c>
      <c r="C325">
        <v>6</v>
      </c>
      <c r="D325">
        <f t="shared" si="8"/>
        <v>4</v>
      </c>
      <c r="E325">
        <v>88768</v>
      </c>
      <c r="F325">
        <v>88628</v>
      </c>
      <c r="G325">
        <f t="shared" si="9"/>
        <v>140</v>
      </c>
      <c r="H325">
        <v>45</v>
      </c>
      <c r="I325">
        <v>5</v>
      </c>
      <c r="J325">
        <f>SUM($H$32:H325)</f>
        <v>13255</v>
      </c>
      <c r="K325">
        <f>SUM($I$32:I325)</f>
        <v>347</v>
      </c>
      <c r="L325">
        <v>17726</v>
      </c>
      <c r="M325">
        <v>5386247</v>
      </c>
    </row>
    <row r="326" spans="1:13" ht="15" customHeight="1" x14ac:dyDescent="0.3">
      <c r="A326" t="s">
        <v>349</v>
      </c>
      <c r="B326">
        <v>5</v>
      </c>
      <c r="C326">
        <v>5</v>
      </c>
      <c r="D326">
        <f t="shared" si="8"/>
        <v>0</v>
      </c>
      <c r="E326">
        <v>88628</v>
      </c>
      <c r="F326">
        <v>88628</v>
      </c>
      <c r="G326">
        <f t="shared" si="9"/>
        <v>0</v>
      </c>
      <c r="H326">
        <v>11</v>
      </c>
      <c r="I326">
        <v>0</v>
      </c>
      <c r="J326">
        <f>SUM($H$32:H326)</f>
        <v>13266</v>
      </c>
      <c r="K326">
        <f>SUM($I$32:I326)</f>
        <v>347</v>
      </c>
      <c r="L326">
        <v>5469</v>
      </c>
      <c r="M326">
        <v>5391716</v>
      </c>
    </row>
    <row r="327" spans="1:13" ht="15" customHeight="1" x14ac:dyDescent="0.3">
      <c r="A327" t="s">
        <v>350</v>
      </c>
      <c r="B327">
        <v>4</v>
      </c>
      <c r="C327">
        <v>4</v>
      </c>
      <c r="D327">
        <f t="shared" si="8"/>
        <v>0</v>
      </c>
      <c r="E327">
        <v>88628</v>
      </c>
      <c r="F327">
        <v>88628</v>
      </c>
      <c r="G327">
        <f t="shared" si="9"/>
        <v>0</v>
      </c>
      <c r="H327">
        <v>6</v>
      </c>
      <c r="I327">
        <v>0</v>
      </c>
      <c r="J327">
        <f>SUM($H$32:H327)</f>
        <v>13272</v>
      </c>
      <c r="K327">
        <f>SUM($I$32:I327)</f>
        <v>347</v>
      </c>
      <c r="L327">
        <v>3365</v>
      </c>
      <c r="M327">
        <v>5395081</v>
      </c>
    </row>
    <row r="328" spans="1:13" ht="15" customHeight="1" x14ac:dyDescent="0.3">
      <c r="A328" t="s">
        <v>351</v>
      </c>
      <c r="B328">
        <v>4</v>
      </c>
      <c r="C328">
        <v>4</v>
      </c>
      <c r="D328">
        <f t="shared" si="8"/>
        <v>0</v>
      </c>
      <c r="E328">
        <v>88628</v>
      </c>
      <c r="F328">
        <v>88628</v>
      </c>
      <c r="G328">
        <f t="shared" si="9"/>
        <v>0</v>
      </c>
      <c r="H328">
        <v>6</v>
      </c>
      <c r="I328">
        <v>0</v>
      </c>
      <c r="J328">
        <f>SUM($H$32:H328)</f>
        <v>13278</v>
      </c>
      <c r="K328">
        <f>SUM($I$32:I328)</f>
        <v>347</v>
      </c>
      <c r="L328">
        <v>3418</v>
      </c>
      <c r="M328">
        <v>5398499</v>
      </c>
    </row>
    <row r="329" spans="1:13" ht="15" customHeight="1" x14ac:dyDescent="0.3">
      <c r="A329" t="s">
        <v>352</v>
      </c>
      <c r="B329">
        <v>5</v>
      </c>
      <c r="C329">
        <v>5</v>
      </c>
      <c r="D329">
        <f t="shared" si="8"/>
        <v>0</v>
      </c>
      <c r="E329">
        <v>88628</v>
      </c>
      <c r="F329">
        <v>88628</v>
      </c>
      <c r="G329">
        <f t="shared" si="9"/>
        <v>0</v>
      </c>
      <c r="H329">
        <v>11</v>
      </c>
      <c r="I329">
        <v>0</v>
      </c>
      <c r="J329">
        <f>SUM($H$32:H329)</f>
        <v>13289</v>
      </c>
      <c r="K329">
        <f>SUM($I$32:I329)</f>
        <v>347</v>
      </c>
      <c r="L329">
        <v>5396</v>
      </c>
      <c r="M329">
        <v>5403895</v>
      </c>
    </row>
    <row r="330" spans="1:13" ht="15" customHeight="1" x14ac:dyDescent="0.3">
      <c r="A330" t="s">
        <v>353</v>
      </c>
      <c r="B330">
        <v>5</v>
      </c>
      <c r="C330">
        <v>5</v>
      </c>
      <c r="D330">
        <f t="shared" si="8"/>
        <v>0</v>
      </c>
      <c r="E330">
        <v>88628</v>
      </c>
      <c r="F330">
        <v>88628</v>
      </c>
      <c r="G330">
        <f t="shared" si="9"/>
        <v>0</v>
      </c>
      <c r="H330">
        <v>11</v>
      </c>
      <c r="I330">
        <v>0</v>
      </c>
      <c r="J330">
        <f>SUM($H$32:H330)</f>
        <v>13300</v>
      </c>
      <c r="K330">
        <f>SUM($I$32:I330)</f>
        <v>347</v>
      </c>
      <c r="L330">
        <v>5167</v>
      </c>
      <c r="M330">
        <v>5409062</v>
      </c>
    </row>
    <row r="331" spans="1:13" ht="15" customHeight="1" x14ac:dyDescent="0.3">
      <c r="A331" t="s">
        <v>354</v>
      </c>
      <c r="B331">
        <v>4</v>
      </c>
      <c r="C331">
        <v>4</v>
      </c>
      <c r="D331">
        <f t="shared" si="8"/>
        <v>0</v>
      </c>
      <c r="E331">
        <v>88628</v>
      </c>
      <c r="F331">
        <v>88628</v>
      </c>
      <c r="G331">
        <f t="shared" si="9"/>
        <v>0</v>
      </c>
      <c r="H331">
        <v>6</v>
      </c>
      <c r="I331">
        <v>0</v>
      </c>
      <c r="J331">
        <f>SUM($H$32:H331)</f>
        <v>13306</v>
      </c>
      <c r="K331">
        <f>SUM($I$32:I331)</f>
        <v>347</v>
      </c>
      <c r="L331">
        <v>3412</v>
      </c>
      <c r="M331">
        <v>5412474</v>
      </c>
    </row>
    <row r="332" spans="1:13" ht="15" customHeight="1" x14ac:dyDescent="0.3">
      <c r="A332" t="s">
        <v>355</v>
      </c>
      <c r="B332">
        <v>9</v>
      </c>
      <c r="C332">
        <v>8</v>
      </c>
      <c r="D332">
        <f t="shared" si="8"/>
        <v>1</v>
      </c>
      <c r="E332">
        <v>88628</v>
      </c>
      <c r="F332">
        <v>88627</v>
      </c>
      <c r="G332">
        <f t="shared" si="9"/>
        <v>1</v>
      </c>
      <c r="H332">
        <v>31</v>
      </c>
      <c r="I332">
        <v>1</v>
      </c>
      <c r="J332">
        <f>SUM($H$32:H332)</f>
        <v>13337</v>
      </c>
      <c r="K332">
        <f>SUM($I$32:I332)</f>
        <v>348</v>
      </c>
      <c r="L332">
        <v>8448</v>
      </c>
      <c r="M332">
        <v>5420922</v>
      </c>
    </row>
    <row r="333" spans="1:13" ht="15" customHeight="1" x14ac:dyDescent="0.3">
      <c r="A333" t="s">
        <v>356</v>
      </c>
      <c r="B333">
        <v>5</v>
      </c>
      <c r="C333">
        <v>5</v>
      </c>
      <c r="D333">
        <f t="shared" si="8"/>
        <v>0</v>
      </c>
      <c r="E333">
        <v>88627</v>
      </c>
      <c r="F333">
        <v>88627</v>
      </c>
      <c r="G333">
        <f t="shared" si="9"/>
        <v>0</v>
      </c>
      <c r="H333">
        <v>11</v>
      </c>
      <c r="I333">
        <v>0</v>
      </c>
      <c r="J333">
        <f>SUM($H$32:H333)</f>
        <v>13348</v>
      </c>
      <c r="K333">
        <f>SUM($I$32:I333)</f>
        <v>348</v>
      </c>
      <c r="L333">
        <v>5549</v>
      </c>
      <c r="M333">
        <v>5426471</v>
      </c>
    </row>
    <row r="334" spans="1:13" ht="15" customHeight="1" x14ac:dyDescent="0.3">
      <c r="A334" t="s">
        <v>357</v>
      </c>
      <c r="B334">
        <v>5</v>
      </c>
      <c r="C334">
        <v>5</v>
      </c>
      <c r="D334">
        <f t="shared" si="8"/>
        <v>0</v>
      </c>
      <c r="E334">
        <v>88627</v>
      </c>
      <c r="F334">
        <v>88627</v>
      </c>
      <c r="G334">
        <f t="shared" si="9"/>
        <v>0</v>
      </c>
      <c r="H334">
        <v>11</v>
      </c>
      <c r="I334">
        <v>0</v>
      </c>
      <c r="J334">
        <f>SUM($H$32:H334)</f>
        <v>13359</v>
      </c>
      <c r="K334">
        <f>SUM($I$32:I334)</f>
        <v>348</v>
      </c>
      <c r="L334">
        <v>5416</v>
      </c>
      <c r="M334">
        <v>5431887</v>
      </c>
    </row>
    <row r="335" spans="1:13" ht="15" customHeight="1" x14ac:dyDescent="0.3">
      <c r="A335" t="s">
        <v>358</v>
      </c>
      <c r="B335">
        <v>3</v>
      </c>
      <c r="C335">
        <v>3</v>
      </c>
      <c r="D335">
        <f t="shared" si="8"/>
        <v>0</v>
      </c>
      <c r="E335">
        <v>88627</v>
      </c>
      <c r="F335">
        <v>88627</v>
      </c>
      <c r="G335">
        <f t="shared" si="9"/>
        <v>0</v>
      </c>
      <c r="H335">
        <v>5</v>
      </c>
      <c r="I335">
        <v>0</v>
      </c>
      <c r="J335">
        <f>SUM($H$32:H335)</f>
        <v>13364</v>
      </c>
      <c r="K335">
        <f>SUM($I$32:I335)</f>
        <v>348</v>
      </c>
      <c r="L335">
        <v>2012</v>
      </c>
      <c r="M335">
        <v>5433899</v>
      </c>
    </row>
    <row r="336" spans="1:13" ht="15" customHeight="1" x14ac:dyDescent="0.3">
      <c r="A336" t="s">
        <v>359</v>
      </c>
      <c r="B336">
        <v>5</v>
      </c>
      <c r="C336">
        <v>4</v>
      </c>
      <c r="D336">
        <f t="shared" si="8"/>
        <v>1</v>
      </c>
      <c r="E336">
        <v>88627</v>
      </c>
      <c r="F336">
        <v>88626</v>
      </c>
      <c r="G336">
        <f t="shared" si="9"/>
        <v>1</v>
      </c>
      <c r="H336">
        <v>15</v>
      </c>
      <c r="I336">
        <v>1</v>
      </c>
      <c r="J336">
        <f>SUM($H$32:H336)</f>
        <v>13379</v>
      </c>
      <c r="K336">
        <f>SUM($I$32:I336)</f>
        <v>349</v>
      </c>
      <c r="L336">
        <v>7994</v>
      </c>
      <c r="M336">
        <v>5441893</v>
      </c>
    </row>
    <row r="337" spans="1:13" ht="15" customHeight="1" x14ac:dyDescent="0.3">
      <c r="A337" t="s">
        <v>360</v>
      </c>
      <c r="B337">
        <v>3</v>
      </c>
      <c r="C337">
        <v>3</v>
      </c>
      <c r="D337">
        <f t="shared" si="8"/>
        <v>0</v>
      </c>
      <c r="E337">
        <v>88626</v>
      </c>
      <c r="F337">
        <v>88626</v>
      </c>
      <c r="G337">
        <f t="shared" si="9"/>
        <v>0</v>
      </c>
      <c r="H337">
        <v>5</v>
      </c>
      <c r="I337">
        <v>0</v>
      </c>
      <c r="J337">
        <f>SUM($H$32:H337)</f>
        <v>13384</v>
      </c>
      <c r="K337">
        <f>SUM($I$32:I337)</f>
        <v>349</v>
      </c>
      <c r="L337">
        <v>1859</v>
      </c>
      <c r="M337">
        <v>5443752</v>
      </c>
    </row>
    <row r="338" spans="1:13" ht="15" customHeight="1" x14ac:dyDescent="0.3">
      <c r="A338" t="s">
        <v>361</v>
      </c>
      <c r="B338">
        <v>6</v>
      </c>
      <c r="C338">
        <v>6</v>
      </c>
      <c r="D338">
        <f t="shared" si="8"/>
        <v>0</v>
      </c>
      <c r="E338">
        <v>88626</v>
      </c>
      <c r="F338">
        <v>88626</v>
      </c>
      <c r="G338">
        <f t="shared" si="9"/>
        <v>0</v>
      </c>
      <c r="H338">
        <v>12</v>
      </c>
      <c r="I338">
        <v>0</v>
      </c>
      <c r="J338">
        <f>SUM($H$32:H338)</f>
        <v>13396</v>
      </c>
      <c r="K338">
        <f>SUM($I$32:I338)</f>
        <v>349</v>
      </c>
      <c r="L338">
        <v>5387</v>
      </c>
      <c r="M338">
        <v>5449139</v>
      </c>
    </row>
    <row r="339" spans="1:13" ht="15" customHeight="1" x14ac:dyDescent="0.3">
      <c r="A339" t="s">
        <v>362</v>
      </c>
      <c r="B339">
        <v>2</v>
      </c>
      <c r="C339">
        <v>2</v>
      </c>
      <c r="D339">
        <f t="shared" si="8"/>
        <v>0</v>
      </c>
      <c r="E339">
        <v>88626</v>
      </c>
      <c r="F339">
        <v>88626</v>
      </c>
      <c r="G339">
        <f t="shared" si="9"/>
        <v>0</v>
      </c>
      <c r="H339">
        <v>2</v>
      </c>
      <c r="I339">
        <v>0</v>
      </c>
      <c r="J339">
        <f>SUM($H$32:H339)</f>
        <v>13398</v>
      </c>
      <c r="K339">
        <f>SUM($I$32:I339)</f>
        <v>349</v>
      </c>
      <c r="L339">
        <v>269</v>
      </c>
      <c r="M339">
        <v>5449408</v>
      </c>
    </row>
    <row r="340" spans="1:13" ht="15" customHeight="1" x14ac:dyDescent="0.3">
      <c r="A340" t="s">
        <v>363</v>
      </c>
      <c r="B340">
        <v>14</v>
      </c>
      <c r="C340">
        <v>12</v>
      </c>
      <c r="D340">
        <f t="shared" si="8"/>
        <v>2</v>
      </c>
      <c r="E340">
        <v>88626</v>
      </c>
      <c r="F340">
        <v>88605</v>
      </c>
      <c r="G340">
        <f t="shared" si="9"/>
        <v>21</v>
      </c>
      <c r="H340">
        <v>46</v>
      </c>
      <c r="I340">
        <v>2</v>
      </c>
      <c r="J340">
        <f>SUM($H$32:H340)</f>
        <v>13444</v>
      </c>
      <c r="K340">
        <f>SUM($I$32:I340)</f>
        <v>351</v>
      </c>
      <c r="L340">
        <v>15761</v>
      </c>
      <c r="M340">
        <v>5465169</v>
      </c>
    </row>
    <row r="341" spans="1:13" ht="15" customHeight="1" x14ac:dyDescent="0.3">
      <c r="A341" t="s">
        <v>364</v>
      </c>
      <c r="B341">
        <v>5</v>
      </c>
      <c r="C341">
        <v>5</v>
      </c>
      <c r="D341">
        <f t="shared" si="8"/>
        <v>0</v>
      </c>
      <c r="E341">
        <v>88605</v>
      </c>
      <c r="F341">
        <v>88605</v>
      </c>
      <c r="G341">
        <f t="shared" si="9"/>
        <v>0</v>
      </c>
      <c r="H341">
        <v>11</v>
      </c>
      <c r="I341">
        <v>0</v>
      </c>
      <c r="J341">
        <f>SUM($H$32:H341)</f>
        <v>13455</v>
      </c>
      <c r="K341">
        <f>SUM($I$32:I341)</f>
        <v>351</v>
      </c>
      <c r="L341">
        <v>5900</v>
      </c>
      <c r="M341">
        <v>5471069</v>
      </c>
    </row>
    <row r="342" spans="1:13" ht="15" customHeight="1" x14ac:dyDescent="0.3">
      <c r="A342" t="s">
        <v>365</v>
      </c>
      <c r="B342">
        <v>9</v>
      </c>
      <c r="C342">
        <v>8</v>
      </c>
      <c r="D342">
        <f t="shared" si="8"/>
        <v>1</v>
      </c>
      <c r="E342">
        <v>88605</v>
      </c>
      <c r="F342">
        <v>88604</v>
      </c>
      <c r="G342">
        <f t="shared" si="9"/>
        <v>1</v>
      </c>
      <c r="H342">
        <v>29</v>
      </c>
      <c r="I342">
        <v>1</v>
      </c>
      <c r="J342">
        <f>SUM($H$32:H342)</f>
        <v>13484</v>
      </c>
      <c r="K342">
        <f>SUM($I$32:I342)</f>
        <v>352</v>
      </c>
      <c r="L342">
        <v>8609</v>
      </c>
      <c r="M342">
        <v>5479678</v>
      </c>
    </row>
    <row r="343" spans="1:13" ht="15" customHeight="1" x14ac:dyDescent="0.3">
      <c r="A343" t="s">
        <v>366</v>
      </c>
      <c r="B343">
        <v>5</v>
      </c>
      <c r="C343">
        <v>5</v>
      </c>
      <c r="D343">
        <f t="shared" si="8"/>
        <v>0</v>
      </c>
      <c r="E343">
        <v>88604</v>
      </c>
      <c r="F343">
        <v>88604</v>
      </c>
      <c r="G343">
        <f t="shared" si="9"/>
        <v>0</v>
      </c>
      <c r="H343">
        <v>11</v>
      </c>
      <c r="I343">
        <v>0</v>
      </c>
      <c r="J343">
        <f>SUM($H$32:H343)</f>
        <v>13495</v>
      </c>
      <c r="K343">
        <f>SUM($I$32:I343)</f>
        <v>352</v>
      </c>
      <c r="L343">
        <v>5462</v>
      </c>
      <c r="M343">
        <v>5485140</v>
      </c>
    </row>
    <row r="344" spans="1:13" ht="15" customHeight="1" x14ac:dyDescent="0.3">
      <c r="A344" t="s">
        <v>367</v>
      </c>
      <c r="B344">
        <v>4</v>
      </c>
      <c r="C344">
        <v>4</v>
      </c>
      <c r="D344">
        <f t="shared" si="8"/>
        <v>0</v>
      </c>
      <c r="E344">
        <v>88604</v>
      </c>
      <c r="F344">
        <v>88604</v>
      </c>
      <c r="G344">
        <f t="shared" si="9"/>
        <v>0</v>
      </c>
      <c r="H344">
        <v>6</v>
      </c>
      <c r="I344">
        <v>0</v>
      </c>
      <c r="J344">
        <f>SUM($H$32:H344)</f>
        <v>13501</v>
      </c>
      <c r="K344">
        <f>SUM($I$32:I344)</f>
        <v>352</v>
      </c>
      <c r="L344">
        <v>3633</v>
      </c>
      <c r="M344">
        <v>5488773</v>
      </c>
    </row>
    <row r="345" spans="1:13" ht="15" customHeight="1" x14ac:dyDescent="0.3">
      <c r="A345" t="s">
        <v>368</v>
      </c>
      <c r="B345">
        <v>4</v>
      </c>
      <c r="C345">
        <v>4</v>
      </c>
      <c r="D345">
        <f t="shared" si="8"/>
        <v>0</v>
      </c>
      <c r="E345">
        <v>88604</v>
      </c>
      <c r="F345">
        <v>88604</v>
      </c>
      <c r="G345">
        <f t="shared" si="9"/>
        <v>0</v>
      </c>
      <c r="H345">
        <v>6</v>
      </c>
      <c r="I345">
        <v>0</v>
      </c>
      <c r="J345">
        <f>SUM($H$32:H345)</f>
        <v>13507</v>
      </c>
      <c r="K345">
        <f>SUM($I$32:I345)</f>
        <v>352</v>
      </c>
      <c r="L345">
        <v>3507</v>
      </c>
      <c r="M345">
        <v>5492280</v>
      </c>
    </row>
    <row r="346" spans="1:13" ht="15" customHeight="1" x14ac:dyDescent="0.3">
      <c r="A346" t="s">
        <v>369</v>
      </c>
      <c r="B346">
        <v>3</v>
      </c>
      <c r="C346">
        <v>3</v>
      </c>
      <c r="D346">
        <f t="shared" si="8"/>
        <v>0</v>
      </c>
      <c r="E346">
        <v>88604</v>
      </c>
      <c r="F346">
        <v>88604</v>
      </c>
      <c r="G346">
        <f t="shared" si="9"/>
        <v>0</v>
      </c>
      <c r="H346">
        <v>5</v>
      </c>
      <c r="I346">
        <v>0</v>
      </c>
      <c r="J346">
        <f>SUM($H$32:H346)</f>
        <v>13512</v>
      </c>
      <c r="K346">
        <f>SUM($I$32:I346)</f>
        <v>352</v>
      </c>
      <c r="L346">
        <v>2009</v>
      </c>
      <c r="M346">
        <v>5494289</v>
      </c>
    </row>
    <row r="347" spans="1:13" ht="15" customHeight="1" x14ac:dyDescent="0.3">
      <c r="A347" t="s">
        <v>370</v>
      </c>
      <c r="B347">
        <v>3</v>
      </c>
      <c r="C347">
        <v>3</v>
      </c>
      <c r="D347">
        <f t="shared" si="8"/>
        <v>0</v>
      </c>
      <c r="E347">
        <v>88604</v>
      </c>
      <c r="F347">
        <v>88604</v>
      </c>
      <c r="G347">
        <f t="shared" si="9"/>
        <v>0</v>
      </c>
      <c r="H347">
        <v>5</v>
      </c>
      <c r="I347">
        <v>0</v>
      </c>
      <c r="J347">
        <f>SUM($H$32:H347)</f>
        <v>13517</v>
      </c>
      <c r="K347">
        <f>SUM($I$32:I347)</f>
        <v>352</v>
      </c>
      <c r="L347">
        <v>1985</v>
      </c>
      <c r="M347">
        <v>5496274</v>
      </c>
    </row>
    <row r="348" spans="1:13" ht="15" customHeight="1" x14ac:dyDescent="0.3">
      <c r="A348" t="s">
        <v>371</v>
      </c>
      <c r="B348">
        <v>3</v>
      </c>
      <c r="C348">
        <v>3</v>
      </c>
      <c r="D348">
        <f t="shared" si="8"/>
        <v>0</v>
      </c>
      <c r="E348">
        <v>88604</v>
      </c>
      <c r="F348">
        <v>88604</v>
      </c>
      <c r="G348">
        <f t="shared" si="9"/>
        <v>0</v>
      </c>
      <c r="H348">
        <v>5</v>
      </c>
      <c r="I348">
        <v>0</v>
      </c>
      <c r="J348">
        <f>SUM($H$32:H348)</f>
        <v>13522</v>
      </c>
      <c r="K348">
        <f>SUM($I$32:I348)</f>
        <v>352</v>
      </c>
      <c r="L348">
        <v>2154</v>
      </c>
      <c r="M348">
        <v>5498428</v>
      </c>
    </row>
    <row r="349" spans="1:13" ht="15" customHeight="1" x14ac:dyDescent="0.3">
      <c r="A349" t="s">
        <v>372</v>
      </c>
      <c r="B349">
        <v>5</v>
      </c>
      <c r="C349">
        <v>5</v>
      </c>
      <c r="D349">
        <f t="shared" si="8"/>
        <v>0</v>
      </c>
      <c r="E349">
        <v>88604</v>
      </c>
      <c r="F349">
        <v>88604</v>
      </c>
      <c r="G349">
        <f t="shared" si="9"/>
        <v>0</v>
      </c>
      <c r="H349">
        <v>11</v>
      </c>
      <c r="I349">
        <v>0</v>
      </c>
      <c r="J349">
        <f>SUM($H$32:H349)</f>
        <v>13533</v>
      </c>
      <c r="K349">
        <f>SUM($I$32:I349)</f>
        <v>352</v>
      </c>
      <c r="L349">
        <v>5491</v>
      </c>
      <c r="M349">
        <v>5503919</v>
      </c>
    </row>
    <row r="350" spans="1:13" ht="15" customHeight="1" x14ac:dyDescent="0.3">
      <c r="A350" t="s">
        <v>373</v>
      </c>
      <c r="B350">
        <v>5</v>
      </c>
      <c r="C350">
        <v>5</v>
      </c>
      <c r="D350">
        <f t="shared" si="8"/>
        <v>0</v>
      </c>
      <c r="E350">
        <v>88604</v>
      </c>
      <c r="F350">
        <v>88604</v>
      </c>
      <c r="G350">
        <f t="shared" si="9"/>
        <v>0</v>
      </c>
      <c r="H350">
        <v>11</v>
      </c>
      <c r="I350">
        <v>0</v>
      </c>
      <c r="J350">
        <f>SUM($H$32:H350)</f>
        <v>13544</v>
      </c>
      <c r="K350">
        <f>SUM($I$32:I350)</f>
        <v>352</v>
      </c>
      <c r="L350">
        <v>5175</v>
      </c>
      <c r="M350">
        <v>5509094</v>
      </c>
    </row>
    <row r="351" spans="1:13" ht="15" customHeight="1" x14ac:dyDescent="0.3">
      <c r="A351" t="s">
        <v>374</v>
      </c>
      <c r="B351">
        <v>3</v>
      </c>
      <c r="C351">
        <v>3</v>
      </c>
      <c r="D351">
        <f t="shared" si="8"/>
        <v>0</v>
      </c>
      <c r="E351">
        <v>88604</v>
      </c>
      <c r="F351">
        <v>88604</v>
      </c>
      <c r="G351">
        <f t="shared" si="9"/>
        <v>0</v>
      </c>
      <c r="H351">
        <v>5</v>
      </c>
      <c r="I351">
        <v>0</v>
      </c>
      <c r="J351">
        <f>SUM($H$32:H351)</f>
        <v>13549</v>
      </c>
      <c r="K351">
        <f>SUM($I$32:I351)</f>
        <v>352</v>
      </c>
      <c r="L351">
        <v>2018</v>
      </c>
      <c r="M351">
        <v>5511112</v>
      </c>
    </row>
    <row r="352" spans="1:13" ht="15" customHeight="1" x14ac:dyDescent="0.3">
      <c r="A352" t="s">
        <v>375</v>
      </c>
      <c r="B352">
        <v>12</v>
      </c>
      <c r="C352">
        <v>10</v>
      </c>
      <c r="D352">
        <f t="shared" ref="D352:D415" si="10">B352-C352</f>
        <v>2</v>
      </c>
      <c r="E352">
        <v>88604</v>
      </c>
      <c r="F352">
        <v>88595</v>
      </c>
      <c r="G352">
        <f t="shared" ref="G352:G415" si="11">E352-F352</f>
        <v>9</v>
      </c>
      <c r="H352">
        <v>42</v>
      </c>
      <c r="I352">
        <v>2</v>
      </c>
      <c r="J352">
        <f>SUM($H$32:H352)</f>
        <v>13591</v>
      </c>
      <c r="K352">
        <f>SUM($I$32:I352)</f>
        <v>354</v>
      </c>
      <c r="L352">
        <v>11508</v>
      </c>
      <c r="M352">
        <v>5522620</v>
      </c>
    </row>
    <row r="353" spans="1:13" ht="15" customHeight="1" x14ac:dyDescent="0.3">
      <c r="A353" t="s">
        <v>376</v>
      </c>
      <c r="B353">
        <v>6</v>
      </c>
      <c r="C353">
        <v>6</v>
      </c>
      <c r="D353">
        <f t="shared" si="10"/>
        <v>0</v>
      </c>
      <c r="E353">
        <v>88595</v>
      </c>
      <c r="F353">
        <v>88595</v>
      </c>
      <c r="G353">
        <f t="shared" si="11"/>
        <v>0</v>
      </c>
      <c r="H353">
        <v>12</v>
      </c>
      <c r="I353">
        <v>0</v>
      </c>
      <c r="J353">
        <f>SUM($H$32:H353)</f>
        <v>13603</v>
      </c>
      <c r="K353">
        <f>SUM($I$32:I353)</f>
        <v>354</v>
      </c>
      <c r="L353">
        <v>5651</v>
      </c>
      <c r="M353">
        <v>5528271</v>
      </c>
    </row>
    <row r="354" spans="1:13" ht="15" customHeight="1" x14ac:dyDescent="0.3">
      <c r="A354" t="s">
        <v>377</v>
      </c>
      <c r="B354">
        <v>3</v>
      </c>
      <c r="C354">
        <v>3</v>
      </c>
      <c r="D354">
        <f t="shared" si="10"/>
        <v>0</v>
      </c>
      <c r="E354">
        <v>88595</v>
      </c>
      <c r="F354">
        <v>88595</v>
      </c>
      <c r="G354">
        <f t="shared" si="11"/>
        <v>0</v>
      </c>
      <c r="H354">
        <v>5</v>
      </c>
      <c r="I354">
        <v>0</v>
      </c>
      <c r="J354">
        <f>SUM($H$32:H354)</f>
        <v>13608</v>
      </c>
      <c r="K354">
        <f>SUM($I$32:I354)</f>
        <v>354</v>
      </c>
      <c r="L354">
        <v>1839</v>
      </c>
      <c r="M354">
        <v>5530110</v>
      </c>
    </row>
    <row r="355" spans="1:13" ht="15" customHeight="1" x14ac:dyDescent="0.3">
      <c r="A355" t="s">
        <v>378</v>
      </c>
      <c r="B355">
        <v>3</v>
      </c>
      <c r="C355">
        <v>3</v>
      </c>
      <c r="D355">
        <f t="shared" si="10"/>
        <v>0</v>
      </c>
      <c r="E355">
        <v>88595</v>
      </c>
      <c r="F355">
        <v>88595</v>
      </c>
      <c r="G355">
        <f t="shared" si="11"/>
        <v>0</v>
      </c>
      <c r="H355">
        <v>5</v>
      </c>
      <c r="I355">
        <v>0</v>
      </c>
      <c r="J355">
        <f>SUM($H$32:H355)</f>
        <v>13613</v>
      </c>
      <c r="K355">
        <f>SUM($I$32:I355)</f>
        <v>354</v>
      </c>
      <c r="L355">
        <v>2024</v>
      </c>
      <c r="M355">
        <v>5532134</v>
      </c>
    </row>
    <row r="356" spans="1:13" ht="15" customHeight="1" x14ac:dyDescent="0.3">
      <c r="A356" t="s">
        <v>379</v>
      </c>
      <c r="B356">
        <v>6</v>
      </c>
      <c r="C356">
        <v>6</v>
      </c>
      <c r="D356">
        <f t="shared" si="10"/>
        <v>0</v>
      </c>
      <c r="E356">
        <v>88595</v>
      </c>
      <c r="F356">
        <v>88595</v>
      </c>
      <c r="G356">
        <f t="shared" si="11"/>
        <v>0</v>
      </c>
      <c r="H356">
        <v>12</v>
      </c>
      <c r="I356">
        <v>0</v>
      </c>
      <c r="J356">
        <f>SUM($H$32:H356)</f>
        <v>13625</v>
      </c>
      <c r="K356">
        <f>SUM($I$32:I356)</f>
        <v>354</v>
      </c>
      <c r="L356">
        <v>5312</v>
      </c>
      <c r="M356">
        <v>5537446</v>
      </c>
    </row>
    <row r="357" spans="1:13" ht="15" customHeight="1" x14ac:dyDescent="0.3">
      <c r="A357" t="s">
        <v>380</v>
      </c>
      <c r="B357">
        <v>4</v>
      </c>
      <c r="C357">
        <v>3</v>
      </c>
      <c r="D357">
        <f t="shared" si="10"/>
        <v>1</v>
      </c>
      <c r="E357">
        <v>88595</v>
      </c>
      <c r="F357">
        <v>88594</v>
      </c>
      <c r="G357">
        <f t="shared" si="11"/>
        <v>1</v>
      </c>
      <c r="H357">
        <v>9</v>
      </c>
      <c r="I357">
        <v>1</v>
      </c>
      <c r="J357">
        <f>SUM($H$32:H357)</f>
        <v>13634</v>
      </c>
      <c r="K357">
        <f>SUM($I$32:I357)</f>
        <v>355</v>
      </c>
      <c r="L357">
        <v>5205</v>
      </c>
      <c r="M357">
        <v>5542651</v>
      </c>
    </row>
    <row r="358" spans="1:13" ht="15" customHeight="1" x14ac:dyDescent="0.3">
      <c r="A358" t="s">
        <v>381</v>
      </c>
      <c r="B358">
        <v>5</v>
      </c>
      <c r="C358">
        <v>5</v>
      </c>
      <c r="D358">
        <f t="shared" si="10"/>
        <v>0</v>
      </c>
      <c r="E358">
        <v>88594</v>
      </c>
      <c r="F358">
        <v>88594</v>
      </c>
      <c r="G358">
        <f t="shared" si="11"/>
        <v>0</v>
      </c>
      <c r="H358">
        <v>11</v>
      </c>
      <c r="I358">
        <v>0</v>
      </c>
      <c r="J358">
        <f>SUM($H$32:H358)</f>
        <v>13645</v>
      </c>
      <c r="K358">
        <f>SUM($I$32:I358)</f>
        <v>355</v>
      </c>
      <c r="L358">
        <v>5132</v>
      </c>
      <c r="M358">
        <v>5547783</v>
      </c>
    </row>
    <row r="359" spans="1:13" ht="15" customHeight="1" x14ac:dyDescent="0.3">
      <c r="A359" t="s">
        <v>382</v>
      </c>
      <c r="B359">
        <v>1</v>
      </c>
      <c r="C359">
        <v>1</v>
      </c>
      <c r="D359">
        <f t="shared" si="10"/>
        <v>0</v>
      </c>
      <c r="E359">
        <v>88594</v>
      </c>
      <c r="F359">
        <v>88594</v>
      </c>
      <c r="G359">
        <f t="shared" si="11"/>
        <v>0</v>
      </c>
      <c r="H359">
        <v>0</v>
      </c>
      <c r="I359">
        <v>0</v>
      </c>
      <c r="J359">
        <f>SUM($H$32:H359)</f>
        <v>13645</v>
      </c>
      <c r="K359">
        <f>SUM($I$32:I359)</f>
        <v>355</v>
      </c>
      <c r="L359">
        <v>11</v>
      </c>
      <c r="M359">
        <v>5547794</v>
      </c>
    </row>
    <row r="360" spans="1:13" ht="15" customHeight="1" x14ac:dyDescent="0.3">
      <c r="A360" t="s">
        <v>383</v>
      </c>
      <c r="B360">
        <v>3</v>
      </c>
      <c r="C360">
        <v>3</v>
      </c>
      <c r="D360">
        <f t="shared" si="10"/>
        <v>0</v>
      </c>
      <c r="E360">
        <v>88594</v>
      </c>
      <c r="F360">
        <v>88594</v>
      </c>
      <c r="G360">
        <f t="shared" si="11"/>
        <v>0</v>
      </c>
      <c r="H360">
        <v>5</v>
      </c>
      <c r="I360">
        <v>0</v>
      </c>
      <c r="J360">
        <f>SUM($H$32:H360)</f>
        <v>13650</v>
      </c>
      <c r="K360">
        <f>SUM($I$32:I360)</f>
        <v>355</v>
      </c>
      <c r="L360">
        <v>2105</v>
      </c>
      <c r="M360">
        <v>5549899</v>
      </c>
    </row>
    <row r="361" spans="1:13" ht="15" customHeight="1" x14ac:dyDescent="0.3">
      <c r="A361" t="s">
        <v>384</v>
      </c>
      <c r="B361">
        <v>3</v>
      </c>
      <c r="C361">
        <v>2</v>
      </c>
      <c r="D361">
        <f t="shared" si="10"/>
        <v>1</v>
      </c>
      <c r="E361">
        <v>88594</v>
      </c>
      <c r="F361">
        <v>88593</v>
      </c>
      <c r="G361">
        <f t="shared" si="11"/>
        <v>1</v>
      </c>
      <c r="H361">
        <v>7</v>
      </c>
      <c r="I361">
        <v>1</v>
      </c>
      <c r="J361">
        <f>SUM($H$32:H361)</f>
        <v>13657</v>
      </c>
      <c r="K361">
        <f>SUM($I$32:I361)</f>
        <v>356</v>
      </c>
      <c r="L361">
        <v>5306</v>
      </c>
      <c r="M361">
        <v>5555205</v>
      </c>
    </row>
    <row r="362" spans="1:13" ht="15" customHeight="1" x14ac:dyDescent="0.3">
      <c r="A362" t="s">
        <v>385</v>
      </c>
      <c r="B362">
        <v>3</v>
      </c>
      <c r="C362">
        <v>3</v>
      </c>
      <c r="D362">
        <f t="shared" si="10"/>
        <v>0</v>
      </c>
      <c r="E362">
        <v>88593</v>
      </c>
      <c r="F362">
        <v>88593</v>
      </c>
      <c r="G362">
        <f t="shared" si="11"/>
        <v>0</v>
      </c>
      <c r="H362">
        <v>5</v>
      </c>
      <c r="I362">
        <v>0</v>
      </c>
      <c r="J362">
        <f>SUM($H$32:H362)</f>
        <v>13662</v>
      </c>
      <c r="K362">
        <f>SUM($I$32:I362)</f>
        <v>356</v>
      </c>
      <c r="L362">
        <v>1857</v>
      </c>
      <c r="M362">
        <v>5557062</v>
      </c>
    </row>
    <row r="363" spans="1:13" ht="15" customHeight="1" x14ac:dyDescent="0.3">
      <c r="A363" t="s">
        <v>386</v>
      </c>
      <c r="B363">
        <v>5</v>
      </c>
      <c r="C363">
        <v>5</v>
      </c>
      <c r="D363">
        <f t="shared" si="10"/>
        <v>0</v>
      </c>
      <c r="E363">
        <v>88593</v>
      </c>
      <c r="F363">
        <v>88593</v>
      </c>
      <c r="G363">
        <f t="shared" si="11"/>
        <v>0</v>
      </c>
      <c r="H363">
        <v>11</v>
      </c>
      <c r="I363">
        <v>0</v>
      </c>
      <c r="J363">
        <f>SUM($H$32:H363)</f>
        <v>13673</v>
      </c>
      <c r="K363">
        <f>SUM($I$32:I363)</f>
        <v>356</v>
      </c>
      <c r="L363">
        <v>5456</v>
      </c>
      <c r="M363">
        <v>5562518</v>
      </c>
    </row>
    <row r="364" spans="1:13" ht="15" customHeight="1" x14ac:dyDescent="0.3">
      <c r="A364" t="s">
        <v>387</v>
      </c>
      <c r="B364">
        <v>5</v>
      </c>
      <c r="C364">
        <v>5</v>
      </c>
      <c r="D364">
        <f t="shared" si="10"/>
        <v>0</v>
      </c>
      <c r="E364">
        <v>88593</v>
      </c>
      <c r="F364">
        <v>88593</v>
      </c>
      <c r="G364">
        <f t="shared" si="11"/>
        <v>0</v>
      </c>
      <c r="H364">
        <v>11</v>
      </c>
      <c r="I364">
        <v>0</v>
      </c>
      <c r="J364">
        <f>SUM($H$32:H364)</f>
        <v>13684</v>
      </c>
      <c r="K364">
        <f>SUM($I$32:I364)</f>
        <v>356</v>
      </c>
      <c r="L364">
        <v>5123</v>
      </c>
      <c r="M364">
        <v>5567641</v>
      </c>
    </row>
    <row r="365" spans="1:13" ht="15" customHeight="1" x14ac:dyDescent="0.3">
      <c r="A365" t="s">
        <v>388</v>
      </c>
      <c r="B365">
        <v>55</v>
      </c>
      <c r="C365">
        <v>42</v>
      </c>
      <c r="D365">
        <f t="shared" si="10"/>
        <v>13</v>
      </c>
      <c r="E365">
        <v>88593</v>
      </c>
      <c r="F365">
        <v>88489</v>
      </c>
      <c r="G365">
        <f t="shared" si="11"/>
        <v>104</v>
      </c>
      <c r="H365">
        <v>432</v>
      </c>
      <c r="I365">
        <v>15</v>
      </c>
      <c r="J365">
        <f>SUM($H$32:H365)</f>
        <v>14116</v>
      </c>
      <c r="K365">
        <f>SUM($I$32:I365)</f>
        <v>371</v>
      </c>
      <c r="L365">
        <v>117418</v>
      </c>
      <c r="M365">
        <v>5685059</v>
      </c>
    </row>
    <row r="366" spans="1:13" ht="15" customHeight="1" x14ac:dyDescent="0.3">
      <c r="A366" t="s">
        <v>389</v>
      </c>
      <c r="B366">
        <v>3</v>
      </c>
      <c r="C366">
        <v>3</v>
      </c>
      <c r="D366">
        <f t="shared" si="10"/>
        <v>0</v>
      </c>
      <c r="E366">
        <v>88489</v>
      </c>
      <c r="F366">
        <v>88489</v>
      </c>
      <c r="G366">
        <f t="shared" si="11"/>
        <v>0</v>
      </c>
      <c r="H366">
        <v>5</v>
      </c>
      <c r="I366">
        <v>0</v>
      </c>
      <c r="J366">
        <f>SUM($H$32:H366)</f>
        <v>14121</v>
      </c>
      <c r="K366">
        <f>SUM($I$32:I366)</f>
        <v>371</v>
      </c>
      <c r="L366">
        <v>3479</v>
      </c>
      <c r="M366">
        <v>5688539</v>
      </c>
    </row>
    <row r="367" spans="1:13" ht="15" customHeight="1" x14ac:dyDescent="0.3">
      <c r="A367" t="s">
        <v>390</v>
      </c>
      <c r="B367">
        <v>3</v>
      </c>
      <c r="C367">
        <v>3</v>
      </c>
      <c r="D367">
        <f t="shared" si="10"/>
        <v>0</v>
      </c>
      <c r="E367">
        <v>88489</v>
      </c>
      <c r="F367">
        <v>88489</v>
      </c>
      <c r="G367">
        <f t="shared" si="11"/>
        <v>0</v>
      </c>
      <c r="H367">
        <v>5</v>
      </c>
      <c r="I367">
        <v>0</v>
      </c>
      <c r="J367">
        <f>SUM($H$32:H367)</f>
        <v>14126</v>
      </c>
      <c r="K367">
        <f>SUM($I$32:I367)</f>
        <v>371</v>
      </c>
      <c r="L367">
        <v>2047</v>
      </c>
      <c r="M367">
        <v>5690586</v>
      </c>
    </row>
    <row r="368" spans="1:13" ht="15" customHeight="1" x14ac:dyDescent="0.3">
      <c r="A368" t="s">
        <v>391</v>
      </c>
      <c r="B368">
        <v>3</v>
      </c>
      <c r="C368">
        <v>3</v>
      </c>
      <c r="D368">
        <f t="shared" si="10"/>
        <v>0</v>
      </c>
      <c r="E368">
        <v>88489</v>
      </c>
      <c r="F368">
        <v>88489</v>
      </c>
      <c r="G368">
        <f t="shared" si="11"/>
        <v>0</v>
      </c>
      <c r="H368">
        <v>5</v>
      </c>
      <c r="I368">
        <v>0</v>
      </c>
      <c r="J368">
        <f>SUM($H$32:H368)</f>
        <v>14131</v>
      </c>
      <c r="K368">
        <f>SUM($I$32:I368)</f>
        <v>371</v>
      </c>
      <c r="L368">
        <v>3105</v>
      </c>
      <c r="M368">
        <v>5693691</v>
      </c>
    </row>
    <row r="369" spans="1:13" ht="15" customHeight="1" x14ac:dyDescent="0.3">
      <c r="A369" t="s">
        <v>392</v>
      </c>
      <c r="B369">
        <v>3</v>
      </c>
      <c r="C369">
        <v>3</v>
      </c>
      <c r="D369">
        <f t="shared" si="10"/>
        <v>0</v>
      </c>
      <c r="E369">
        <v>88489</v>
      </c>
      <c r="F369">
        <v>88489</v>
      </c>
      <c r="G369">
        <f t="shared" si="11"/>
        <v>0</v>
      </c>
      <c r="H369">
        <v>5</v>
      </c>
      <c r="I369">
        <v>0</v>
      </c>
      <c r="J369">
        <f>SUM($H$32:H369)</f>
        <v>14136</v>
      </c>
      <c r="K369">
        <f>SUM($I$32:I369)</f>
        <v>371</v>
      </c>
      <c r="L369">
        <v>2169</v>
      </c>
      <c r="M369">
        <v>5695860</v>
      </c>
    </row>
    <row r="370" spans="1:13" ht="15" customHeight="1" x14ac:dyDescent="0.3">
      <c r="A370" t="s">
        <v>393</v>
      </c>
      <c r="B370">
        <v>3</v>
      </c>
      <c r="C370">
        <v>3</v>
      </c>
      <c r="D370">
        <f t="shared" si="10"/>
        <v>0</v>
      </c>
      <c r="E370">
        <v>88489</v>
      </c>
      <c r="F370">
        <v>88489</v>
      </c>
      <c r="G370">
        <f t="shared" si="11"/>
        <v>0</v>
      </c>
      <c r="H370">
        <v>5</v>
      </c>
      <c r="I370">
        <v>0</v>
      </c>
      <c r="J370">
        <f>SUM($H$32:H370)</f>
        <v>14141</v>
      </c>
      <c r="K370">
        <f>SUM($I$32:I370)</f>
        <v>371</v>
      </c>
      <c r="L370">
        <v>3380</v>
      </c>
      <c r="M370">
        <v>5699240</v>
      </c>
    </row>
    <row r="371" spans="1:13" ht="15" customHeight="1" x14ac:dyDescent="0.3">
      <c r="A371" t="s">
        <v>394</v>
      </c>
      <c r="B371">
        <v>3</v>
      </c>
      <c r="C371">
        <v>3</v>
      </c>
      <c r="D371">
        <f t="shared" si="10"/>
        <v>0</v>
      </c>
      <c r="E371">
        <v>88489</v>
      </c>
      <c r="F371">
        <v>88489</v>
      </c>
      <c r="G371">
        <f t="shared" si="11"/>
        <v>0</v>
      </c>
      <c r="H371">
        <v>5</v>
      </c>
      <c r="I371">
        <v>0</v>
      </c>
      <c r="J371">
        <f>SUM($H$32:H371)</f>
        <v>14146</v>
      </c>
      <c r="K371">
        <f>SUM($I$32:I371)</f>
        <v>371</v>
      </c>
      <c r="L371">
        <v>2042</v>
      </c>
      <c r="M371">
        <v>5701282</v>
      </c>
    </row>
    <row r="372" spans="1:13" ht="15" customHeight="1" x14ac:dyDescent="0.3">
      <c r="A372" t="s">
        <v>395</v>
      </c>
      <c r="B372">
        <v>3</v>
      </c>
      <c r="C372">
        <v>3</v>
      </c>
      <c r="D372">
        <f t="shared" si="10"/>
        <v>0</v>
      </c>
      <c r="E372">
        <v>88489</v>
      </c>
      <c r="F372">
        <v>88489</v>
      </c>
      <c r="G372">
        <f t="shared" si="11"/>
        <v>0</v>
      </c>
      <c r="H372">
        <v>5</v>
      </c>
      <c r="I372">
        <v>0</v>
      </c>
      <c r="J372">
        <f>SUM($H$32:H372)</f>
        <v>14151</v>
      </c>
      <c r="K372">
        <f>SUM($I$32:I372)</f>
        <v>371</v>
      </c>
      <c r="L372">
        <v>3315</v>
      </c>
      <c r="M372">
        <v>5704597</v>
      </c>
    </row>
    <row r="373" spans="1:13" ht="15" customHeight="1" x14ac:dyDescent="0.3">
      <c r="A373" t="s">
        <v>396</v>
      </c>
      <c r="B373">
        <v>3</v>
      </c>
      <c r="C373">
        <v>3</v>
      </c>
      <c r="D373">
        <f t="shared" si="10"/>
        <v>0</v>
      </c>
      <c r="E373">
        <v>88489</v>
      </c>
      <c r="F373">
        <v>88489</v>
      </c>
      <c r="G373">
        <f t="shared" si="11"/>
        <v>0</v>
      </c>
      <c r="H373">
        <v>5</v>
      </c>
      <c r="I373">
        <v>0</v>
      </c>
      <c r="J373">
        <f>SUM($H$32:H373)</f>
        <v>14156</v>
      </c>
      <c r="K373">
        <f>SUM($I$32:I373)</f>
        <v>371</v>
      </c>
      <c r="L373">
        <v>3479</v>
      </c>
      <c r="M373">
        <v>5708076</v>
      </c>
    </row>
    <row r="374" spans="1:13" ht="15" customHeight="1" x14ac:dyDescent="0.3">
      <c r="A374" t="s">
        <v>397</v>
      </c>
      <c r="B374">
        <v>3</v>
      </c>
      <c r="C374">
        <v>3</v>
      </c>
      <c r="D374">
        <f t="shared" si="10"/>
        <v>0</v>
      </c>
      <c r="E374">
        <v>88489</v>
      </c>
      <c r="F374">
        <v>88489</v>
      </c>
      <c r="G374">
        <f t="shared" si="11"/>
        <v>0</v>
      </c>
      <c r="H374">
        <v>5</v>
      </c>
      <c r="I374">
        <v>0</v>
      </c>
      <c r="J374">
        <f>SUM($H$32:H374)</f>
        <v>14161</v>
      </c>
      <c r="K374">
        <f>SUM($I$32:I374)</f>
        <v>371</v>
      </c>
      <c r="L374">
        <v>3398</v>
      </c>
      <c r="M374">
        <v>5711474</v>
      </c>
    </row>
    <row r="375" spans="1:13" ht="15" customHeight="1" x14ac:dyDescent="0.3">
      <c r="A375" t="s">
        <v>398</v>
      </c>
      <c r="B375">
        <v>9</v>
      </c>
      <c r="C375">
        <v>9</v>
      </c>
      <c r="D375">
        <f t="shared" si="10"/>
        <v>0</v>
      </c>
      <c r="E375">
        <v>88489</v>
      </c>
      <c r="F375">
        <v>88489</v>
      </c>
      <c r="G375">
        <f t="shared" si="11"/>
        <v>0</v>
      </c>
      <c r="H375">
        <v>23</v>
      </c>
      <c r="I375">
        <v>0</v>
      </c>
      <c r="J375">
        <f>SUM($H$32:H375)</f>
        <v>14184</v>
      </c>
      <c r="K375">
        <f>SUM($I$32:I375)</f>
        <v>371</v>
      </c>
      <c r="L375">
        <v>1289</v>
      </c>
      <c r="M375">
        <v>5712763</v>
      </c>
    </row>
    <row r="376" spans="1:13" ht="15" customHeight="1" x14ac:dyDescent="0.3">
      <c r="A376" t="s">
        <v>399</v>
      </c>
      <c r="B376">
        <v>3</v>
      </c>
      <c r="C376">
        <v>3</v>
      </c>
      <c r="D376">
        <f t="shared" si="10"/>
        <v>0</v>
      </c>
      <c r="E376">
        <v>88489</v>
      </c>
      <c r="F376">
        <v>88489</v>
      </c>
      <c r="G376">
        <f t="shared" si="11"/>
        <v>0</v>
      </c>
      <c r="H376">
        <v>5</v>
      </c>
      <c r="I376">
        <v>0</v>
      </c>
      <c r="J376">
        <f>SUM($H$32:H376)</f>
        <v>14189</v>
      </c>
      <c r="K376">
        <f>SUM($I$32:I376)</f>
        <v>371</v>
      </c>
      <c r="L376">
        <v>1834</v>
      </c>
      <c r="M376">
        <v>5714597</v>
      </c>
    </row>
    <row r="377" spans="1:13" ht="15" customHeight="1" x14ac:dyDescent="0.3">
      <c r="A377" t="s">
        <v>400</v>
      </c>
      <c r="B377">
        <v>3</v>
      </c>
      <c r="C377">
        <v>3</v>
      </c>
      <c r="D377">
        <f t="shared" si="10"/>
        <v>0</v>
      </c>
      <c r="E377">
        <v>88489</v>
      </c>
      <c r="F377">
        <v>88489</v>
      </c>
      <c r="G377">
        <f t="shared" si="11"/>
        <v>0</v>
      </c>
      <c r="H377">
        <v>5</v>
      </c>
      <c r="I377">
        <v>0</v>
      </c>
      <c r="J377">
        <f>SUM($H$32:H377)</f>
        <v>14194</v>
      </c>
      <c r="K377">
        <f>SUM($I$32:I377)</f>
        <v>371</v>
      </c>
      <c r="L377">
        <v>1860</v>
      </c>
      <c r="M377">
        <v>5716457</v>
      </c>
    </row>
    <row r="378" spans="1:13" ht="15" customHeight="1" x14ac:dyDescent="0.3">
      <c r="A378" t="s">
        <v>401</v>
      </c>
      <c r="B378">
        <v>3</v>
      </c>
      <c r="C378">
        <v>3</v>
      </c>
      <c r="D378">
        <f t="shared" si="10"/>
        <v>0</v>
      </c>
      <c r="E378">
        <v>88489</v>
      </c>
      <c r="F378">
        <v>88489</v>
      </c>
      <c r="G378">
        <f t="shared" si="11"/>
        <v>0</v>
      </c>
      <c r="H378">
        <v>5</v>
      </c>
      <c r="I378">
        <v>0</v>
      </c>
      <c r="J378">
        <f>SUM($H$32:H378)</f>
        <v>14199</v>
      </c>
      <c r="K378">
        <f>SUM($I$32:I378)</f>
        <v>371</v>
      </c>
      <c r="L378">
        <v>3172</v>
      </c>
      <c r="M378">
        <v>5719629</v>
      </c>
    </row>
    <row r="379" spans="1:13" ht="15" customHeight="1" x14ac:dyDescent="0.3">
      <c r="A379" t="s">
        <v>402</v>
      </c>
      <c r="B379">
        <v>3</v>
      </c>
      <c r="C379">
        <v>3</v>
      </c>
      <c r="D379">
        <f t="shared" si="10"/>
        <v>0</v>
      </c>
      <c r="E379">
        <v>88489</v>
      </c>
      <c r="F379">
        <v>88489</v>
      </c>
      <c r="G379">
        <f t="shared" si="11"/>
        <v>0</v>
      </c>
      <c r="H379">
        <v>5</v>
      </c>
      <c r="I379">
        <v>0</v>
      </c>
      <c r="J379">
        <f>SUM($H$32:H379)</f>
        <v>14204</v>
      </c>
      <c r="K379">
        <f>SUM($I$32:I379)</f>
        <v>371</v>
      </c>
      <c r="L379">
        <v>3295</v>
      </c>
      <c r="M379">
        <v>5722924</v>
      </c>
    </row>
    <row r="380" spans="1:13" ht="15" customHeight="1" x14ac:dyDescent="0.3">
      <c r="A380" t="s">
        <v>403</v>
      </c>
      <c r="B380">
        <v>35</v>
      </c>
      <c r="C380">
        <v>25</v>
      </c>
      <c r="D380">
        <f t="shared" si="10"/>
        <v>10</v>
      </c>
      <c r="E380">
        <v>88489</v>
      </c>
      <c r="F380">
        <v>88476</v>
      </c>
      <c r="G380">
        <f t="shared" si="11"/>
        <v>13</v>
      </c>
      <c r="H380">
        <v>341</v>
      </c>
      <c r="I380">
        <v>18</v>
      </c>
      <c r="J380">
        <f>SUM($H$32:H380)</f>
        <v>14545</v>
      </c>
      <c r="K380">
        <f>SUM($I$32:I380)</f>
        <v>389</v>
      </c>
      <c r="L380">
        <v>82874</v>
      </c>
      <c r="M380">
        <v>5805799</v>
      </c>
    </row>
    <row r="381" spans="1:13" ht="15" customHeight="1" x14ac:dyDescent="0.3">
      <c r="A381" t="s">
        <v>404</v>
      </c>
      <c r="B381">
        <v>3</v>
      </c>
      <c r="C381">
        <v>3</v>
      </c>
      <c r="D381">
        <f t="shared" si="10"/>
        <v>0</v>
      </c>
      <c r="E381">
        <v>88476</v>
      </c>
      <c r="F381">
        <v>88476</v>
      </c>
      <c r="G381">
        <f t="shared" si="11"/>
        <v>0</v>
      </c>
      <c r="H381">
        <v>5</v>
      </c>
      <c r="I381">
        <v>0</v>
      </c>
      <c r="J381">
        <f>SUM($H$32:H381)</f>
        <v>14550</v>
      </c>
      <c r="K381">
        <f>SUM($I$32:I381)</f>
        <v>389</v>
      </c>
      <c r="L381">
        <v>3759</v>
      </c>
      <c r="M381">
        <v>5809558</v>
      </c>
    </row>
    <row r="382" spans="1:13" ht="15" customHeight="1" x14ac:dyDescent="0.3">
      <c r="A382" t="s">
        <v>405</v>
      </c>
      <c r="B382">
        <v>3</v>
      </c>
      <c r="C382">
        <v>3</v>
      </c>
      <c r="D382">
        <f t="shared" si="10"/>
        <v>0</v>
      </c>
      <c r="E382">
        <v>88476</v>
      </c>
      <c r="F382">
        <v>88476</v>
      </c>
      <c r="G382">
        <f t="shared" si="11"/>
        <v>0</v>
      </c>
      <c r="H382">
        <v>5</v>
      </c>
      <c r="I382">
        <v>0</v>
      </c>
      <c r="J382">
        <f>SUM($H$32:H382)</f>
        <v>14555</v>
      </c>
      <c r="K382">
        <f>SUM($I$32:I382)</f>
        <v>389</v>
      </c>
      <c r="L382">
        <v>1890</v>
      </c>
      <c r="M382">
        <v>5811448</v>
      </c>
    </row>
    <row r="383" spans="1:13" ht="15" customHeight="1" x14ac:dyDescent="0.3">
      <c r="A383" t="s">
        <v>406</v>
      </c>
      <c r="B383">
        <v>4</v>
      </c>
      <c r="C383">
        <v>4</v>
      </c>
      <c r="D383">
        <f t="shared" si="10"/>
        <v>0</v>
      </c>
      <c r="E383">
        <v>88476</v>
      </c>
      <c r="F383">
        <v>88476</v>
      </c>
      <c r="G383">
        <f t="shared" si="11"/>
        <v>0</v>
      </c>
      <c r="H383">
        <v>6</v>
      </c>
      <c r="I383">
        <v>0</v>
      </c>
      <c r="J383">
        <f>SUM($H$32:H383)</f>
        <v>14561</v>
      </c>
      <c r="K383">
        <f>SUM($I$32:I383)</f>
        <v>389</v>
      </c>
      <c r="L383">
        <v>3898</v>
      </c>
      <c r="M383">
        <v>5815346</v>
      </c>
    </row>
    <row r="384" spans="1:13" ht="15" customHeight="1" x14ac:dyDescent="0.3">
      <c r="A384" t="s">
        <v>407</v>
      </c>
      <c r="B384">
        <v>3</v>
      </c>
      <c r="C384">
        <v>3</v>
      </c>
      <c r="D384">
        <f t="shared" si="10"/>
        <v>0</v>
      </c>
      <c r="E384">
        <v>88476</v>
      </c>
      <c r="F384">
        <v>88476</v>
      </c>
      <c r="G384">
        <f t="shared" si="11"/>
        <v>0</v>
      </c>
      <c r="H384">
        <v>5</v>
      </c>
      <c r="I384">
        <v>0</v>
      </c>
      <c r="J384">
        <f>SUM($H$32:H384)</f>
        <v>14566</v>
      </c>
      <c r="K384">
        <f>SUM($I$32:I384)</f>
        <v>389</v>
      </c>
      <c r="L384">
        <v>2178</v>
      </c>
      <c r="M384">
        <v>5817524</v>
      </c>
    </row>
    <row r="385" spans="1:13" ht="15" customHeight="1" x14ac:dyDescent="0.3">
      <c r="A385" t="s">
        <v>408</v>
      </c>
      <c r="B385">
        <v>9</v>
      </c>
      <c r="C385">
        <v>5</v>
      </c>
      <c r="D385">
        <f t="shared" si="10"/>
        <v>4</v>
      </c>
      <c r="E385">
        <v>88476</v>
      </c>
      <c r="F385">
        <v>88448</v>
      </c>
      <c r="G385">
        <f t="shared" si="11"/>
        <v>28</v>
      </c>
      <c r="H385">
        <v>33</v>
      </c>
      <c r="I385">
        <v>3</v>
      </c>
      <c r="J385">
        <f>SUM($H$32:H385)</f>
        <v>14599</v>
      </c>
      <c r="K385">
        <f>SUM($I$32:I385)</f>
        <v>392</v>
      </c>
      <c r="L385">
        <v>14504</v>
      </c>
      <c r="M385">
        <v>5832028</v>
      </c>
    </row>
    <row r="386" spans="1:13" ht="15" customHeight="1" x14ac:dyDescent="0.3">
      <c r="A386" t="s">
        <v>409</v>
      </c>
      <c r="B386">
        <v>3</v>
      </c>
      <c r="C386">
        <v>3</v>
      </c>
      <c r="D386">
        <f t="shared" si="10"/>
        <v>0</v>
      </c>
      <c r="E386">
        <v>88448</v>
      </c>
      <c r="F386">
        <v>88448</v>
      </c>
      <c r="G386">
        <f t="shared" si="11"/>
        <v>0</v>
      </c>
      <c r="H386">
        <v>5</v>
      </c>
      <c r="I386">
        <v>0</v>
      </c>
      <c r="J386">
        <f>SUM($H$32:H386)</f>
        <v>14604</v>
      </c>
      <c r="K386">
        <f>SUM($I$32:I386)</f>
        <v>392</v>
      </c>
      <c r="L386">
        <v>1999</v>
      </c>
      <c r="M386">
        <v>5834027</v>
      </c>
    </row>
    <row r="387" spans="1:13" ht="15" customHeight="1" x14ac:dyDescent="0.3">
      <c r="A387" t="s">
        <v>410</v>
      </c>
      <c r="B387">
        <v>5</v>
      </c>
      <c r="C387">
        <v>5</v>
      </c>
      <c r="D387">
        <f t="shared" si="10"/>
        <v>0</v>
      </c>
      <c r="E387">
        <v>88448</v>
      </c>
      <c r="F387">
        <v>88448</v>
      </c>
      <c r="G387">
        <f t="shared" si="11"/>
        <v>0</v>
      </c>
      <c r="H387">
        <v>11</v>
      </c>
      <c r="I387">
        <v>0</v>
      </c>
      <c r="J387">
        <f>SUM($H$32:H387)</f>
        <v>14615</v>
      </c>
      <c r="K387">
        <f>SUM($I$32:I387)</f>
        <v>392</v>
      </c>
      <c r="L387">
        <v>5376</v>
      </c>
      <c r="M387">
        <v>5839403</v>
      </c>
    </row>
    <row r="388" spans="1:13" ht="15" customHeight="1" x14ac:dyDescent="0.3">
      <c r="A388" t="s">
        <v>411</v>
      </c>
      <c r="B388">
        <v>5</v>
      </c>
      <c r="C388">
        <v>5</v>
      </c>
      <c r="D388">
        <f t="shared" si="10"/>
        <v>0</v>
      </c>
      <c r="E388">
        <v>88448</v>
      </c>
      <c r="F388">
        <v>88448</v>
      </c>
      <c r="G388">
        <f t="shared" si="11"/>
        <v>0</v>
      </c>
      <c r="H388">
        <v>11</v>
      </c>
      <c r="I388">
        <v>0</v>
      </c>
      <c r="J388">
        <f>SUM($H$32:H388)</f>
        <v>14626</v>
      </c>
      <c r="K388">
        <f>SUM($I$32:I388)</f>
        <v>392</v>
      </c>
      <c r="L388">
        <v>6216</v>
      </c>
      <c r="M388">
        <v>5845619</v>
      </c>
    </row>
    <row r="389" spans="1:13" ht="15" customHeight="1" x14ac:dyDescent="0.3">
      <c r="A389" t="s">
        <v>412</v>
      </c>
      <c r="B389">
        <v>3</v>
      </c>
      <c r="C389">
        <v>3</v>
      </c>
      <c r="D389">
        <f t="shared" si="10"/>
        <v>0</v>
      </c>
      <c r="E389">
        <v>88448</v>
      </c>
      <c r="F389">
        <v>88448</v>
      </c>
      <c r="G389">
        <f t="shared" si="11"/>
        <v>0</v>
      </c>
      <c r="H389">
        <v>5</v>
      </c>
      <c r="I389">
        <v>0</v>
      </c>
      <c r="J389">
        <f>SUM($H$32:H389)</f>
        <v>14631</v>
      </c>
      <c r="K389">
        <f>SUM($I$32:I389)</f>
        <v>392</v>
      </c>
      <c r="L389">
        <v>2042</v>
      </c>
      <c r="M389">
        <v>5847661</v>
      </c>
    </row>
    <row r="390" spans="1:13" ht="15" customHeight="1" x14ac:dyDescent="0.3">
      <c r="A390" t="s">
        <v>413</v>
      </c>
      <c r="B390">
        <v>5</v>
      </c>
      <c r="C390">
        <v>5</v>
      </c>
      <c r="D390">
        <f t="shared" si="10"/>
        <v>0</v>
      </c>
      <c r="E390">
        <v>88448</v>
      </c>
      <c r="F390">
        <v>88448</v>
      </c>
      <c r="G390">
        <f t="shared" si="11"/>
        <v>0</v>
      </c>
      <c r="H390">
        <v>11</v>
      </c>
      <c r="I390">
        <v>0</v>
      </c>
      <c r="J390">
        <f>SUM($H$32:H390)</f>
        <v>14642</v>
      </c>
      <c r="K390">
        <f>SUM($I$32:I390)</f>
        <v>392</v>
      </c>
      <c r="L390">
        <v>5403</v>
      </c>
      <c r="M390">
        <v>5853064</v>
      </c>
    </row>
    <row r="391" spans="1:13" ht="15" customHeight="1" x14ac:dyDescent="0.3">
      <c r="A391" t="s">
        <v>414</v>
      </c>
      <c r="B391">
        <v>5</v>
      </c>
      <c r="C391">
        <v>5</v>
      </c>
      <c r="D391">
        <f t="shared" si="10"/>
        <v>0</v>
      </c>
      <c r="E391">
        <v>88448</v>
      </c>
      <c r="F391">
        <v>88448</v>
      </c>
      <c r="G391">
        <f t="shared" si="11"/>
        <v>0</v>
      </c>
      <c r="H391">
        <v>11</v>
      </c>
      <c r="I391">
        <v>0</v>
      </c>
      <c r="J391">
        <f>SUM($H$32:H391)</f>
        <v>14653</v>
      </c>
      <c r="K391">
        <f>SUM($I$32:I391)</f>
        <v>392</v>
      </c>
      <c r="L391">
        <v>5407</v>
      </c>
      <c r="M391">
        <v>5858471</v>
      </c>
    </row>
    <row r="392" spans="1:13" ht="15" customHeight="1" x14ac:dyDescent="0.3">
      <c r="A392" t="s">
        <v>415</v>
      </c>
      <c r="B392">
        <v>4</v>
      </c>
      <c r="C392">
        <v>4</v>
      </c>
      <c r="D392">
        <f t="shared" si="10"/>
        <v>0</v>
      </c>
      <c r="E392">
        <v>88448</v>
      </c>
      <c r="F392">
        <v>88448</v>
      </c>
      <c r="G392">
        <f t="shared" si="11"/>
        <v>0</v>
      </c>
      <c r="H392">
        <v>6</v>
      </c>
      <c r="I392">
        <v>0</v>
      </c>
      <c r="J392">
        <f>SUM($H$32:H392)</f>
        <v>14659</v>
      </c>
      <c r="K392">
        <f>SUM($I$32:I392)</f>
        <v>392</v>
      </c>
      <c r="L392">
        <v>3477</v>
      </c>
      <c r="M392">
        <v>5861948</v>
      </c>
    </row>
    <row r="393" spans="1:13" ht="15" customHeight="1" x14ac:dyDescent="0.3">
      <c r="A393" t="s">
        <v>416</v>
      </c>
      <c r="B393">
        <v>6</v>
      </c>
      <c r="C393">
        <v>6</v>
      </c>
      <c r="D393">
        <f t="shared" si="10"/>
        <v>0</v>
      </c>
      <c r="E393">
        <v>88448</v>
      </c>
      <c r="F393">
        <v>88448</v>
      </c>
      <c r="G393">
        <f t="shared" si="11"/>
        <v>0</v>
      </c>
      <c r="H393">
        <v>12</v>
      </c>
      <c r="I393">
        <v>0</v>
      </c>
      <c r="J393">
        <f>SUM($H$32:H393)</f>
        <v>14671</v>
      </c>
      <c r="K393">
        <f>SUM($I$32:I393)</f>
        <v>392</v>
      </c>
      <c r="L393">
        <v>5502</v>
      </c>
      <c r="M393">
        <v>5867450</v>
      </c>
    </row>
    <row r="394" spans="1:13" ht="15" customHeight="1" x14ac:dyDescent="0.3">
      <c r="A394" t="s">
        <v>417</v>
      </c>
      <c r="B394">
        <v>4</v>
      </c>
      <c r="C394">
        <v>4</v>
      </c>
      <c r="D394">
        <f t="shared" si="10"/>
        <v>0</v>
      </c>
      <c r="E394">
        <v>88448</v>
      </c>
      <c r="F394">
        <v>88448</v>
      </c>
      <c r="G394">
        <f t="shared" si="11"/>
        <v>0</v>
      </c>
      <c r="H394">
        <v>6</v>
      </c>
      <c r="I394">
        <v>0</v>
      </c>
      <c r="J394">
        <f>SUM($H$32:H394)</f>
        <v>14677</v>
      </c>
      <c r="K394">
        <f>SUM($I$32:I394)</f>
        <v>392</v>
      </c>
      <c r="L394">
        <v>3697</v>
      </c>
      <c r="M394">
        <v>5871147</v>
      </c>
    </row>
    <row r="395" spans="1:13" ht="15" customHeight="1" x14ac:dyDescent="0.3">
      <c r="A395" t="s">
        <v>418</v>
      </c>
      <c r="B395">
        <v>42</v>
      </c>
      <c r="C395">
        <v>33</v>
      </c>
      <c r="D395">
        <f t="shared" si="10"/>
        <v>9</v>
      </c>
      <c r="E395">
        <v>88448</v>
      </c>
      <c r="F395">
        <v>88286</v>
      </c>
      <c r="G395">
        <f t="shared" si="11"/>
        <v>162</v>
      </c>
      <c r="H395">
        <v>228</v>
      </c>
      <c r="I395">
        <v>7</v>
      </c>
      <c r="J395">
        <f>SUM($H$32:H395)</f>
        <v>14905</v>
      </c>
      <c r="K395">
        <f>SUM($I$32:I395)</f>
        <v>399</v>
      </c>
      <c r="L395">
        <v>70319</v>
      </c>
      <c r="M395">
        <v>5941466</v>
      </c>
    </row>
    <row r="396" spans="1:13" ht="15" customHeight="1" x14ac:dyDescent="0.3">
      <c r="A396" t="s">
        <v>419</v>
      </c>
      <c r="B396">
        <v>68</v>
      </c>
      <c r="C396">
        <v>59</v>
      </c>
      <c r="D396">
        <f t="shared" si="10"/>
        <v>9</v>
      </c>
      <c r="E396">
        <v>88286</v>
      </c>
      <c r="F396">
        <v>88041</v>
      </c>
      <c r="G396">
        <f t="shared" si="11"/>
        <v>245</v>
      </c>
      <c r="H396">
        <v>571</v>
      </c>
      <c r="I396">
        <v>11</v>
      </c>
      <c r="J396">
        <f>SUM($H$32:H396)</f>
        <v>15476</v>
      </c>
      <c r="K396">
        <f>SUM($I$32:I396)</f>
        <v>410</v>
      </c>
      <c r="L396">
        <v>180844</v>
      </c>
      <c r="M396">
        <v>6122310</v>
      </c>
    </row>
    <row r="397" spans="1:13" ht="15" customHeight="1" x14ac:dyDescent="0.3">
      <c r="A397" t="s">
        <v>420</v>
      </c>
      <c r="B397">
        <v>5</v>
      </c>
      <c r="C397">
        <v>5</v>
      </c>
      <c r="D397">
        <f t="shared" si="10"/>
        <v>0</v>
      </c>
      <c r="E397">
        <v>88041</v>
      </c>
      <c r="F397">
        <v>88041</v>
      </c>
      <c r="G397">
        <f t="shared" si="11"/>
        <v>0</v>
      </c>
      <c r="H397">
        <v>11</v>
      </c>
      <c r="I397">
        <v>0</v>
      </c>
      <c r="J397">
        <f>SUM($H$32:H397)</f>
        <v>15487</v>
      </c>
      <c r="K397">
        <f>SUM($I$32:I397)</f>
        <v>410</v>
      </c>
      <c r="L397">
        <v>5144</v>
      </c>
      <c r="M397">
        <v>6127454</v>
      </c>
    </row>
    <row r="398" spans="1:13" ht="15" customHeight="1" x14ac:dyDescent="0.3">
      <c r="A398" t="s">
        <v>421</v>
      </c>
      <c r="B398">
        <v>5</v>
      </c>
      <c r="C398">
        <v>5</v>
      </c>
      <c r="D398">
        <f t="shared" si="10"/>
        <v>0</v>
      </c>
      <c r="E398">
        <v>88041</v>
      </c>
      <c r="F398">
        <v>88041</v>
      </c>
      <c r="G398">
        <f t="shared" si="11"/>
        <v>0</v>
      </c>
      <c r="H398">
        <v>11</v>
      </c>
      <c r="I398">
        <v>0</v>
      </c>
      <c r="J398">
        <f>SUM($H$32:H398)</f>
        <v>15498</v>
      </c>
      <c r="K398">
        <f>SUM($I$32:I398)</f>
        <v>410</v>
      </c>
      <c r="L398">
        <v>5385</v>
      </c>
      <c r="M398">
        <v>6132839</v>
      </c>
    </row>
    <row r="399" spans="1:13" ht="15" customHeight="1" x14ac:dyDescent="0.3">
      <c r="A399" t="s">
        <v>422</v>
      </c>
      <c r="B399">
        <v>3</v>
      </c>
      <c r="C399">
        <v>3</v>
      </c>
      <c r="D399">
        <f t="shared" si="10"/>
        <v>0</v>
      </c>
      <c r="E399">
        <v>88041</v>
      </c>
      <c r="F399">
        <v>88041</v>
      </c>
      <c r="G399">
        <f t="shared" si="11"/>
        <v>0</v>
      </c>
      <c r="H399">
        <v>5</v>
      </c>
      <c r="I399">
        <v>0</v>
      </c>
      <c r="J399">
        <f>SUM($H$32:H399)</f>
        <v>15503</v>
      </c>
      <c r="K399">
        <f>SUM($I$32:I399)</f>
        <v>410</v>
      </c>
      <c r="L399">
        <v>1928</v>
      </c>
      <c r="M399">
        <v>6134767</v>
      </c>
    </row>
    <row r="400" spans="1:13" ht="15" customHeight="1" x14ac:dyDescent="0.3">
      <c r="A400" t="s">
        <v>423</v>
      </c>
      <c r="B400">
        <v>4</v>
      </c>
      <c r="C400">
        <v>4</v>
      </c>
      <c r="D400">
        <f t="shared" si="10"/>
        <v>0</v>
      </c>
      <c r="E400">
        <v>88041</v>
      </c>
      <c r="F400">
        <v>88041</v>
      </c>
      <c r="G400">
        <f t="shared" si="11"/>
        <v>0</v>
      </c>
      <c r="H400">
        <v>6</v>
      </c>
      <c r="I400">
        <v>0</v>
      </c>
      <c r="J400">
        <f>SUM($H$32:H400)</f>
        <v>15509</v>
      </c>
      <c r="K400">
        <f>SUM($I$32:I400)</f>
        <v>410</v>
      </c>
      <c r="L400">
        <v>3237</v>
      </c>
      <c r="M400">
        <v>6138004</v>
      </c>
    </row>
    <row r="401" spans="1:13" ht="15" customHeight="1" x14ac:dyDescent="0.3">
      <c r="A401" t="s">
        <v>424</v>
      </c>
      <c r="B401">
        <v>3</v>
      </c>
      <c r="C401">
        <v>3</v>
      </c>
      <c r="D401">
        <f t="shared" si="10"/>
        <v>0</v>
      </c>
      <c r="E401">
        <v>88041</v>
      </c>
      <c r="F401">
        <v>88041</v>
      </c>
      <c r="G401">
        <f t="shared" si="11"/>
        <v>0</v>
      </c>
      <c r="H401">
        <v>5</v>
      </c>
      <c r="I401">
        <v>0</v>
      </c>
      <c r="J401">
        <f>SUM($H$32:H401)</f>
        <v>15514</v>
      </c>
      <c r="K401">
        <f>SUM($I$32:I401)</f>
        <v>410</v>
      </c>
      <c r="L401">
        <v>1902</v>
      </c>
      <c r="M401">
        <v>6139906</v>
      </c>
    </row>
    <row r="402" spans="1:13" ht="15" customHeight="1" x14ac:dyDescent="0.3">
      <c r="A402" t="s">
        <v>425</v>
      </c>
      <c r="B402">
        <v>28</v>
      </c>
      <c r="C402">
        <v>23</v>
      </c>
      <c r="D402">
        <f t="shared" si="10"/>
        <v>5</v>
      </c>
      <c r="E402">
        <v>88041</v>
      </c>
      <c r="F402">
        <v>88036</v>
      </c>
      <c r="G402">
        <f t="shared" si="11"/>
        <v>5</v>
      </c>
      <c r="H402">
        <v>163</v>
      </c>
      <c r="I402">
        <v>6</v>
      </c>
      <c r="J402">
        <f>SUM($H$32:H402)</f>
        <v>15677</v>
      </c>
      <c r="K402">
        <f>SUM($I$32:I402)</f>
        <v>416</v>
      </c>
      <c r="L402">
        <v>38340</v>
      </c>
      <c r="M402">
        <v>6178246</v>
      </c>
    </row>
    <row r="403" spans="1:13" ht="15" customHeight="1" x14ac:dyDescent="0.3">
      <c r="A403" t="s">
        <v>426</v>
      </c>
      <c r="B403">
        <v>4</v>
      </c>
      <c r="C403">
        <v>4</v>
      </c>
      <c r="D403">
        <f t="shared" si="10"/>
        <v>0</v>
      </c>
      <c r="E403">
        <v>88036</v>
      </c>
      <c r="F403">
        <v>88036</v>
      </c>
      <c r="G403">
        <f t="shared" si="11"/>
        <v>0</v>
      </c>
      <c r="H403">
        <v>6</v>
      </c>
      <c r="I403">
        <v>0</v>
      </c>
      <c r="J403">
        <f>SUM($H$32:H403)</f>
        <v>15683</v>
      </c>
      <c r="K403">
        <f>SUM($I$32:I403)</f>
        <v>416</v>
      </c>
      <c r="L403">
        <v>3288</v>
      </c>
      <c r="M403">
        <v>6181534</v>
      </c>
    </row>
    <row r="404" spans="1:13" ht="15" customHeight="1" x14ac:dyDescent="0.3">
      <c r="A404" t="s">
        <v>427</v>
      </c>
      <c r="B404">
        <v>4</v>
      </c>
      <c r="C404">
        <v>4</v>
      </c>
      <c r="D404">
        <f t="shared" si="10"/>
        <v>0</v>
      </c>
      <c r="E404">
        <v>88036</v>
      </c>
      <c r="F404">
        <v>88036</v>
      </c>
      <c r="G404">
        <f t="shared" si="11"/>
        <v>0</v>
      </c>
      <c r="H404">
        <v>6</v>
      </c>
      <c r="I404">
        <v>0</v>
      </c>
      <c r="J404">
        <f>SUM($H$32:H404)</f>
        <v>15689</v>
      </c>
      <c r="K404">
        <f>SUM($I$32:I404)</f>
        <v>416</v>
      </c>
      <c r="L404">
        <v>3327</v>
      </c>
      <c r="M404">
        <v>6184861</v>
      </c>
    </row>
    <row r="405" spans="1:13" ht="15" customHeight="1" x14ac:dyDescent="0.3">
      <c r="A405" t="s">
        <v>428</v>
      </c>
      <c r="B405">
        <v>3</v>
      </c>
      <c r="C405">
        <v>3</v>
      </c>
      <c r="D405">
        <f t="shared" si="10"/>
        <v>0</v>
      </c>
      <c r="E405">
        <v>88036</v>
      </c>
      <c r="F405">
        <v>88036</v>
      </c>
      <c r="G405">
        <f t="shared" si="11"/>
        <v>0</v>
      </c>
      <c r="H405">
        <v>5</v>
      </c>
      <c r="I405">
        <v>0</v>
      </c>
      <c r="J405">
        <f>SUM($H$32:H405)</f>
        <v>15694</v>
      </c>
      <c r="K405">
        <f>SUM($I$32:I405)</f>
        <v>416</v>
      </c>
      <c r="L405">
        <v>1883</v>
      </c>
      <c r="M405">
        <v>6186744</v>
      </c>
    </row>
    <row r="406" spans="1:13" ht="15" customHeight="1" x14ac:dyDescent="0.3">
      <c r="A406" t="s">
        <v>429</v>
      </c>
      <c r="B406">
        <v>3</v>
      </c>
      <c r="C406">
        <v>3</v>
      </c>
      <c r="D406">
        <f t="shared" si="10"/>
        <v>0</v>
      </c>
      <c r="E406">
        <v>88036</v>
      </c>
      <c r="F406">
        <v>88036</v>
      </c>
      <c r="G406">
        <f t="shared" si="11"/>
        <v>0</v>
      </c>
      <c r="H406">
        <v>5</v>
      </c>
      <c r="I406">
        <v>0</v>
      </c>
      <c r="J406">
        <f>SUM($H$32:H406)</f>
        <v>15699</v>
      </c>
      <c r="K406">
        <f>SUM($I$32:I406)</f>
        <v>416</v>
      </c>
      <c r="L406">
        <v>3154</v>
      </c>
      <c r="M406">
        <v>6189898</v>
      </c>
    </row>
    <row r="407" spans="1:13" ht="15" customHeight="1" x14ac:dyDescent="0.3">
      <c r="A407" t="s">
        <v>430</v>
      </c>
      <c r="B407">
        <v>5</v>
      </c>
      <c r="C407">
        <v>5</v>
      </c>
      <c r="D407">
        <f t="shared" si="10"/>
        <v>0</v>
      </c>
      <c r="E407">
        <v>88036</v>
      </c>
      <c r="F407">
        <v>88036</v>
      </c>
      <c r="G407">
        <f t="shared" si="11"/>
        <v>0</v>
      </c>
      <c r="H407">
        <v>11</v>
      </c>
      <c r="I407">
        <v>0</v>
      </c>
      <c r="J407">
        <f>SUM($H$32:H407)</f>
        <v>15710</v>
      </c>
      <c r="K407">
        <f>SUM($I$32:I407)</f>
        <v>416</v>
      </c>
      <c r="L407">
        <v>5127</v>
      </c>
      <c r="M407">
        <v>6195025</v>
      </c>
    </row>
    <row r="408" spans="1:13" ht="15" customHeight="1" x14ac:dyDescent="0.3">
      <c r="A408" t="s">
        <v>431</v>
      </c>
      <c r="B408">
        <v>4</v>
      </c>
      <c r="C408">
        <v>4</v>
      </c>
      <c r="D408">
        <f t="shared" si="10"/>
        <v>0</v>
      </c>
      <c r="E408">
        <v>88036</v>
      </c>
      <c r="F408">
        <v>88036</v>
      </c>
      <c r="G408">
        <f t="shared" si="11"/>
        <v>0</v>
      </c>
      <c r="H408">
        <v>6</v>
      </c>
      <c r="I408">
        <v>0</v>
      </c>
      <c r="J408">
        <f>SUM($H$32:H408)</f>
        <v>15716</v>
      </c>
      <c r="K408">
        <f>SUM($I$32:I408)</f>
        <v>416</v>
      </c>
      <c r="L408">
        <v>3318</v>
      </c>
      <c r="M408">
        <v>6198343</v>
      </c>
    </row>
    <row r="409" spans="1:13" ht="15" customHeight="1" x14ac:dyDescent="0.3">
      <c r="A409" t="s">
        <v>432</v>
      </c>
      <c r="B409">
        <v>4</v>
      </c>
      <c r="C409">
        <v>4</v>
      </c>
      <c r="D409">
        <f t="shared" si="10"/>
        <v>0</v>
      </c>
      <c r="E409">
        <v>88036</v>
      </c>
      <c r="F409">
        <v>88036</v>
      </c>
      <c r="G409">
        <f t="shared" si="11"/>
        <v>0</v>
      </c>
      <c r="H409">
        <v>6</v>
      </c>
      <c r="I409">
        <v>0</v>
      </c>
      <c r="J409">
        <f>SUM($H$32:H409)</f>
        <v>15722</v>
      </c>
      <c r="K409">
        <f>SUM($I$32:I409)</f>
        <v>416</v>
      </c>
      <c r="L409">
        <v>3365</v>
      </c>
      <c r="M409">
        <v>6201708</v>
      </c>
    </row>
    <row r="410" spans="1:13" ht="15" customHeight="1" x14ac:dyDescent="0.3">
      <c r="A410" t="s">
        <v>433</v>
      </c>
      <c r="B410">
        <v>5</v>
      </c>
      <c r="C410">
        <v>5</v>
      </c>
      <c r="D410">
        <f t="shared" si="10"/>
        <v>0</v>
      </c>
      <c r="E410">
        <v>88036</v>
      </c>
      <c r="F410">
        <v>88036</v>
      </c>
      <c r="G410">
        <f t="shared" si="11"/>
        <v>0</v>
      </c>
      <c r="H410">
        <v>11</v>
      </c>
      <c r="I410">
        <v>0</v>
      </c>
      <c r="J410">
        <f>SUM($H$32:H410)</f>
        <v>15733</v>
      </c>
      <c r="K410">
        <f>SUM($I$32:I410)</f>
        <v>416</v>
      </c>
      <c r="L410">
        <v>5595</v>
      </c>
      <c r="M410">
        <v>6207303</v>
      </c>
    </row>
    <row r="411" spans="1:13" ht="15" customHeight="1" x14ac:dyDescent="0.3">
      <c r="A411" t="s">
        <v>434</v>
      </c>
      <c r="B411">
        <v>3</v>
      </c>
      <c r="C411">
        <v>3</v>
      </c>
      <c r="D411">
        <f t="shared" si="10"/>
        <v>0</v>
      </c>
      <c r="E411">
        <v>88036</v>
      </c>
      <c r="F411">
        <v>88036</v>
      </c>
      <c r="G411">
        <f t="shared" si="11"/>
        <v>0</v>
      </c>
      <c r="H411">
        <v>5</v>
      </c>
      <c r="I411">
        <v>0</v>
      </c>
      <c r="J411">
        <f>SUM($H$32:H411)</f>
        <v>15738</v>
      </c>
      <c r="K411">
        <f>SUM($I$32:I411)</f>
        <v>416</v>
      </c>
      <c r="L411">
        <v>2042</v>
      </c>
      <c r="M411">
        <v>6209345</v>
      </c>
    </row>
    <row r="412" spans="1:13" ht="15" customHeight="1" x14ac:dyDescent="0.3">
      <c r="A412" t="s">
        <v>435</v>
      </c>
      <c r="B412">
        <v>4</v>
      </c>
      <c r="C412">
        <v>4</v>
      </c>
      <c r="D412">
        <f t="shared" si="10"/>
        <v>0</v>
      </c>
      <c r="E412">
        <v>88036</v>
      </c>
      <c r="F412">
        <v>88036</v>
      </c>
      <c r="G412">
        <f t="shared" si="11"/>
        <v>0</v>
      </c>
      <c r="H412">
        <v>6</v>
      </c>
      <c r="I412">
        <v>0</v>
      </c>
      <c r="J412">
        <f>SUM($H$32:H412)</f>
        <v>15744</v>
      </c>
      <c r="K412">
        <f>SUM($I$32:I412)</f>
        <v>416</v>
      </c>
      <c r="L412">
        <v>3297</v>
      </c>
      <c r="M412">
        <v>6212642</v>
      </c>
    </row>
    <row r="413" spans="1:13" ht="15" customHeight="1" x14ac:dyDescent="0.3">
      <c r="A413" t="s">
        <v>436</v>
      </c>
      <c r="B413">
        <v>30</v>
      </c>
      <c r="C413">
        <v>18</v>
      </c>
      <c r="D413">
        <f t="shared" si="10"/>
        <v>12</v>
      </c>
      <c r="E413">
        <v>88036</v>
      </c>
      <c r="F413">
        <v>86966</v>
      </c>
      <c r="G413">
        <f t="shared" si="11"/>
        <v>1070</v>
      </c>
      <c r="H413">
        <v>305</v>
      </c>
      <c r="I413">
        <v>20</v>
      </c>
      <c r="J413">
        <f>SUM($H$32:H413)</f>
        <v>16049</v>
      </c>
      <c r="K413">
        <f>SUM($I$32:I413)</f>
        <v>436</v>
      </c>
      <c r="L413">
        <v>92000</v>
      </c>
      <c r="M413">
        <v>6304642</v>
      </c>
    </row>
    <row r="414" spans="1:13" ht="15" customHeight="1" x14ac:dyDescent="0.3">
      <c r="A414" t="s">
        <v>437</v>
      </c>
      <c r="B414">
        <v>4</v>
      </c>
      <c r="C414">
        <v>4</v>
      </c>
      <c r="D414">
        <f t="shared" si="10"/>
        <v>0</v>
      </c>
      <c r="E414">
        <v>86966</v>
      </c>
      <c r="F414">
        <v>86966</v>
      </c>
      <c r="G414">
        <f t="shared" si="11"/>
        <v>0</v>
      </c>
      <c r="H414">
        <v>6</v>
      </c>
      <c r="I414">
        <v>0</v>
      </c>
      <c r="J414">
        <f>SUM($H$32:H414)</f>
        <v>16055</v>
      </c>
      <c r="K414">
        <f>SUM($I$32:I414)</f>
        <v>436</v>
      </c>
      <c r="L414">
        <v>3437</v>
      </c>
      <c r="M414">
        <v>6308079</v>
      </c>
    </row>
    <row r="415" spans="1:13" ht="15" customHeight="1" x14ac:dyDescent="0.3">
      <c r="A415" t="s">
        <v>438</v>
      </c>
      <c r="B415">
        <v>3</v>
      </c>
      <c r="C415">
        <v>3</v>
      </c>
      <c r="D415">
        <f t="shared" si="10"/>
        <v>0</v>
      </c>
      <c r="E415">
        <v>86966</v>
      </c>
      <c r="F415">
        <v>86966</v>
      </c>
      <c r="G415">
        <f t="shared" si="11"/>
        <v>0</v>
      </c>
      <c r="H415">
        <v>5</v>
      </c>
      <c r="I415">
        <v>0</v>
      </c>
      <c r="J415">
        <f>SUM($H$32:H415)</f>
        <v>16060</v>
      </c>
      <c r="K415">
        <f>SUM($I$32:I415)</f>
        <v>436</v>
      </c>
      <c r="L415">
        <v>1942</v>
      </c>
      <c r="M415">
        <v>6310021</v>
      </c>
    </row>
    <row r="416" spans="1:13" ht="15" customHeight="1" x14ac:dyDescent="0.3">
      <c r="A416" t="s">
        <v>439</v>
      </c>
      <c r="B416">
        <v>3</v>
      </c>
      <c r="C416">
        <v>3</v>
      </c>
      <c r="D416">
        <f t="shared" ref="D416:D479" si="12">B416-C416</f>
        <v>0</v>
      </c>
      <c r="E416">
        <v>86966</v>
      </c>
      <c r="F416">
        <v>86966</v>
      </c>
      <c r="G416">
        <f t="shared" ref="G416:G479" si="13">E416-F416</f>
        <v>0</v>
      </c>
      <c r="H416">
        <v>5</v>
      </c>
      <c r="I416">
        <v>0</v>
      </c>
      <c r="J416">
        <f>SUM($H$32:H416)</f>
        <v>16065</v>
      </c>
      <c r="K416">
        <f>SUM($I$32:I416)</f>
        <v>436</v>
      </c>
      <c r="L416">
        <v>3439</v>
      </c>
      <c r="M416">
        <v>6313460</v>
      </c>
    </row>
    <row r="417" spans="1:13" ht="15" customHeight="1" x14ac:dyDescent="0.3">
      <c r="A417" t="s">
        <v>440</v>
      </c>
      <c r="B417">
        <v>4</v>
      </c>
      <c r="C417">
        <v>4</v>
      </c>
      <c r="D417">
        <f t="shared" si="12"/>
        <v>0</v>
      </c>
      <c r="E417">
        <v>86966</v>
      </c>
      <c r="F417">
        <v>86966</v>
      </c>
      <c r="G417">
        <f t="shared" si="13"/>
        <v>0</v>
      </c>
      <c r="H417">
        <v>6</v>
      </c>
      <c r="I417">
        <v>0</v>
      </c>
      <c r="J417">
        <f>SUM($H$32:H417)</f>
        <v>16071</v>
      </c>
      <c r="K417">
        <f>SUM($I$32:I417)</f>
        <v>436</v>
      </c>
      <c r="L417">
        <v>3272</v>
      </c>
      <c r="M417">
        <v>6316732</v>
      </c>
    </row>
    <row r="418" spans="1:13" ht="15" customHeight="1" x14ac:dyDescent="0.3">
      <c r="A418" t="s">
        <v>441</v>
      </c>
      <c r="B418">
        <v>3</v>
      </c>
      <c r="C418">
        <v>3</v>
      </c>
      <c r="D418">
        <f t="shared" si="12"/>
        <v>0</v>
      </c>
      <c r="E418">
        <v>86966</v>
      </c>
      <c r="F418">
        <v>86966</v>
      </c>
      <c r="G418">
        <f t="shared" si="13"/>
        <v>0</v>
      </c>
      <c r="H418">
        <v>5</v>
      </c>
      <c r="I418">
        <v>0</v>
      </c>
      <c r="J418">
        <f>SUM($H$32:H418)</f>
        <v>16076</v>
      </c>
      <c r="K418">
        <f>SUM($I$32:I418)</f>
        <v>436</v>
      </c>
      <c r="L418">
        <v>1856</v>
      </c>
      <c r="M418">
        <v>6318588</v>
      </c>
    </row>
    <row r="419" spans="1:13" ht="15" customHeight="1" x14ac:dyDescent="0.3">
      <c r="A419" t="s">
        <v>442</v>
      </c>
      <c r="B419">
        <v>4</v>
      </c>
      <c r="C419">
        <v>4</v>
      </c>
      <c r="D419">
        <f t="shared" si="12"/>
        <v>0</v>
      </c>
      <c r="E419">
        <v>86966</v>
      </c>
      <c r="F419">
        <v>86966</v>
      </c>
      <c r="G419">
        <f t="shared" si="13"/>
        <v>0</v>
      </c>
      <c r="H419">
        <v>6</v>
      </c>
      <c r="I419">
        <v>0</v>
      </c>
      <c r="J419">
        <f>SUM($H$32:H419)</f>
        <v>16082</v>
      </c>
      <c r="K419">
        <f>SUM($I$32:I419)</f>
        <v>436</v>
      </c>
      <c r="L419">
        <v>3602</v>
      </c>
      <c r="M419">
        <v>6322190</v>
      </c>
    </row>
    <row r="420" spans="1:13" ht="15" customHeight="1" x14ac:dyDescent="0.3">
      <c r="A420" t="s">
        <v>443</v>
      </c>
      <c r="B420">
        <v>9</v>
      </c>
      <c r="C420">
        <v>7</v>
      </c>
      <c r="D420">
        <f t="shared" si="12"/>
        <v>2</v>
      </c>
      <c r="E420">
        <v>86966</v>
      </c>
      <c r="F420">
        <v>86960</v>
      </c>
      <c r="G420">
        <f t="shared" si="13"/>
        <v>6</v>
      </c>
      <c r="H420">
        <v>36</v>
      </c>
      <c r="I420">
        <v>2</v>
      </c>
      <c r="J420">
        <f>SUM($H$32:H420)</f>
        <v>16118</v>
      </c>
      <c r="K420">
        <f>SUM($I$32:I420)</f>
        <v>438</v>
      </c>
      <c r="L420">
        <v>12978</v>
      </c>
      <c r="M420">
        <v>6335168</v>
      </c>
    </row>
    <row r="421" spans="1:13" ht="15" customHeight="1" x14ac:dyDescent="0.3">
      <c r="A421" t="s">
        <v>444</v>
      </c>
      <c r="B421">
        <v>35</v>
      </c>
      <c r="C421">
        <v>24</v>
      </c>
      <c r="D421">
        <f t="shared" si="12"/>
        <v>11</v>
      </c>
      <c r="E421">
        <v>86960</v>
      </c>
      <c r="F421">
        <v>86804</v>
      </c>
      <c r="G421">
        <f t="shared" si="13"/>
        <v>156</v>
      </c>
      <c r="H421">
        <v>359</v>
      </c>
      <c r="I421">
        <v>12</v>
      </c>
      <c r="J421">
        <f>SUM($H$32:H421)</f>
        <v>16477</v>
      </c>
      <c r="K421">
        <f>SUM($I$32:I421)</f>
        <v>450</v>
      </c>
      <c r="L421">
        <v>91457</v>
      </c>
      <c r="M421">
        <v>6426625</v>
      </c>
    </row>
    <row r="422" spans="1:13" ht="15" customHeight="1" x14ac:dyDescent="0.3">
      <c r="A422" t="s">
        <v>445</v>
      </c>
      <c r="B422">
        <v>4</v>
      </c>
      <c r="C422">
        <v>4</v>
      </c>
      <c r="D422">
        <f t="shared" si="12"/>
        <v>0</v>
      </c>
      <c r="E422">
        <v>86804</v>
      </c>
      <c r="F422">
        <v>86804</v>
      </c>
      <c r="G422">
        <f t="shared" si="13"/>
        <v>0</v>
      </c>
      <c r="H422">
        <v>6</v>
      </c>
      <c r="I422">
        <v>0</v>
      </c>
      <c r="J422">
        <f>SUM($H$32:H422)</f>
        <v>16483</v>
      </c>
      <c r="K422">
        <f>SUM($I$32:I422)</f>
        <v>450</v>
      </c>
      <c r="L422">
        <v>3466</v>
      </c>
      <c r="M422">
        <v>6430091</v>
      </c>
    </row>
    <row r="423" spans="1:13" ht="15" customHeight="1" x14ac:dyDescent="0.3">
      <c r="A423" t="s">
        <v>446</v>
      </c>
      <c r="B423">
        <v>31</v>
      </c>
      <c r="C423">
        <v>30</v>
      </c>
      <c r="D423">
        <f t="shared" si="12"/>
        <v>1</v>
      </c>
      <c r="E423">
        <v>86804</v>
      </c>
      <c r="F423">
        <v>86803</v>
      </c>
      <c r="G423">
        <f t="shared" si="13"/>
        <v>1</v>
      </c>
      <c r="H423">
        <v>91</v>
      </c>
      <c r="I423">
        <v>1</v>
      </c>
      <c r="J423">
        <f>SUM($H$32:H423)</f>
        <v>16574</v>
      </c>
      <c r="K423">
        <f>SUM($I$32:I423)</f>
        <v>451</v>
      </c>
      <c r="L423">
        <v>29853</v>
      </c>
      <c r="M423">
        <v>6459944</v>
      </c>
    </row>
    <row r="424" spans="1:13" ht="15" customHeight="1" x14ac:dyDescent="0.3">
      <c r="A424" t="s">
        <v>447</v>
      </c>
      <c r="B424">
        <v>4</v>
      </c>
      <c r="C424">
        <v>4</v>
      </c>
      <c r="D424">
        <f t="shared" si="12"/>
        <v>0</v>
      </c>
      <c r="E424">
        <v>86803</v>
      </c>
      <c r="F424">
        <v>86803</v>
      </c>
      <c r="G424">
        <f t="shared" si="13"/>
        <v>0</v>
      </c>
      <c r="H424">
        <v>6</v>
      </c>
      <c r="I424">
        <v>0</v>
      </c>
      <c r="J424">
        <f>SUM($H$32:H424)</f>
        <v>16580</v>
      </c>
      <c r="K424">
        <f>SUM($I$32:I424)</f>
        <v>451</v>
      </c>
      <c r="L424">
        <v>3530</v>
      </c>
      <c r="M424">
        <v>6463474</v>
      </c>
    </row>
    <row r="425" spans="1:13" ht="15" customHeight="1" x14ac:dyDescent="0.3">
      <c r="A425" t="s">
        <v>448</v>
      </c>
      <c r="B425">
        <v>4</v>
      </c>
      <c r="C425">
        <v>4</v>
      </c>
      <c r="D425">
        <f t="shared" si="12"/>
        <v>0</v>
      </c>
      <c r="E425">
        <v>86803</v>
      </c>
      <c r="F425">
        <v>86803</v>
      </c>
      <c r="G425">
        <f t="shared" si="13"/>
        <v>0</v>
      </c>
      <c r="H425">
        <v>6</v>
      </c>
      <c r="I425">
        <v>0</v>
      </c>
      <c r="J425">
        <f>SUM($H$32:H425)</f>
        <v>16586</v>
      </c>
      <c r="K425">
        <f>SUM($I$32:I425)</f>
        <v>451</v>
      </c>
      <c r="L425">
        <v>3370</v>
      </c>
      <c r="M425">
        <v>6466844</v>
      </c>
    </row>
    <row r="426" spans="1:13" ht="15" customHeight="1" x14ac:dyDescent="0.3">
      <c r="A426" t="s">
        <v>449</v>
      </c>
      <c r="B426">
        <v>4</v>
      </c>
      <c r="C426">
        <v>4</v>
      </c>
      <c r="D426">
        <f t="shared" si="12"/>
        <v>0</v>
      </c>
      <c r="E426">
        <v>86803</v>
      </c>
      <c r="F426">
        <v>86803</v>
      </c>
      <c r="G426">
        <f t="shared" si="13"/>
        <v>0</v>
      </c>
      <c r="H426">
        <v>6</v>
      </c>
      <c r="I426">
        <v>0</v>
      </c>
      <c r="J426">
        <f>SUM($H$32:H426)</f>
        <v>16592</v>
      </c>
      <c r="K426">
        <f>SUM($I$32:I426)</f>
        <v>451</v>
      </c>
      <c r="L426">
        <v>3437</v>
      </c>
      <c r="M426">
        <v>6470281</v>
      </c>
    </row>
    <row r="427" spans="1:13" ht="15" customHeight="1" x14ac:dyDescent="0.3">
      <c r="A427" t="s">
        <v>450</v>
      </c>
      <c r="B427">
        <v>4</v>
      </c>
      <c r="C427">
        <v>4</v>
      </c>
      <c r="D427">
        <f t="shared" si="12"/>
        <v>0</v>
      </c>
      <c r="E427">
        <v>86803</v>
      </c>
      <c r="F427">
        <v>86803</v>
      </c>
      <c r="G427">
        <f t="shared" si="13"/>
        <v>0</v>
      </c>
      <c r="H427">
        <v>6</v>
      </c>
      <c r="I427">
        <v>0</v>
      </c>
      <c r="J427">
        <f>SUM($H$32:H427)</f>
        <v>16598</v>
      </c>
      <c r="K427">
        <f>SUM($I$32:I427)</f>
        <v>451</v>
      </c>
      <c r="L427">
        <v>3543</v>
      </c>
      <c r="M427">
        <v>6473824</v>
      </c>
    </row>
    <row r="428" spans="1:13" ht="15" customHeight="1" x14ac:dyDescent="0.3">
      <c r="A428" t="s">
        <v>451</v>
      </c>
      <c r="B428">
        <v>5</v>
      </c>
      <c r="C428">
        <v>5</v>
      </c>
      <c r="D428">
        <f t="shared" si="12"/>
        <v>0</v>
      </c>
      <c r="E428">
        <v>86803</v>
      </c>
      <c r="F428">
        <v>86803</v>
      </c>
      <c r="G428">
        <f t="shared" si="13"/>
        <v>0</v>
      </c>
      <c r="H428">
        <v>11</v>
      </c>
      <c r="I428">
        <v>0</v>
      </c>
      <c r="J428">
        <f>SUM($H$32:H428)</f>
        <v>16609</v>
      </c>
      <c r="K428">
        <f>SUM($I$32:I428)</f>
        <v>451</v>
      </c>
      <c r="L428">
        <v>5282</v>
      </c>
      <c r="M428">
        <v>6479106</v>
      </c>
    </row>
    <row r="429" spans="1:13" ht="15" customHeight="1" x14ac:dyDescent="0.3">
      <c r="A429" t="s">
        <v>452</v>
      </c>
      <c r="B429">
        <v>4</v>
      </c>
      <c r="C429">
        <v>4</v>
      </c>
      <c r="D429">
        <f t="shared" si="12"/>
        <v>0</v>
      </c>
      <c r="E429">
        <v>86803</v>
      </c>
      <c r="F429">
        <v>86803</v>
      </c>
      <c r="G429">
        <f t="shared" si="13"/>
        <v>0</v>
      </c>
      <c r="H429">
        <v>6</v>
      </c>
      <c r="I429">
        <v>0</v>
      </c>
      <c r="J429">
        <f>SUM($H$32:H429)</f>
        <v>16615</v>
      </c>
      <c r="K429">
        <f>SUM($I$32:I429)</f>
        <v>451</v>
      </c>
      <c r="L429">
        <v>3317</v>
      </c>
      <c r="M429">
        <v>6482423</v>
      </c>
    </row>
    <row r="430" spans="1:13" ht="15" customHeight="1" x14ac:dyDescent="0.3">
      <c r="A430" t="s">
        <v>453</v>
      </c>
      <c r="B430">
        <v>3</v>
      </c>
      <c r="C430">
        <v>3</v>
      </c>
      <c r="D430">
        <f t="shared" si="12"/>
        <v>0</v>
      </c>
      <c r="E430">
        <v>86803</v>
      </c>
      <c r="F430">
        <v>86803</v>
      </c>
      <c r="G430">
        <f t="shared" si="13"/>
        <v>0</v>
      </c>
      <c r="H430">
        <v>5</v>
      </c>
      <c r="I430">
        <v>0</v>
      </c>
      <c r="J430">
        <f>SUM($H$32:H430)</f>
        <v>16620</v>
      </c>
      <c r="K430">
        <f>SUM($I$32:I430)</f>
        <v>451</v>
      </c>
      <c r="L430">
        <v>2091</v>
      </c>
      <c r="M430">
        <v>6484514</v>
      </c>
    </row>
    <row r="431" spans="1:13" ht="15" customHeight="1" x14ac:dyDescent="0.3">
      <c r="A431" t="s">
        <v>454</v>
      </c>
      <c r="B431">
        <v>3</v>
      </c>
      <c r="C431">
        <v>3</v>
      </c>
      <c r="D431">
        <f t="shared" si="12"/>
        <v>0</v>
      </c>
      <c r="E431">
        <v>86803</v>
      </c>
      <c r="F431">
        <v>86803</v>
      </c>
      <c r="G431">
        <f t="shared" si="13"/>
        <v>0</v>
      </c>
      <c r="H431">
        <v>5</v>
      </c>
      <c r="I431">
        <v>0</v>
      </c>
      <c r="J431">
        <f>SUM($H$32:H431)</f>
        <v>16625</v>
      </c>
      <c r="K431">
        <f>SUM($I$32:I431)</f>
        <v>451</v>
      </c>
      <c r="L431">
        <v>1844</v>
      </c>
      <c r="M431">
        <v>6486358</v>
      </c>
    </row>
    <row r="432" spans="1:13" ht="15" customHeight="1" x14ac:dyDescent="0.3">
      <c r="A432" t="s">
        <v>455</v>
      </c>
      <c r="B432">
        <v>3</v>
      </c>
      <c r="C432">
        <v>3</v>
      </c>
      <c r="D432">
        <f t="shared" si="12"/>
        <v>0</v>
      </c>
      <c r="E432">
        <v>86803</v>
      </c>
      <c r="F432">
        <v>86803</v>
      </c>
      <c r="G432">
        <f t="shared" si="13"/>
        <v>0</v>
      </c>
      <c r="H432">
        <v>5</v>
      </c>
      <c r="I432">
        <v>0</v>
      </c>
      <c r="J432">
        <f>SUM($H$32:H432)</f>
        <v>16630</v>
      </c>
      <c r="K432">
        <f>SUM($I$32:I432)</f>
        <v>451</v>
      </c>
      <c r="L432">
        <v>1989</v>
      </c>
      <c r="M432">
        <v>6488347</v>
      </c>
    </row>
    <row r="433" spans="1:13" ht="15" customHeight="1" x14ac:dyDescent="0.3">
      <c r="A433" t="s">
        <v>456</v>
      </c>
      <c r="B433">
        <v>3</v>
      </c>
      <c r="C433">
        <v>3</v>
      </c>
      <c r="D433">
        <f t="shared" si="12"/>
        <v>0</v>
      </c>
      <c r="E433">
        <v>86803</v>
      </c>
      <c r="F433">
        <v>86803</v>
      </c>
      <c r="G433">
        <f t="shared" si="13"/>
        <v>0</v>
      </c>
      <c r="H433">
        <v>5</v>
      </c>
      <c r="I433">
        <v>0</v>
      </c>
      <c r="J433">
        <f>SUM($H$32:H433)</f>
        <v>16635</v>
      </c>
      <c r="K433">
        <f>SUM($I$32:I433)</f>
        <v>451</v>
      </c>
      <c r="L433">
        <v>1918</v>
      </c>
      <c r="M433">
        <v>6490265</v>
      </c>
    </row>
    <row r="434" spans="1:13" ht="15" customHeight="1" x14ac:dyDescent="0.3">
      <c r="A434" t="s">
        <v>457</v>
      </c>
      <c r="B434">
        <v>4</v>
      </c>
      <c r="C434">
        <v>4</v>
      </c>
      <c r="D434">
        <f t="shared" si="12"/>
        <v>0</v>
      </c>
      <c r="E434">
        <v>86803</v>
      </c>
      <c r="F434">
        <v>86803</v>
      </c>
      <c r="G434">
        <f t="shared" si="13"/>
        <v>0</v>
      </c>
      <c r="H434">
        <v>6</v>
      </c>
      <c r="I434">
        <v>0</v>
      </c>
      <c r="J434">
        <f>SUM($H$32:H434)</f>
        <v>16641</v>
      </c>
      <c r="K434">
        <f>SUM($I$32:I434)</f>
        <v>451</v>
      </c>
      <c r="L434">
        <v>3424</v>
      </c>
      <c r="M434">
        <v>6493689</v>
      </c>
    </row>
    <row r="435" spans="1:13" ht="15" customHeight="1" x14ac:dyDescent="0.3">
      <c r="A435" t="s">
        <v>458</v>
      </c>
      <c r="B435">
        <v>3</v>
      </c>
      <c r="C435">
        <v>3</v>
      </c>
      <c r="D435">
        <f t="shared" si="12"/>
        <v>0</v>
      </c>
      <c r="E435">
        <v>86803</v>
      </c>
      <c r="F435">
        <v>86803</v>
      </c>
      <c r="G435">
        <f t="shared" si="13"/>
        <v>0</v>
      </c>
      <c r="H435">
        <v>5</v>
      </c>
      <c r="I435">
        <v>0</v>
      </c>
      <c r="J435">
        <f>SUM($H$32:H435)</f>
        <v>16646</v>
      </c>
      <c r="K435">
        <f>SUM($I$32:I435)</f>
        <v>451</v>
      </c>
      <c r="L435">
        <v>1918</v>
      </c>
      <c r="M435">
        <v>6495607</v>
      </c>
    </row>
    <row r="436" spans="1:13" ht="15" customHeight="1" x14ac:dyDescent="0.3">
      <c r="A436" t="s">
        <v>459</v>
      </c>
      <c r="B436">
        <v>3</v>
      </c>
      <c r="C436">
        <v>3</v>
      </c>
      <c r="D436">
        <f t="shared" si="12"/>
        <v>0</v>
      </c>
      <c r="E436">
        <v>86803</v>
      </c>
      <c r="F436">
        <v>86803</v>
      </c>
      <c r="G436">
        <f t="shared" si="13"/>
        <v>0</v>
      </c>
      <c r="H436">
        <v>5</v>
      </c>
      <c r="I436">
        <v>0</v>
      </c>
      <c r="J436">
        <f>SUM($H$32:H436)</f>
        <v>16651</v>
      </c>
      <c r="K436">
        <f>SUM($I$32:I436)</f>
        <v>451</v>
      </c>
      <c r="L436">
        <v>1990</v>
      </c>
      <c r="M436">
        <v>6497597</v>
      </c>
    </row>
    <row r="437" spans="1:13" ht="15" customHeight="1" x14ac:dyDescent="0.3">
      <c r="A437" t="s">
        <v>460</v>
      </c>
      <c r="B437">
        <v>4</v>
      </c>
      <c r="C437">
        <v>4</v>
      </c>
      <c r="D437">
        <f t="shared" si="12"/>
        <v>0</v>
      </c>
      <c r="E437">
        <v>86803</v>
      </c>
      <c r="F437">
        <v>86803</v>
      </c>
      <c r="G437">
        <f t="shared" si="13"/>
        <v>0</v>
      </c>
      <c r="H437">
        <v>6</v>
      </c>
      <c r="I437">
        <v>0</v>
      </c>
      <c r="J437">
        <f>SUM($H$32:H437)</f>
        <v>16657</v>
      </c>
      <c r="K437">
        <f>SUM($I$32:I437)</f>
        <v>451</v>
      </c>
      <c r="L437">
        <v>3409</v>
      </c>
      <c r="M437">
        <v>6501006</v>
      </c>
    </row>
    <row r="438" spans="1:13" ht="15" customHeight="1" x14ac:dyDescent="0.3">
      <c r="A438" t="s">
        <v>461</v>
      </c>
      <c r="B438">
        <v>3</v>
      </c>
      <c r="C438">
        <v>3</v>
      </c>
      <c r="D438">
        <f t="shared" si="12"/>
        <v>0</v>
      </c>
      <c r="E438">
        <v>86803</v>
      </c>
      <c r="F438">
        <v>86803</v>
      </c>
      <c r="G438">
        <f t="shared" si="13"/>
        <v>0</v>
      </c>
      <c r="H438">
        <v>5</v>
      </c>
      <c r="I438">
        <v>0</v>
      </c>
      <c r="J438">
        <f>SUM($H$32:H438)</f>
        <v>16662</v>
      </c>
      <c r="K438">
        <f>SUM($I$32:I438)</f>
        <v>451</v>
      </c>
      <c r="L438">
        <v>1953</v>
      </c>
      <c r="M438">
        <v>6502959</v>
      </c>
    </row>
    <row r="439" spans="1:13" ht="15" customHeight="1" x14ac:dyDescent="0.3">
      <c r="A439" t="s">
        <v>462</v>
      </c>
      <c r="B439">
        <v>5</v>
      </c>
      <c r="C439">
        <v>5</v>
      </c>
      <c r="D439">
        <f t="shared" si="12"/>
        <v>0</v>
      </c>
      <c r="E439">
        <v>86803</v>
      </c>
      <c r="F439">
        <v>86803</v>
      </c>
      <c r="G439">
        <f t="shared" si="13"/>
        <v>0</v>
      </c>
      <c r="H439">
        <v>11</v>
      </c>
      <c r="I439">
        <v>0</v>
      </c>
      <c r="J439">
        <f>SUM($H$32:H439)</f>
        <v>16673</v>
      </c>
      <c r="K439">
        <f>SUM($I$32:I439)</f>
        <v>451</v>
      </c>
      <c r="L439">
        <v>4798</v>
      </c>
      <c r="M439">
        <v>6507757</v>
      </c>
    </row>
    <row r="440" spans="1:13" ht="15" customHeight="1" x14ac:dyDescent="0.3">
      <c r="A440" t="s">
        <v>463</v>
      </c>
      <c r="B440">
        <v>4</v>
      </c>
      <c r="C440">
        <v>4</v>
      </c>
      <c r="D440">
        <f t="shared" si="12"/>
        <v>0</v>
      </c>
      <c r="E440">
        <v>86803</v>
      </c>
      <c r="F440">
        <v>86803</v>
      </c>
      <c r="G440">
        <f t="shared" si="13"/>
        <v>0</v>
      </c>
      <c r="H440">
        <v>6</v>
      </c>
      <c r="I440">
        <v>0</v>
      </c>
      <c r="J440">
        <f>SUM($H$32:H440)</f>
        <v>16679</v>
      </c>
      <c r="K440">
        <f>SUM($I$32:I440)</f>
        <v>451</v>
      </c>
      <c r="L440">
        <v>3156</v>
      </c>
      <c r="M440">
        <v>6510913</v>
      </c>
    </row>
    <row r="441" spans="1:13" ht="15" customHeight="1" x14ac:dyDescent="0.3">
      <c r="A441" t="s">
        <v>464</v>
      </c>
      <c r="B441">
        <v>5</v>
      </c>
      <c r="C441">
        <v>5</v>
      </c>
      <c r="D441">
        <f t="shared" si="12"/>
        <v>0</v>
      </c>
      <c r="E441">
        <v>86803</v>
      </c>
      <c r="F441">
        <v>86803</v>
      </c>
      <c r="G441">
        <f t="shared" si="13"/>
        <v>0</v>
      </c>
      <c r="H441">
        <v>11</v>
      </c>
      <c r="I441">
        <v>0</v>
      </c>
      <c r="J441">
        <f>SUM($H$32:H441)</f>
        <v>16690</v>
      </c>
      <c r="K441">
        <f>SUM($I$32:I441)</f>
        <v>451</v>
      </c>
      <c r="L441">
        <v>4897</v>
      </c>
      <c r="M441">
        <v>6515810</v>
      </c>
    </row>
    <row r="442" spans="1:13" ht="15" customHeight="1" x14ac:dyDescent="0.3">
      <c r="A442" t="s">
        <v>465</v>
      </c>
      <c r="B442">
        <v>4</v>
      </c>
      <c r="C442">
        <v>4</v>
      </c>
      <c r="D442">
        <f t="shared" si="12"/>
        <v>0</v>
      </c>
      <c r="E442">
        <v>86803</v>
      </c>
      <c r="F442">
        <v>86803</v>
      </c>
      <c r="G442">
        <f t="shared" si="13"/>
        <v>0</v>
      </c>
      <c r="H442">
        <v>6</v>
      </c>
      <c r="I442">
        <v>0</v>
      </c>
      <c r="J442">
        <f>SUM($H$32:H442)</f>
        <v>16696</v>
      </c>
      <c r="K442">
        <f>SUM($I$32:I442)</f>
        <v>451</v>
      </c>
      <c r="L442">
        <v>3530</v>
      </c>
      <c r="M442">
        <v>6519340</v>
      </c>
    </row>
    <row r="443" spans="1:13" ht="15" customHeight="1" x14ac:dyDescent="0.3">
      <c r="A443" t="s">
        <v>466</v>
      </c>
      <c r="B443">
        <v>23</v>
      </c>
      <c r="C443">
        <v>19</v>
      </c>
      <c r="D443">
        <f t="shared" si="12"/>
        <v>4</v>
      </c>
      <c r="E443">
        <v>86803</v>
      </c>
      <c r="F443">
        <v>86681</v>
      </c>
      <c r="G443">
        <f t="shared" si="13"/>
        <v>122</v>
      </c>
      <c r="H443">
        <v>119</v>
      </c>
      <c r="I443">
        <v>6</v>
      </c>
      <c r="J443">
        <f>SUM($H$32:H443)</f>
        <v>16815</v>
      </c>
      <c r="K443">
        <f>SUM($I$32:I443)</f>
        <v>457</v>
      </c>
      <c r="L443">
        <v>30942</v>
      </c>
      <c r="M443">
        <v>6550282</v>
      </c>
    </row>
    <row r="444" spans="1:13" ht="15" customHeight="1" x14ac:dyDescent="0.3">
      <c r="A444" t="s">
        <v>467</v>
      </c>
      <c r="B444">
        <v>8</v>
      </c>
      <c r="C444">
        <v>8</v>
      </c>
      <c r="D444">
        <f t="shared" si="12"/>
        <v>0</v>
      </c>
      <c r="E444">
        <v>86681</v>
      </c>
      <c r="F444">
        <v>86681</v>
      </c>
      <c r="G444">
        <f t="shared" si="13"/>
        <v>0</v>
      </c>
      <c r="H444">
        <v>14</v>
      </c>
      <c r="I444">
        <v>0</v>
      </c>
      <c r="J444">
        <f>SUM($H$32:H444)</f>
        <v>16829</v>
      </c>
      <c r="K444">
        <f>SUM($I$32:I444)</f>
        <v>457</v>
      </c>
      <c r="L444">
        <v>5719</v>
      </c>
      <c r="M444">
        <v>6556001</v>
      </c>
    </row>
    <row r="445" spans="1:13" ht="15" customHeight="1" x14ac:dyDescent="0.3">
      <c r="A445" t="s">
        <v>468</v>
      </c>
      <c r="B445">
        <v>3</v>
      </c>
      <c r="C445">
        <v>3</v>
      </c>
      <c r="D445">
        <f t="shared" si="12"/>
        <v>0</v>
      </c>
      <c r="E445">
        <v>86681</v>
      </c>
      <c r="F445">
        <v>86681</v>
      </c>
      <c r="G445">
        <f t="shared" si="13"/>
        <v>0</v>
      </c>
      <c r="H445">
        <v>5</v>
      </c>
      <c r="I445">
        <v>0</v>
      </c>
      <c r="J445">
        <f>SUM($H$32:H445)</f>
        <v>16834</v>
      </c>
      <c r="K445">
        <f>SUM($I$32:I445)</f>
        <v>457</v>
      </c>
      <c r="L445">
        <v>2057</v>
      </c>
      <c r="M445">
        <v>6558058</v>
      </c>
    </row>
    <row r="446" spans="1:13" ht="15" customHeight="1" x14ac:dyDescent="0.3">
      <c r="A446" t="s">
        <v>469</v>
      </c>
      <c r="B446">
        <v>3</v>
      </c>
      <c r="C446">
        <v>3</v>
      </c>
      <c r="D446">
        <f t="shared" si="12"/>
        <v>0</v>
      </c>
      <c r="E446">
        <v>86681</v>
      </c>
      <c r="F446">
        <v>86681</v>
      </c>
      <c r="G446">
        <f t="shared" si="13"/>
        <v>0</v>
      </c>
      <c r="H446">
        <v>5</v>
      </c>
      <c r="I446">
        <v>0</v>
      </c>
      <c r="J446">
        <f>SUM($H$32:H446)</f>
        <v>16839</v>
      </c>
      <c r="K446">
        <f>SUM($I$32:I446)</f>
        <v>457</v>
      </c>
      <c r="L446">
        <v>2073</v>
      </c>
      <c r="M446">
        <v>6560131</v>
      </c>
    </row>
    <row r="447" spans="1:13" ht="15" customHeight="1" x14ac:dyDescent="0.3">
      <c r="A447" t="s">
        <v>470</v>
      </c>
      <c r="B447">
        <v>6</v>
      </c>
      <c r="C447">
        <v>6</v>
      </c>
      <c r="D447">
        <f t="shared" si="12"/>
        <v>0</v>
      </c>
      <c r="E447">
        <v>86681</v>
      </c>
      <c r="F447">
        <v>86681</v>
      </c>
      <c r="G447">
        <f t="shared" si="13"/>
        <v>0</v>
      </c>
      <c r="H447">
        <v>12</v>
      </c>
      <c r="I447">
        <v>0</v>
      </c>
      <c r="J447">
        <f>SUM($H$32:H447)</f>
        <v>16851</v>
      </c>
      <c r="K447">
        <f>SUM($I$32:I447)</f>
        <v>457</v>
      </c>
      <c r="L447">
        <v>5432</v>
      </c>
      <c r="M447">
        <v>6565563</v>
      </c>
    </row>
    <row r="448" spans="1:13" ht="15" customHeight="1" x14ac:dyDescent="0.3">
      <c r="A448" t="s">
        <v>471</v>
      </c>
      <c r="B448">
        <v>3</v>
      </c>
      <c r="C448">
        <v>3</v>
      </c>
      <c r="D448">
        <f t="shared" si="12"/>
        <v>0</v>
      </c>
      <c r="E448">
        <v>86681</v>
      </c>
      <c r="F448">
        <v>86681</v>
      </c>
      <c r="G448">
        <f t="shared" si="13"/>
        <v>0</v>
      </c>
      <c r="H448">
        <v>5</v>
      </c>
      <c r="I448">
        <v>0</v>
      </c>
      <c r="J448">
        <f>SUM($H$32:H448)</f>
        <v>16856</v>
      </c>
      <c r="K448">
        <f>SUM($I$32:I448)</f>
        <v>457</v>
      </c>
      <c r="L448">
        <v>3549</v>
      </c>
      <c r="M448">
        <v>6569112</v>
      </c>
    </row>
    <row r="449" spans="1:13" ht="15" customHeight="1" x14ac:dyDescent="0.3">
      <c r="A449" t="s">
        <v>472</v>
      </c>
      <c r="B449">
        <v>3</v>
      </c>
      <c r="C449">
        <v>3</v>
      </c>
      <c r="D449">
        <f t="shared" si="12"/>
        <v>0</v>
      </c>
      <c r="E449">
        <v>86681</v>
      </c>
      <c r="F449">
        <v>86681</v>
      </c>
      <c r="G449">
        <f t="shared" si="13"/>
        <v>0</v>
      </c>
      <c r="H449">
        <v>5</v>
      </c>
      <c r="I449">
        <v>0</v>
      </c>
      <c r="J449">
        <f>SUM($H$32:H449)</f>
        <v>16861</v>
      </c>
      <c r="K449">
        <f>SUM($I$32:I449)</f>
        <v>457</v>
      </c>
      <c r="L449">
        <v>1970</v>
      </c>
      <c r="M449">
        <v>6571082</v>
      </c>
    </row>
    <row r="450" spans="1:13" ht="15" customHeight="1" x14ac:dyDescent="0.3">
      <c r="A450" t="s">
        <v>473</v>
      </c>
      <c r="B450">
        <v>6</v>
      </c>
      <c r="C450">
        <v>6</v>
      </c>
      <c r="D450">
        <f t="shared" si="12"/>
        <v>0</v>
      </c>
      <c r="E450">
        <v>86681</v>
      </c>
      <c r="F450">
        <v>86681</v>
      </c>
      <c r="G450">
        <f t="shared" si="13"/>
        <v>0</v>
      </c>
      <c r="H450">
        <v>12</v>
      </c>
      <c r="I450">
        <v>0</v>
      </c>
      <c r="J450">
        <f>SUM($H$32:H450)</f>
        <v>16873</v>
      </c>
      <c r="K450">
        <f>SUM($I$32:I450)</f>
        <v>457</v>
      </c>
      <c r="L450">
        <v>930</v>
      </c>
      <c r="M450">
        <v>6572012</v>
      </c>
    </row>
    <row r="451" spans="1:13" ht="15" customHeight="1" x14ac:dyDescent="0.3">
      <c r="A451" t="s">
        <v>474</v>
      </c>
      <c r="B451">
        <v>3</v>
      </c>
      <c r="C451">
        <v>3</v>
      </c>
      <c r="D451">
        <f t="shared" si="12"/>
        <v>0</v>
      </c>
      <c r="E451">
        <v>86681</v>
      </c>
      <c r="F451">
        <v>86681</v>
      </c>
      <c r="G451">
        <f t="shared" si="13"/>
        <v>0</v>
      </c>
      <c r="H451">
        <v>5</v>
      </c>
      <c r="I451">
        <v>0</v>
      </c>
      <c r="J451">
        <f>SUM($H$32:H451)</f>
        <v>16878</v>
      </c>
      <c r="K451">
        <f>SUM($I$32:I451)</f>
        <v>457</v>
      </c>
      <c r="L451">
        <v>1944</v>
      </c>
      <c r="M451">
        <v>6573956</v>
      </c>
    </row>
    <row r="452" spans="1:13" ht="15" customHeight="1" x14ac:dyDescent="0.3">
      <c r="A452" t="s">
        <v>475</v>
      </c>
      <c r="B452">
        <v>3</v>
      </c>
      <c r="C452">
        <v>3</v>
      </c>
      <c r="D452">
        <f t="shared" si="12"/>
        <v>0</v>
      </c>
      <c r="E452">
        <v>86681</v>
      </c>
      <c r="F452">
        <v>86681</v>
      </c>
      <c r="G452">
        <f t="shared" si="13"/>
        <v>0</v>
      </c>
      <c r="H452">
        <v>5</v>
      </c>
      <c r="I452">
        <v>0</v>
      </c>
      <c r="J452">
        <f>SUM($H$32:H452)</f>
        <v>16883</v>
      </c>
      <c r="K452">
        <f>SUM($I$32:I452)</f>
        <v>457</v>
      </c>
      <c r="L452">
        <v>3300</v>
      </c>
      <c r="M452">
        <v>6577256</v>
      </c>
    </row>
    <row r="453" spans="1:13" ht="15" customHeight="1" x14ac:dyDescent="0.3">
      <c r="A453" t="s">
        <v>476</v>
      </c>
      <c r="B453">
        <v>6</v>
      </c>
      <c r="C453">
        <v>6</v>
      </c>
      <c r="D453">
        <f t="shared" si="12"/>
        <v>0</v>
      </c>
      <c r="E453">
        <v>86681</v>
      </c>
      <c r="F453">
        <v>86681</v>
      </c>
      <c r="G453">
        <f t="shared" si="13"/>
        <v>0</v>
      </c>
      <c r="H453">
        <v>12</v>
      </c>
      <c r="I453">
        <v>0</v>
      </c>
      <c r="J453">
        <f>SUM($H$32:H453)</f>
        <v>16895</v>
      </c>
      <c r="K453">
        <f>SUM($I$32:I453)</f>
        <v>457</v>
      </c>
      <c r="L453">
        <v>5334</v>
      </c>
      <c r="M453">
        <v>6582590</v>
      </c>
    </row>
    <row r="454" spans="1:13" ht="15" customHeight="1" x14ac:dyDescent="0.3">
      <c r="A454" t="s">
        <v>477</v>
      </c>
      <c r="B454">
        <v>3</v>
      </c>
      <c r="C454">
        <v>3</v>
      </c>
      <c r="D454">
        <f t="shared" si="12"/>
        <v>0</v>
      </c>
      <c r="E454">
        <v>86681</v>
      </c>
      <c r="F454">
        <v>86681</v>
      </c>
      <c r="G454">
        <f t="shared" si="13"/>
        <v>0</v>
      </c>
      <c r="H454">
        <v>5</v>
      </c>
      <c r="I454">
        <v>0</v>
      </c>
      <c r="J454">
        <f>SUM($H$32:H454)</f>
        <v>16900</v>
      </c>
      <c r="K454">
        <f>SUM($I$32:I454)</f>
        <v>457</v>
      </c>
      <c r="L454">
        <v>2092</v>
      </c>
      <c r="M454">
        <v>6584682</v>
      </c>
    </row>
    <row r="455" spans="1:13" ht="15" customHeight="1" x14ac:dyDescent="0.3">
      <c r="A455" t="s">
        <v>478</v>
      </c>
      <c r="B455">
        <v>6</v>
      </c>
      <c r="C455">
        <v>6</v>
      </c>
      <c r="D455">
        <f t="shared" si="12"/>
        <v>0</v>
      </c>
      <c r="E455">
        <v>86681</v>
      </c>
      <c r="F455">
        <v>86681</v>
      </c>
      <c r="G455">
        <f t="shared" si="13"/>
        <v>0</v>
      </c>
      <c r="H455">
        <v>12</v>
      </c>
      <c r="I455">
        <v>0</v>
      </c>
      <c r="J455">
        <f>SUM($H$32:H455)</f>
        <v>16912</v>
      </c>
      <c r="K455">
        <f>SUM($I$32:I455)</f>
        <v>457</v>
      </c>
      <c r="L455">
        <v>5136</v>
      </c>
      <c r="M455">
        <v>6589818</v>
      </c>
    </row>
    <row r="456" spans="1:13" ht="15" customHeight="1" x14ac:dyDescent="0.3">
      <c r="A456" t="s">
        <v>479</v>
      </c>
      <c r="B456">
        <v>22</v>
      </c>
      <c r="C456">
        <v>15</v>
      </c>
      <c r="D456">
        <f t="shared" si="12"/>
        <v>7</v>
      </c>
      <c r="E456">
        <v>86681</v>
      </c>
      <c r="F456">
        <v>86674</v>
      </c>
      <c r="G456">
        <f t="shared" si="13"/>
        <v>7</v>
      </c>
      <c r="H456">
        <v>157</v>
      </c>
      <c r="I456">
        <v>16</v>
      </c>
      <c r="J456">
        <f>SUM($H$32:H456)</f>
        <v>17069</v>
      </c>
      <c r="K456">
        <f>SUM($I$32:I456)</f>
        <v>473</v>
      </c>
      <c r="L456">
        <v>35687</v>
      </c>
      <c r="M456">
        <v>6625505</v>
      </c>
    </row>
    <row r="457" spans="1:13" ht="15" customHeight="1" x14ac:dyDescent="0.3">
      <c r="A457" t="s">
        <v>480</v>
      </c>
      <c r="B457">
        <v>3</v>
      </c>
      <c r="C457">
        <v>3</v>
      </c>
      <c r="D457">
        <f t="shared" si="12"/>
        <v>0</v>
      </c>
      <c r="E457">
        <v>86674</v>
      </c>
      <c r="F457">
        <v>86674</v>
      </c>
      <c r="G457">
        <f t="shared" si="13"/>
        <v>0</v>
      </c>
      <c r="H457">
        <v>5</v>
      </c>
      <c r="I457">
        <v>0</v>
      </c>
      <c r="J457">
        <f>SUM($H$32:H457)</f>
        <v>17074</v>
      </c>
      <c r="K457">
        <f>SUM($I$32:I457)</f>
        <v>473</v>
      </c>
      <c r="L457">
        <v>2121</v>
      </c>
      <c r="M457">
        <v>6627626</v>
      </c>
    </row>
    <row r="458" spans="1:13" ht="15" customHeight="1" x14ac:dyDescent="0.3">
      <c r="A458" t="s">
        <v>481</v>
      </c>
      <c r="B458">
        <v>3</v>
      </c>
      <c r="C458">
        <v>3</v>
      </c>
      <c r="D458">
        <f t="shared" si="12"/>
        <v>0</v>
      </c>
      <c r="E458">
        <v>86674</v>
      </c>
      <c r="F458">
        <v>86674</v>
      </c>
      <c r="G458">
        <f t="shared" si="13"/>
        <v>0</v>
      </c>
      <c r="H458">
        <v>5</v>
      </c>
      <c r="I458">
        <v>0</v>
      </c>
      <c r="J458">
        <f>SUM($H$32:H458)</f>
        <v>17079</v>
      </c>
      <c r="K458">
        <f>SUM($I$32:I458)</f>
        <v>473</v>
      </c>
      <c r="L458">
        <v>3323</v>
      </c>
      <c r="M458">
        <v>6630949</v>
      </c>
    </row>
    <row r="459" spans="1:13" ht="15" customHeight="1" x14ac:dyDescent="0.3">
      <c r="A459" t="s">
        <v>482</v>
      </c>
      <c r="B459">
        <v>5</v>
      </c>
      <c r="C459">
        <v>5</v>
      </c>
      <c r="D459">
        <f t="shared" si="12"/>
        <v>0</v>
      </c>
      <c r="E459">
        <v>86674</v>
      </c>
      <c r="F459">
        <v>86674</v>
      </c>
      <c r="G459">
        <f t="shared" si="13"/>
        <v>0</v>
      </c>
      <c r="H459">
        <v>11</v>
      </c>
      <c r="I459">
        <v>0</v>
      </c>
      <c r="J459">
        <f>SUM($H$32:H459)</f>
        <v>17090</v>
      </c>
      <c r="K459">
        <f>SUM($I$32:I459)</f>
        <v>473</v>
      </c>
      <c r="L459">
        <v>5067</v>
      </c>
      <c r="M459">
        <v>6636016</v>
      </c>
    </row>
    <row r="460" spans="1:13" ht="15" customHeight="1" x14ac:dyDescent="0.3">
      <c r="A460" t="s">
        <v>483</v>
      </c>
      <c r="B460">
        <v>8</v>
      </c>
      <c r="C460">
        <v>7</v>
      </c>
      <c r="D460">
        <f t="shared" si="12"/>
        <v>1</v>
      </c>
      <c r="E460">
        <v>86674</v>
      </c>
      <c r="F460">
        <v>86673</v>
      </c>
      <c r="G460">
        <f t="shared" si="13"/>
        <v>1</v>
      </c>
      <c r="H460">
        <v>21</v>
      </c>
      <c r="I460">
        <v>1</v>
      </c>
      <c r="J460">
        <f>SUM($H$32:H460)</f>
        <v>17111</v>
      </c>
      <c r="K460">
        <f>SUM($I$32:I460)</f>
        <v>474</v>
      </c>
      <c r="L460">
        <v>6507</v>
      </c>
      <c r="M460">
        <v>6642523</v>
      </c>
    </row>
    <row r="461" spans="1:13" ht="15" customHeight="1" x14ac:dyDescent="0.3">
      <c r="A461" t="s">
        <v>484</v>
      </c>
      <c r="B461">
        <v>5</v>
      </c>
      <c r="C461">
        <v>5</v>
      </c>
      <c r="D461">
        <f t="shared" si="12"/>
        <v>0</v>
      </c>
      <c r="E461">
        <v>86673</v>
      </c>
      <c r="F461">
        <v>86673</v>
      </c>
      <c r="G461">
        <f t="shared" si="13"/>
        <v>0</v>
      </c>
      <c r="H461">
        <v>11</v>
      </c>
      <c r="I461">
        <v>0</v>
      </c>
      <c r="J461">
        <f>SUM($H$32:H461)</f>
        <v>17122</v>
      </c>
      <c r="K461">
        <f>SUM($I$32:I461)</f>
        <v>474</v>
      </c>
      <c r="L461">
        <v>5448</v>
      </c>
      <c r="M461">
        <v>6647971</v>
      </c>
    </row>
    <row r="462" spans="1:13" ht="15" customHeight="1" x14ac:dyDescent="0.3">
      <c r="A462" t="s">
        <v>485</v>
      </c>
      <c r="B462">
        <v>4</v>
      </c>
      <c r="C462">
        <v>4</v>
      </c>
      <c r="D462">
        <f t="shared" si="12"/>
        <v>0</v>
      </c>
      <c r="E462">
        <v>86673</v>
      </c>
      <c r="F462">
        <v>86673</v>
      </c>
      <c r="G462">
        <f t="shared" si="13"/>
        <v>0</v>
      </c>
      <c r="H462">
        <v>6</v>
      </c>
      <c r="I462">
        <v>0</v>
      </c>
      <c r="J462">
        <f>SUM($H$32:H462)</f>
        <v>17128</v>
      </c>
      <c r="K462">
        <f>SUM($I$32:I462)</f>
        <v>474</v>
      </c>
      <c r="L462">
        <v>3464</v>
      </c>
      <c r="M462">
        <v>6651435</v>
      </c>
    </row>
    <row r="463" spans="1:13" ht="15" customHeight="1" x14ac:dyDescent="0.3">
      <c r="A463" t="s">
        <v>486</v>
      </c>
      <c r="B463">
        <v>10</v>
      </c>
      <c r="C463">
        <v>8</v>
      </c>
      <c r="D463">
        <f t="shared" si="12"/>
        <v>2</v>
      </c>
      <c r="E463">
        <v>86673</v>
      </c>
      <c r="F463">
        <v>86667</v>
      </c>
      <c r="G463">
        <f t="shared" si="13"/>
        <v>6</v>
      </c>
      <c r="H463">
        <v>23</v>
      </c>
      <c r="I463">
        <v>1</v>
      </c>
      <c r="J463">
        <f>SUM($H$32:H463)</f>
        <v>17151</v>
      </c>
      <c r="K463">
        <f>SUM($I$32:I463)</f>
        <v>475</v>
      </c>
      <c r="L463">
        <v>9711</v>
      </c>
      <c r="M463">
        <v>6661146</v>
      </c>
    </row>
    <row r="464" spans="1:13" ht="15" customHeight="1" x14ac:dyDescent="0.3">
      <c r="A464" t="s">
        <v>487</v>
      </c>
      <c r="B464">
        <v>5</v>
      </c>
      <c r="C464">
        <v>5</v>
      </c>
      <c r="D464">
        <f t="shared" si="12"/>
        <v>0</v>
      </c>
      <c r="E464">
        <v>86667</v>
      </c>
      <c r="F464">
        <v>86667</v>
      </c>
      <c r="G464">
        <f t="shared" si="13"/>
        <v>0</v>
      </c>
      <c r="H464">
        <v>11</v>
      </c>
      <c r="I464">
        <v>0</v>
      </c>
      <c r="J464">
        <f>SUM($H$32:H464)</f>
        <v>17162</v>
      </c>
      <c r="K464">
        <f>SUM($I$32:I464)</f>
        <v>475</v>
      </c>
      <c r="L464">
        <v>5514</v>
      </c>
      <c r="M464">
        <v>6666660</v>
      </c>
    </row>
    <row r="465" spans="1:13" ht="15" customHeight="1" x14ac:dyDescent="0.3">
      <c r="A465" t="s">
        <v>488</v>
      </c>
      <c r="B465">
        <v>5</v>
      </c>
      <c r="C465">
        <v>5</v>
      </c>
      <c r="D465">
        <f t="shared" si="12"/>
        <v>0</v>
      </c>
      <c r="E465">
        <v>86667</v>
      </c>
      <c r="F465">
        <v>86667</v>
      </c>
      <c r="G465">
        <f t="shared" si="13"/>
        <v>0</v>
      </c>
      <c r="H465">
        <v>11</v>
      </c>
      <c r="I465">
        <v>0</v>
      </c>
      <c r="J465">
        <f>SUM($H$32:H465)</f>
        <v>17173</v>
      </c>
      <c r="K465">
        <f>SUM($I$32:I465)</f>
        <v>475</v>
      </c>
      <c r="L465">
        <v>5549</v>
      </c>
      <c r="M465">
        <v>6672209</v>
      </c>
    </row>
    <row r="466" spans="1:13" ht="15" customHeight="1" x14ac:dyDescent="0.3">
      <c r="A466" t="s">
        <v>489</v>
      </c>
      <c r="B466">
        <v>15</v>
      </c>
      <c r="C466">
        <v>12</v>
      </c>
      <c r="D466">
        <f t="shared" si="12"/>
        <v>3</v>
      </c>
      <c r="E466">
        <v>86667</v>
      </c>
      <c r="F466">
        <v>86664</v>
      </c>
      <c r="G466">
        <f t="shared" si="13"/>
        <v>3</v>
      </c>
      <c r="H466">
        <v>68</v>
      </c>
      <c r="I466">
        <v>3</v>
      </c>
      <c r="J466">
        <f>SUM($H$32:H466)</f>
        <v>17241</v>
      </c>
      <c r="K466">
        <f>SUM($I$32:I466)</f>
        <v>478</v>
      </c>
      <c r="L466">
        <v>18729</v>
      </c>
      <c r="M466">
        <v>6690938</v>
      </c>
    </row>
    <row r="467" spans="1:13" ht="15" customHeight="1" x14ac:dyDescent="0.3">
      <c r="A467" t="s">
        <v>490</v>
      </c>
      <c r="B467">
        <v>4</v>
      </c>
      <c r="C467">
        <v>4</v>
      </c>
      <c r="D467">
        <f t="shared" si="12"/>
        <v>0</v>
      </c>
      <c r="E467">
        <v>86664</v>
      </c>
      <c r="F467">
        <v>86664</v>
      </c>
      <c r="G467">
        <f t="shared" si="13"/>
        <v>0</v>
      </c>
      <c r="H467">
        <v>6</v>
      </c>
      <c r="I467">
        <v>0</v>
      </c>
      <c r="J467">
        <f>SUM($H$32:H467)</f>
        <v>17247</v>
      </c>
      <c r="K467">
        <f>SUM($I$32:I467)</f>
        <v>478</v>
      </c>
      <c r="L467">
        <v>3426</v>
      </c>
      <c r="M467">
        <v>6694364</v>
      </c>
    </row>
    <row r="468" spans="1:13" ht="15" customHeight="1" x14ac:dyDescent="0.3">
      <c r="A468" t="s">
        <v>491</v>
      </c>
      <c r="B468">
        <v>4</v>
      </c>
      <c r="C468">
        <v>4</v>
      </c>
      <c r="D468">
        <f t="shared" si="12"/>
        <v>0</v>
      </c>
      <c r="E468">
        <v>86664</v>
      </c>
      <c r="F468">
        <v>86664</v>
      </c>
      <c r="G468">
        <f t="shared" si="13"/>
        <v>0</v>
      </c>
      <c r="H468">
        <v>6</v>
      </c>
      <c r="I468">
        <v>0</v>
      </c>
      <c r="J468">
        <f>SUM($H$32:H468)</f>
        <v>17253</v>
      </c>
      <c r="K468">
        <f>SUM($I$32:I468)</f>
        <v>478</v>
      </c>
      <c r="L468">
        <v>3466</v>
      </c>
      <c r="M468">
        <v>6697830</v>
      </c>
    </row>
    <row r="469" spans="1:13" ht="15" customHeight="1" x14ac:dyDescent="0.3">
      <c r="A469" t="s">
        <v>492</v>
      </c>
      <c r="B469">
        <v>4</v>
      </c>
      <c r="C469">
        <v>4</v>
      </c>
      <c r="D469">
        <f t="shared" si="12"/>
        <v>0</v>
      </c>
      <c r="E469">
        <v>86664</v>
      </c>
      <c r="F469">
        <v>86664</v>
      </c>
      <c r="G469">
        <f t="shared" si="13"/>
        <v>0</v>
      </c>
      <c r="H469">
        <v>6</v>
      </c>
      <c r="I469">
        <v>0</v>
      </c>
      <c r="J469">
        <f>SUM($H$32:H469)</f>
        <v>17259</v>
      </c>
      <c r="K469">
        <f>SUM($I$32:I469)</f>
        <v>478</v>
      </c>
      <c r="L469">
        <v>3300</v>
      </c>
      <c r="M469">
        <v>6701130</v>
      </c>
    </row>
    <row r="470" spans="1:13" ht="15" customHeight="1" x14ac:dyDescent="0.3">
      <c r="A470" t="s">
        <v>493</v>
      </c>
      <c r="B470">
        <v>3</v>
      </c>
      <c r="C470">
        <v>3</v>
      </c>
      <c r="D470">
        <f t="shared" si="12"/>
        <v>0</v>
      </c>
      <c r="E470">
        <v>86664</v>
      </c>
      <c r="F470">
        <v>86664</v>
      </c>
      <c r="G470">
        <f t="shared" si="13"/>
        <v>0</v>
      </c>
      <c r="H470">
        <v>5</v>
      </c>
      <c r="I470">
        <v>0</v>
      </c>
      <c r="J470">
        <f>SUM($H$32:H470)</f>
        <v>17264</v>
      </c>
      <c r="K470">
        <f>SUM($I$32:I470)</f>
        <v>478</v>
      </c>
      <c r="L470">
        <v>3356</v>
      </c>
      <c r="M470">
        <v>6704486</v>
      </c>
    </row>
    <row r="471" spans="1:13" ht="15" customHeight="1" x14ac:dyDescent="0.3">
      <c r="A471" t="s">
        <v>494</v>
      </c>
      <c r="B471">
        <v>3</v>
      </c>
      <c r="C471">
        <v>3</v>
      </c>
      <c r="D471">
        <f t="shared" si="12"/>
        <v>0</v>
      </c>
      <c r="E471">
        <v>86664</v>
      </c>
      <c r="F471">
        <v>86664</v>
      </c>
      <c r="G471">
        <f t="shared" si="13"/>
        <v>0</v>
      </c>
      <c r="H471">
        <v>5</v>
      </c>
      <c r="I471">
        <v>0</v>
      </c>
      <c r="J471">
        <f>SUM($H$32:H471)</f>
        <v>17269</v>
      </c>
      <c r="K471">
        <f>SUM($I$32:I471)</f>
        <v>478</v>
      </c>
      <c r="L471">
        <v>1805</v>
      </c>
      <c r="M471">
        <v>6706291</v>
      </c>
    </row>
    <row r="472" spans="1:13" ht="15" customHeight="1" x14ac:dyDescent="0.3">
      <c r="A472" t="s">
        <v>495</v>
      </c>
      <c r="B472">
        <v>6</v>
      </c>
      <c r="C472">
        <v>6</v>
      </c>
      <c r="D472">
        <f t="shared" si="12"/>
        <v>0</v>
      </c>
      <c r="E472">
        <v>86664</v>
      </c>
      <c r="F472">
        <v>86664</v>
      </c>
      <c r="G472">
        <f t="shared" si="13"/>
        <v>0</v>
      </c>
      <c r="H472">
        <v>12</v>
      </c>
      <c r="I472">
        <v>0</v>
      </c>
      <c r="J472">
        <f>SUM($H$32:H472)</f>
        <v>17281</v>
      </c>
      <c r="K472">
        <f>SUM($I$32:I472)</f>
        <v>478</v>
      </c>
      <c r="L472">
        <v>5346</v>
      </c>
      <c r="M472">
        <v>6711637</v>
      </c>
    </row>
    <row r="473" spans="1:13" ht="15" customHeight="1" x14ac:dyDescent="0.3">
      <c r="A473" t="s">
        <v>496</v>
      </c>
      <c r="B473">
        <v>5</v>
      </c>
      <c r="C473">
        <v>5</v>
      </c>
      <c r="D473">
        <f t="shared" si="12"/>
        <v>0</v>
      </c>
      <c r="E473">
        <v>86664</v>
      </c>
      <c r="F473">
        <v>86664</v>
      </c>
      <c r="G473">
        <f t="shared" si="13"/>
        <v>0</v>
      </c>
      <c r="H473">
        <v>11</v>
      </c>
      <c r="I473">
        <v>0</v>
      </c>
      <c r="J473">
        <f>SUM($H$32:H473)</f>
        <v>17292</v>
      </c>
      <c r="K473">
        <f>SUM($I$32:I473)</f>
        <v>478</v>
      </c>
      <c r="L473">
        <v>5285</v>
      </c>
      <c r="M473">
        <v>6716922</v>
      </c>
    </row>
    <row r="474" spans="1:13" ht="15" customHeight="1" x14ac:dyDescent="0.3">
      <c r="A474" t="s">
        <v>497</v>
      </c>
      <c r="B474">
        <v>160</v>
      </c>
      <c r="C474">
        <v>124</v>
      </c>
      <c r="D474">
        <f t="shared" si="12"/>
        <v>36</v>
      </c>
      <c r="E474">
        <v>86664</v>
      </c>
      <c r="F474">
        <v>85756</v>
      </c>
      <c r="G474">
        <f t="shared" si="13"/>
        <v>908</v>
      </c>
      <c r="H474">
        <v>2499</v>
      </c>
      <c r="I474">
        <v>35</v>
      </c>
      <c r="J474">
        <f>SUM($H$32:H474)</f>
        <v>19791</v>
      </c>
      <c r="K474">
        <f>SUM($I$32:I474)</f>
        <v>513</v>
      </c>
      <c r="L474">
        <v>706320</v>
      </c>
      <c r="M474">
        <v>7423242</v>
      </c>
    </row>
    <row r="475" spans="1:13" ht="15" customHeight="1" x14ac:dyDescent="0.3">
      <c r="A475" t="s">
        <v>498</v>
      </c>
      <c r="B475">
        <v>5</v>
      </c>
      <c r="C475">
        <v>5</v>
      </c>
      <c r="D475">
        <f t="shared" si="12"/>
        <v>0</v>
      </c>
      <c r="E475">
        <v>85756</v>
      </c>
      <c r="F475">
        <v>85756</v>
      </c>
      <c r="G475">
        <f t="shared" si="13"/>
        <v>0</v>
      </c>
      <c r="H475">
        <v>11</v>
      </c>
      <c r="I475">
        <v>0</v>
      </c>
      <c r="J475">
        <f>SUM($H$32:H475)</f>
        <v>19802</v>
      </c>
      <c r="K475">
        <f>SUM($I$32:I475)</f>
        <v>513</v>
      </c>
      <c r="L475">
        <v>5271</v>
      </c>
      <c r="M475">
        <v>7428513</v>
      </c>
    </row>
    <row r="476" spans="1:13" ht="15" customHeight="1" x14ac:dyDescent="0.3">
      <c r="A476" t="s">
        <v>499</v>
      </c>
      <c r="B476">
        <v>5</v>
      </c>
      <c r="C476">
        <v>5</v>
      </c>
      <c r="D476">
        <f t="shared" si="12"/>
        <v>0</v>
      </c>
      <c r="E476">
        <v>85756</v>
      </c>
      <c r="F476">
        <v>85756</v>
      </c>
      <c r="G476">
        <f t="shared" si="13"/>
        <v>0</v>
      </c>
      <c r="H476">
        <v>11</v>
      </c>
      <c r="I476">
        <v>0</v>
      </c>
      <c r="J476">
        <f>SUM($H$32:H476)</f>
        <v>19813</v>
      </c>
      <c r="K476">
        <f>SUM($I$32:I476)</f>
        <v>513</v>
      </c>
      <c r="L476">
        <v>5169</v>
      </c>
      <c r="M476">
        <v>7433682</v>
      </c>
    </row>
    <row r="477" spans="1:13" ht="15" customHeight="1" x14ac:dyDescent="0.3">
      <c r="A477" t="s">
        <v>500</v>
      </c>
      <c r="B477">
        <v>3</v>
      </c>
      <c r="C477">
        <v>3</v>
      </c>
      <c r="D477">
        <f t="shared" si="12"/>
        <v>0</v>
      </c>
      <c r="E477">
        <v>85756</v>
      </c>
      <c r="F477">
        <v>85756</v>
      </c>
      <c r="G477">
        <f t="shared" si="13"/>
        <v>0</v>
      </c>
      <c r="H477">
        <v>5</v>
      </c>
      <c r="I477">
        <v>0</v>
      </c>
      <c r="J477">
        <f>SUM($H$32:H477)</f>
        <v>19818</v>
      </c>
      <c r="K477">
        <f>SUM($I$32:I477)</f>
        <v>513</v>
      </c>
      <c r="L477">
        <v>3192</v>
      </c>
      <c r="M477">
        <v>7436874</v>
      </c>
    </row>
    <row r="478" spans="1:13" ht="15" customHeight="1" x14ac:dyDescent="0.3">
      <c r="A478" t="s">
        <v>501</v>
      </c>
      <c r="B478">
        <v>5</v>
      </c>
      <c r="C478">
        <v>5</v>
      </c>
      <c r="D478">
        <f t="shared" si="12"/>
        <v>0</v>
      </c>
      <c r="E478">
        <v>85756</v>
      </c>
      <c r="F478">
        <v>85756</v>
      </c>
      <c r="G478">
        <f t="shared" si="13"/>
        <v>0</v>
      </c>
      <c r="H478">
        <v>11</v>
      </c>
      <c r="I478">
        <v>0</v>
      </c>
      <c r="J478">
        <f>SUM($H$32:H478)</f>
        <v>19829</v>
      </c>
      <c r="K478">
        <f>SUM($I$32:I478)</f>
        <v>513</v>
      </c>
      <c r="L478">
        <v>5029</v>
      </c>
      <c r="M478">
        <v>7441903</v>
      </c>
    </row>
    <row r="479" spans="1:13" ht="15" customHeight="1" x14ac:dyDescent="0.3">
      <c r="A479" t="s">
        <v>502</v>
      </c>
      <c r="B479">
        <v>3</v>
      </c>
      <c r="C479">
        <v>3</v>
      </c>
      <c r="D479">
        <f t="shared" si="12"/>
        <v>0</v>
      </c>
      <c r="E479">
        <v>85756</v>
      </c>
      <c r="F479">
        <v>85756</v>
      </c>
      <c r="G479">
        <f t="shared" si="13"/>
        <v>0</v>
      </c>
      <c r="H479">
        <v>5</v>
      </c>
      <c r="I479">
        <v>0</v>
      </c>
      <c r="J479">
        <f>SUM($H$32:H479)</f>
        <v>19834</v>
      </c>
      <c r="K479">
        <f>SUM($I$32:I479)</f>
        <v>513</v>
      </c>
      <c r="L479">
        <v>1980</v>
      </c>
      <c r="M479">
        <v>7443883</v>
      </c>
    </row>
    <row r="480" spans="1:13" ht="15" customHeight="1" x14ac:dyDescent="0.3">
      <c r="A480" t="s">
        <v>503</v>
      </c>
      <c r="B480">
        <v>3</v>
      </c>
      <c r="C480">
        <v>3</v>
      </c>
      <c r="D480">
        <f t="shared" ref="D480:D543" si="14">B480-C480</f>
        <v>0</v>
      </c>
      <c r="E480">
        <v>85756</v>
      </c>
      <c r="F480">
        <v>85756</v>
      </c>
      <c r="G480">
        <f t="shared" ref="G480:G543" si="15">E480-F480</f>
        <v>0</v>
      </c>
      <c r="H480">
        <v>5</v>
      </c>
      <c r="I480">
        <v>0</v>
      </c>
      <c r="J480">
        <f>SUM($H$32:H480)</f>
        <v>19839</v>
      </c>
      <c r="K480">
        <f>SUM($I$32:I480)</f>
        <v>513</v>
      </c>
      <c r="L480">
        <v>1908</v>
      </c>
      <c r="M480">
        <v>7445791</v>
      </c>
    </row>
    <row r="481" spans="1:13" ht="15" customHeight="1" x14ac:dyDescent="0.3">
      <c r="A481" t="s">
        <v>504</v>
      </c>
      <c r="B481">
        <v>6</v>
      </c>
      <c r="C481">
        <v>6</v>
      </c>
      <c r="D481">
        <f t="shared" si="14"/>
        <v>0</v>
      </c>
      <c r="E481">
        <v>85756</v>
      </c>
      <c r="F481">
        <v>85756</v>
      </c>
      <c r="G481">
        <f t="shared" si="15"/>
        <v>0</v>
      </c>
      <c r="H481">
        <v>12</v>
      </c>
      <c r="I481">
        <v>0</v>
      </c>
      <c r="J481">
        <f>SUM($H$32:H481)</f>
        <v>19851</v>
      </c>
      <c r="K481">
        <f>SUM($I$32:I481)</f>
        <v>513</v>
      </c>
      <c r="L481">
        <v>756</v>
      </c>
      <c r="M481">
        <v>7446547</v>
      </c>
    </row>
    <row r="482" spans="1:13" ht="15" customHeight="1" x14ac:dyDescent="0.3">
      <c r="A482" t="s">
        <v>505</v>
      </c>
      <c r="B482">
        <v>5</v>
      </c>
      <c r="C482">
        <v>5</v>
      </c>
      <c r="D482">
        <f t="shared" si="14"/>
        <v>0</v>
      </c>
      <c r="E482">
        <v>85756</v>
      </c>
      <c r="F482">
        <v>85756</v>
      </c>
      <c r="G482">
        <f t="shared" si="15"/>
        <v>0</v>
      </c>
      <c r="H482">
        <v>11</v>
      </c>
      <c r="I482">
        <v>0</v>
      </c>
      <c r="J482">
        <f>SUM($H$32:H482)</f>
        <v>19862</v>
      </c>
      <c r="K482">
        <f>SUM($I$32:I482)</f>
        <v>513</v>
      </c>
      <c r="L482">
        <v>5191</v>
      </c>
      <c r="M482">
        <v>7451738</v>
      </c>
    </row>
    <row r="483" spans="1:13" ht="15" customHeight="1" x14ac:dyDescent="0.3">
      <c r="A483" t="s">
        <v>506</v>
      </c>
      <c r="B483">
        <v>13</v>
      </c>
      <c r="C483">
        <v>6</v>
      </c>
      <c r="D483">
        <f t="shared" si="14"/>
        <v>7</v>
      </c>
      <c r="E483">
        <v>85756</v>
      </c>
      <c r="F483">
        <v>85705</v>
      </c>
      <c r="G483">
        <f t="shared" si="15"/>
        <v>51</v>
      </c>
      <c r="H483">
        <v>62</v>
      </c>
      <c r="I483">
        <v>12</v>
      </c>
      <c r="J483">
        <f>SUM($H$32:H483)</f>
        <v>19924</v>
      </c>
      <c r="K483">
        <f>SUM($I$32:I483)</f>
        <v>525</v>
      </c>
      <c r="L483">
        <v>18808</v>
      </c>
      <c r="M483">
        <v>7470546</v>
      </c>
    </row>
    <row r="484" spans="1:13" ht="15" customHeight="1" x14ac:dyDescent="0.3">
      <c r="A484" t="s">
        <v>507</v>
      </c>
      <c r="B484">
        <v>3</v>
      </c>
      <c r="C484">
        <v>3</v>
      </c>
      <c r="D484">
        <f t="shared" si="14"/>
        <v>0</v>
      </c>
      <c r="E484">
        <v>85705</v>
      </c>
      <c r="F484">
        <v>85705</v>
      </c>
      <c r="G484">
        <f t="shared" si="15"/>
        <v>0</v>
      </c>
      <c r="H484">
        <v>5</v>
      </c>
      <c r="I484">
        <v>0</v>
      </c>
      <c r="J484">
        <f>SUM($H$32:H484)</f>
        <v>19929</v>
      </c>
      <c r="K484">
        <f>SUM($I$32:I484)</f>
        <v>525</v>
      </c>
      <c r="L484">
        <v>3102</v>
      </c>
      <c r="M484">
        <v>7473648</v>
      </c>
    </row>
    <row r="485" spans="1:13" ht="15" customHeight="1" x14ac:dyDescent="0.3">
      <c r="A485" t="s">
        <v>508</v>
      </c>
      <c r="B485">
        <v>3</v>
      </c>
      <c r="C485">
        <v>3</v>
      </c>
      <c r="D485">
        <f t="shared" si="14"/>
        <v>0</v>
      </c>
      <c r="E485">
        <v>85705</v>
      </c>
      <c r="F485">
        <v>85705</v>
      </c>
      <c r="G485">
        <f t="shared" si="15"/>
        <v>0</v>
      </c>
      <c r="H485">
        <v>5</v>
      </c>
      <c r="I485">
        <v>0</v>
      </c>
      <c r="J485">
        <f>SUM($H$32:H485)</f>
        <v>19934</v>
      </c>
      <c r="K485">
        <f>SUM($I$32:I485)</f>
        <v>525</v>
      </c>
      <c r="L485">
        <v>1865</v>
      </c>
      <c r="M485">
        <v>7475513</v>
      </c>
    </row>
    <row r="486" spans="1:13" ht="15" customHeight="1" x14ac:dyDescent="0.3">
      <c r="A486" t="s">
        <v>509</v>
      </c>
      <c r="B486">
        <v>83</v>
      </c>
      <c r="C486">
        <v>69</v>
      </c>
      <c r="D486">
        <f t="shared" si="14"/>
        <v>14</v>
      </c>
      <c r="E486">
        <v>85705</v>
      </c>
      <c r="F486">
        <v>85118</v>
      </c>
      <c r="G486">
        <f t="shared" si="15"/>
        <v>587</v>
      </c>
      <c r="H486">
        <v>743</v>
      </c>
      <c r="I486">
        <v>15</v>
      </c>
      <c r="J486">
        <f>SUM($H$32:H486)</f>
        <v>20677</v>
      </c>
      <c r="K486">
        <f>SUM($I$32:I486)</f>
        <v>540</v>
      </c>
      <c r="L486">
        <v>209837</v>
      </c>
      <c r="M486">
        <v>7685350</v>
      </c>
    </row>
    <row r="487" spans="1:13" ht="15" customHeight="1" x14ac:dyDescent="0.3">
      <c r="A487" t="s">
        <v>510</v>
      </c>
      <c r="B487">
        <v>3</v>
      </c>
      <c r="C487">
        <v>3</v>
      </c>
      <c r="D487">
        <f t="shared" si="14"/>
        <v>0</v>
      </c>
      <c r="E487">
        <v>85118</v>
      </c>
      <c r="F487">
        <v>85118</v>
      </c>
      <c r="G487">
        <f t="shared" si="15"/>
        <v>0</v>
      </c>
      <c r="H487">
        <v>5</v>
      </c>
      <c r="I487">
        <v>0</v>
      </c>
      <c r="J487">
        <f>SUM($H$32:H487)</f>
        <v>20682</v>
      </c>
      <c r="K487">
        <f>SUM($I$32:I487)</f>
        <v>540</v>
      </c>
      <c r="L487">
        <v>2006</v>
      </c>
      <c r="M487">
        <v>7687356</v>
      </c>
    </row>
    <row r="488" spans="1:13" ht="15" customHeight="1" x14ac:dyDescent="0.3">
      <c r="A488" t="s">
        <v>511</v>
      </c>
      <c r="B488">
        <v>5</v>
      </c>
      <c r="C488">
        <v>5</v>
      </c>
      <c r="D488">
        <f t="shared" si="14"/>
        <v>0</v>
      </c>
      <c r="E488">
        <v>85118</v>
      </c>
      <c r="F488">
        <v>85118</v>
      </c>
      <c r="G488">
        <f t="shared" si="15"/>
        <v>0</v>
      </c>
      <c r="H488">
        <v>11</v>
      </c>
      <c r="I488">
        <v>0</v>
      </c>
      <c r="J488">
        <f>SUM($H$32:H488)</f>
        <v>20693</v>
      </c>
      <c r="K488">
        <f>SUM($I$32:I488)</f>
        <v>540</v>
      </c>
      <c r="L488">
        <v>5242</v>
      </c>
      <c r="M488">
        <v>7692598</v>
      </c>
    </row>
    <row r="489" spans="1:13" ht="15" customHeight="1" x14ac:dyDescent="0.3">
      <c r="A489" t="s">
        <v>512</v>
      </c>
      <c r="B489">
        <v>3</v>
      </c>
      <c r="C489">
        <v>3</v>
      </c>
      <c r="D489">
        <f t="shared" si="14"/>
        <v>0</v>
      </c>
      <c r="E489">
        <v>85118</v>
      </c>
      <c r="F489">
        <v>85118</v>
      </c>
      <c r="G489">
        <f t="shared" si="15"/>
        <v>0</v>
      </c>
      <c r="H489">
        <v>5</v>
      </c>
      <c r="I489">
        <v>0</v>
      </c>
      <c r="J489">
        <f>SUM($H$32:H489)</f>
        <v>20698</v>
      </c>
      <c r="K489">
        <f>SUM($I$32:I489)</f>
        <v>540</v>
      </c>
      <c r="L489">
        <v>3297</v>
      </c>
      <c r="M489">
        <v>7695895</v>
      </c>
    </row>
    <row r="490" spans="1:13" ht="15" customHeight="1" x14ac:dyDescent="0.3">
      <c r="A490" t="s">
        <v>513</v>
      </c>
      <c r="B490">
        <v>3</v>
      </c>
      <c r="C490">
        <v>3</v>
      </c>
      <c r="D490">
        <f t="shared" si="14"/>
        <v>0</v>
      </c>
      <c r="E490">
        <v>85118</v>
      </c>
      <c r="F490">
        <v>85118</v>
      </c>
      <c r="G490">
        <f t="shared" si="15"/>
        <v>0</v>
      </c>
      <c r="H490">
        <v>5</v>
      </c>
      <c r="I490">
        <v>0</v>
      </c>
      <c r="J490">
        <f>SUM($H$32:H490)</f>
        <v>20703</v>
      </c>
      <c r="K490">
        <f>SUM($I$32:I490)</f>
        <v>540</v>
      </c>
      <c r="L490">
        <v>3167</v>
      </c>
      <c r="M490">
        <v>7699062</v>
      </c>
    </row>
    <row r="491" spans="1:13" ht="15" customHeight="1" x14ac:dyDescent="0.3">
      <c r="A491" t="s">
        <v>514</v>
      </c>
      <c r="B491">
        <v>3</v>
      </c>
      <c r="C491">
        <v>3</v>
      </c>
      <c r="D491">
        <f t="shared" si="14"/>
        <v>0</v>
      </c>
      <c r="E491">
        <v>85118</v>
      </c>
      <c r="F491">
        <v>85118</v>
      </c>
      <c r="G491">
        <f t="shared" si="15"/>
        <v>0</v>
      </c>
      <c r="H491">
        <v>5</v>
      </c>
      <c r="I491">
        <v>0</v>
      </c>
      <c r="J491">
        <f>SUM($H$32:H491)</f>
        <v>20708</v>
      </c>
      <c r="K491">
        <f>SUM($I$32:I491)</f>
        <v>540</v>
      </c>
      <c r="L491">
        <v>3130</v>
      </c>
      <c r="M491">
        <v>7702192</v>
      </c>
    </row>
    <row r="492" spans="1:13" ht="15" customHeight="1" x14ac:dyDescent="0.3">
      <c r="A492" t="s">
        <v>515</v>
      </c>
      <c r="B492">
        <v>3</v>
      </c>
      <c r="C492">
        <v>3</v>
      </c>
      <c r="D492">
        <f t="shared" si="14"/>
        <v>0</v>
      </c>
      <c r="E492">
        <v>85118</v>
      </c>
      <c r="F492">
        <v>85118</v>
      </c>
      <c r="G492">
        <f t="shared" si="15"/>
        <v>0</v>
      </c>
      <c r="H492">
        <v>5</v>
      </c>
      <c r="I492">
        <v>0</v>
      </c>
      <c r="J492">
        <f>SUM($H$32:H492)</f>
        <v>20713</v>
      </c>
      <c r="K492">
        <f>SUM($I$32:I492)</f>
        <v>540</v>
      </c>
      <c r="L492">
        <v>1895</v>
      </c>
      <c r="M492">
        <v>7704087</v>
      </c>
    </row>
    <row r="493" spans="1:13" ht="15" customHeight="1" x14ac:dyDescent="0.3">
      <c r="A493" t="s">
        <v>516</v>
      </c>
      <c r="B493">
        <v>3</v>
      </c>
      <c r="C493">
        <v>3</v>
      </c>
      <c r="D493">
        <f t="shared" si="14"/>
        <v>0</v>
      </c>
      <c r="E493">
        <v>85118</v>
      </c>
      <c r="F493">
        <v>85118</v>
      </c>
      <c r="G493">
        <f t="shared" si="15"/>
        <v>0</v>
      </c>
      <c r="H493">
        <v>5</v>
      </c>
      <c r="I493">
        <v>0</v>
      </c>
      <c r="J493">
        <f>SUM($H$32:H493)</f>
        <v>20718</v>
      </c>
      <c r="K493">
        <f>SUM($I$32:I493)</f>
        <v>540</v>
      </c>
      <c r="L493">
        <v>3157</v>
      </c>
      <c r="M493">
        <v>7707244</v>
      </c>
    </row>
    <row r="494" spans="1:13" ht="15" customHeight="1" x14ac:dyDescent="0.3">
      <c r="A494" t="s">
        <v>517</v>
      </c>
      <c r="B494">
        <v>3</v>
      </c>
      <c r="C494">
        <v>3</v>
      </c>
      <c r="D494">
        <f t="shared" si="14"/>
        <v>0</v>
      </c>
      <c r="E494">
        <v>85118</v>
      </c>
      <c r="F494">
        <v>85118</v>
      </c>
      <c r="G494">
        <f t="shared" si="15"/>
        <v>0</v>
      </c>
      <c r="H494">
        <v>5</v>
      </c>
      <c r="I494">
        <v>0</v>
      </c>
      <c r="J494">
        <f>SUM($H$32:H494)</f>
        <v>20723</v>
      </c>
      <c r="K494">
        <f>SUM($I$32:I494)</f>
        <v>540</v>
      </c>
      <c r="L494">
        <v>1870</v>
      </c>
      <c r="M494">
        <v>7709114</v>
      </c>
    </row>
    <row r="495" spans="1:13" ht="15" customHeight="1" x14ac:dyDescent="0.3">
      <c r="A495" t="s">
        <v>518</v>
      </c>
      <c r="B495">
        <v>6</v>
      </c>
      <c r="C495">
        <v>6</v>
      </c>
      <c r="D495">
        <f t="shared" si="14"/>
        <v>0</v>
      </c>
      <c r="E495">
        <v>85118</v>
      </c>
      <c r="F495">
        <v>85118</v>
      </c>
      <c r="G495">
        <f t="shared" si="15"/>
        <v>0</v>
      </c>
      <c r="H495">
        <v>12</v>
      </c>
      <c r="I495">
        <v>0</v>
      </c>
      <c r="J495">
        <f>SUM($H$32:H495)</f>
        <v>20735</v>
      </c>
      <c r="K495">
        <f>SUM($I$32:I495)</f>
        <v>540</v>
      </c>
      <c r="L495">
        <v>5133</v>
      </c>
      <c r="M495">
        <v>7714247</v>
      </c>
    </row>
    <row r="496" spans="1:13" ht="15" customHeight="1" x14ac:dyDescent="0.3">
      <c r="A496" t="s">
        <v>519</v>
      </c>
      <c r="B496">
        <v>3</v>
      </c>
      <c r="C496">
        <v>3</v>
      </c>
      <c r="D496">
        <f t="shared" si="14"/>
        <v>0</v>
      </c>
      <c r="E496">
        <v>85118</v>
      </c>
      <c r="F496">
        <v>85118</v>
      </c>
      <c r="G496">
        <f t="shared" si="15"/>
        <v>0</v>
      </c>
      <c r="H496">
        <v>5</v>
      </c>
      <c r="I496">
        <v>0</v>
      </c>
      <c r="J496">
        <f>SUM($H$32:H496)</f>
        <v>20740</v>
      </c>
      <c r="K496">
        <f>SUM($I$32:I496)</f>
        <v>540</v>
      </c>
      <c r="L496">
        <v>1985</v>
      </c>
      <c r="M496">
        <v>7716232</v>
      </c>
    </row>
    <row r="497" spans="1:13" ht="15" customHeight="1" x14ac:dyDescent="0.3">
      <c r="A497" t="s">
        <v>520</v>
      </c>
      <c r="B497">
        <v>14</v>
      </c>
      <c r="C497">
        <v>11</v>
      </c>
      <c r="D497">
        <f t="shared" si="14"/>
        <v>3</v>
      </c>
      <c r="E497">
        <v>85118</v>
      </c>
      <c r="F497">
        <v>85115</v>
      </c>
      <c r="G497">
        <f t="shared" si="15"/>
        <v>3</v>
      </c>
      <c r="H497">
        <v>64</v>
      </c>
      <c r="I497">
        <v>6</v>
      </c>
      <c r="J497">
        <f>SUM($H$32:H497)</f>
        <v>20804</v>
      </c>
      <c r="K497">
        <f>SUM($I$32:I497)</f>
        <v>546</v>
      </c>
      <c r="L497">
        <v>13802</v>
      </c>
      <c r="M497">
        <v>7730034</v>
      </c>
    </row>
    <row r="498" spans="1:13" ht="15" customHeight="1" x14ac:dyDescent="0.3">
      <c r="A498" t="s">
        <v>521</v>
      </c>
      <c r="B498">
        <v>3</v>
      </c>
      <c r="C498">
        <v>3</v>
      </c>
      <c r="D498">
        <f t="shared" si="14"/>
        <v>0</v>
      </c>
      <c r="E498">
        <v>85115</v>
      </c>
      <c r="F498">
        <v>85115</v>
      </c>
      <c r="G498">
        <f t="shared" si="15"/>
        <v>0</v>
      </c>
      <c r="H498">
        <v>5</v>
      </c>
      <c r="I498">
        <v>0</v>
      </c>
      <c r="J498">
        <f>SUM($H$32:H498)</f>
        <v>20809</v>
      </c>
      <c r="K498">
        <f>SUM($I$32:I498)</f>
        <v>546</v>
      </c>
      <c r="L498">
        <v>2081</v>
      </c>
      <c r="M498">
        <v>7732115</v>
      </c>
    </row>
    <row r="499" spans="1:13" ht="15" customHeight="1" x14ac:dyDescent="0.3">
      <c r="A499" t="s">
        <v>522</v>
      </c>
      <c r="B499">
        <v>3</v>
      </c>
      <c r="C499">
        <v>3</v>
      </c>
      <c r="D499">
        <f t="shared" si="14"/>
        <v>0</v>
      </c>
      <c r="E499">
        <v>85115</v>
      </c>
      <c r="F499">
        <v>85115</v>
      </c>
      <c r="G499">
        <f t="shared" si="15"/>
        <v>0</v>
      </c>
      <c r="H499">
        <v>5</v>
      </c>
      <c r="I499">
        <v>0</v>
      </c>
      <c r="J499">
        <f>SUM($H$32:H499)</f>
        <v>20814</v>
      </c>
      <c r="K499">
        <f>SUM($I$32:I499)</f>
        <v>546</v>
      </c>
      <c r="L499">
        <v>3205</v>
      </c>
      <c r="M499">
        <v>7735320</v>
      </c>
    </row>
    <row r="500" spans="1:13" ht="15" customHeight="1" x14ac:dyDescent="0.3">
      <c r="A500" t="s">
        <v>523</v>
      </c>
      <c r="B500">
        <v>3</v>
      </c>
      <c r="C500">
        <v>3</v>
      </c>
      <c r="D500">
        <f t="shared" si="14"/>
        <v>0</v>
      </c>
      <c r="E500">
        <v>85115</v>
      </c>
      <c r="F500">
        <v>85115</v>
      </c>
      <c r="G500">
        <f t="shared" si="15"/>
        <v>0</v>
      </c>
      <c r="H500">
        <v>5</v>
      </c>
      <c r="I500">
        <v>0</v>
      </c>
      <c r="J500">
        <f>SUM($H$32:H500)</f>
        <v>20819</v>
      </c>
      <c r="K500">
        <f>SUM($I$32:I500)</f>
        <v>546</v>
      </c>
      <c r="L500">
        <v>1926</v>
      </c>
      <c r="M500">
        <v>7737246</v>
      </c>
    </row>
    <row r="501" spans="1:13" ht="15" customHeight="1" x14ac:dyDescent="0.3">
      <c r="A501" t="s">
        <v>524</v>
      </c>
      <c r="B501">
        <v>3</v>
      </c>
      <c r="C501">
        <v>3</v>
      </c>
      <c r="D501">
        <f t="shared" si="14"/>
        <v>0</v>
      </c>
      <c r="E501">
        <v>85115</v>
      </c>
      <c r="F501">
        <v>85115</v>
      </c>
      <c r="G501">
        <f t="shared" si="15"/>
        <v>0</v>
      </c>
      <c r="H501">
        <v>5</v>
      </c>
      <c r="I501">
        <v>0</v>
      </c>
      <c r="J501">
        <f>SUM($H$32:H501)</f>
        <v>20824</v>
      </c>
      <c r="K501">
        <f>SUM($I$32:I501)</f>
        <v>546</v>
      </c>
      <c r="L501">
        <v>1978</v>
      </c>
      <c r="M501">
        <v>7739224</v>
      </c>
    </row>
    <row r="502" spans="1:13" ht="15" customHeight="1" x14ac:dyDescent="0.3">
      <c r="A502" t="s">
        <v>525</v>
      </c>
      <c r="B502">
        <v>3</v>
      </c>
      <c r="C502">
        <v>3</v>
      </c>
      <c r="D502">
        <f t="shared" si="14"/>
        <v>0</v>
      </c>
      <c r="E502">
        <v>85115</v>
      </c>
      <c r="F502">
        <v>85115</v>
      </c>
      <c r="G502">
        <f t="shared" si="15"/>
        <v>0</v>
      </c>
      <c r="H502">
        <v>5</v>
      </c>
      <c r="I502">
        <v>0</v>
      </c>
      <c r="J502">
        <f>SUM($H$32:H502)</f>
        <v>20829</v>
      </c>
      <c r="K502">
        <f>SUM($I$32:I502)</f>
        <v>546</v>
      </c>
      <c r="L502">
        <v>1899</v>
      </c>
      <c r="M502">
        <v>7741123</v>
      </c>
    </row>
    <row r="503" spans="1:13" ht="15" customHeight="1" x14ac:dyDescent="0.3">
      <c r="A503" t="s">
        <v>526</v>
      </c>
      <c r="B503">
        <v>6</v>
      </c>
      <c r="C503">
        <v>6</v>
      </c>
      <c r="D503">
        <f t="shared" si="14"/>
        <v>0</v>
      </c>
      <c r="E503">
        <v>85115</v>
      </c>
      <c r="F503">
        <v>85115</v>
      </c>
      <c r="G503">
        <f t="shared" si="15"/>
        <v>0</v>
      </c>
      <c r="H503">
        <v>12</v>
      </c>
      <c r="I503">
        <v>0</v>
      </c>
      <c r="J503">
        <f>SUM($H$32:H503)</f>
        <v>20841</v>
      </c>
      <c r="K503">
        <f>SUM($I$32:I503)</f>
        <v>546</v>
      </c>
      <c r="L503">
        <v>5342</v>
      </c>
      <c r="M503">
        <v>7746465</v>
      </c>
    </row>
    <row r="504" spans="1:13" ht="15" customHeight="1" x14ac:dyDescent="0.3">
      <c r="A504" t="s">
        <v>527</v>
      </c>
      <c r="B504">
        <v>16</v>
      </c>
      <c r="C504">
        <v>10</v>
      </c>
      <c r="D504">
        <f t="shared" si="14"/>
        <v>6</v>
      </c>
      <c r="E504">
        <v>85115</v>
      </c>
      <c r="F504">
        <v>85109</v>
      </c>
      <c r="G504">
        <f t="shared" si="15"/>
        <v>6</v>
      </c>
      <c r="H504">
        <v>105</v>
      </c>
      <c r="I504">
        <v>20</v>
      </c>
      <c r="J504">
        <f>SUM($H$32:H504)</f>
        <v>20946</v>
      </c>
      <c r="K504">
        <f>SUM($I$32:I504)</f>
        <v>566</v>
      </c>
      <c r="L504">
        <v>22988</v>
      </c>
      <c r="M504">
        <v>7769453</v>
      </c>
    </row>
    <row r="505" spans="1:13" ht="15" customHeight="1" x14ac:dyDescent="0.3">
      <c r="A505" t="s">
        <v>528</v>
      </c>
      <c r="B505">
        <v>5</v>
      </c>
      <c r="C505">
        <v>5</v>
      </c>
      <c r="D505">
        <f t="shared" si="14"/>
        <v>0</v>
      </c>
      <c r="E505">
        <v>85109</v>
      </c>
      <c r="F505">
        <v>85109</v>
      </c>
      <c r="G505">
        <f t="shared" si="15"/>
        <v>0</v>
      </c>
      <c r="H505">
        <v>11</v>
      </c>
      <c r="I505">
        <v>0</v>
      </c>
      <c r="J505">
        <f>SUM($H$32:H505)</f>
        <v>20957</v>
      </c>
      <c r="K505">
        <f>SUM($I$32:I505)</f>
        <v>566</v>
      </c>
      <c r="L505">
        <v>5149</v>
      </c>
      <c r="M505">
        <v>7774602</v>
      </c>
    </row>
    <row r="506" spans="1:13" ht="15" customHeight="1" x14ac:dyDescent="0.3">
      <c r="A506" t="s">
        <v>529</v>
      </c>
      <c r="B506">
        <v>29</v>
      </c>
      <c r="C506">
        <v>21</v>
      </c>
      <c r="D506">
        <f t="shared" si="14"/>
        <v>8</v>
      </c>
      <c r="E506">
        <v>85109</v>
      </c>
      <c r="F506">
        <v>85009</v>
      </c>
      <c r="G506">
        <f t="shared" si="15"/>
        <v>100</v>
      </c>
      <c r="H506">
        <v>185</v>
      </c>
      <c r="I506">
        <v>9</v>
      </c>
      <c r="J506">
        <f>SUM($H$32:H506)</f>
        <v>21142</v>
      </c>
      <c r="K506">
        <f>SUM($I$32:I506)</f>
        <v>575</v>
      </c>
      <c r="L506">
        <v>49929</v>
      </c>
      <c r="M506">
        <v>7824531</v>
      </c>
    </row>
    <row r="507" spans="1:13" ht="15" customHeight="1" x14ac:dyDescent="0.3">
      <c r="A507" t="s">
        <v>530</v>
      </c>
      <c r="B507">
        <v>5</v>
      </c>
      <c r="C507">
        <v>5</v>
      </c>
      <c r="D507">
        <f t="shared" si="14"/>
        <v>0</v>
      </c>
      <c r="E507">
        <v>85009</v>
      </c>
      <c r="F507">
        <v>85009</v>
      </c>
      <c r="G507">
        <f t="shared" si="15"/>
        <v>0</v>
      </c>
      <c r="H507">
        <v>11</v>
      </c>
      <c r="I507">
        <v>0</v>
      </c>
      <c r="J507">
        <f>SUM($H$32:H507)</f>
        <v>21153</v>
      </c>
      <c r="K507">
        <f>SUM($I$32:I507)</f>
        <v>575</v>
      </c>
      <c r="L507">
        <v>5403</v>
      </c>
      <c r="M507">
        <v>7829934</v>
      </c>
    </row>
    <row r="508" spans="1:13" ht="15" customHeight="1" x14ac:dyDescent="0.3">
      <c r="A508" t="s">
        <v>531</v>
      </c>
      <c r="B508">
        <v>30</v>
      </c>
      <c r="C508">
        <v>20</v>
      </c>
      <c r="D508">
        <f t="shared" si="14"/>
        <v>10</v>
      </c>
      <c r="E508">
        <v>85009</v>
      </c>
      <c r="F508">
        <v>84900</v>
      </c>
      <c r="G508">
        <f t="shared" si="15"/>
        <v>109</v>
      </c>
      <c r="H508">
        <v>229</v>
      </c>
      <c r="I508">
        <v>11</v>
      </c>
      <c r="J508">
        <f>SUM($H$32:H508)</f>
        <v>21382</v>
      </c>
      <c r="K508">
        <f>SUM($I$32:I508)</f>
        <v>586</v>
      </c>
      <c r="L508">
        <v>62906</v>
      </c>
      <c r="M508">
        <v>7892840</v>
      </c>
    </row>
    <row r="509" spans="1:13" ht="15" customHeight="1" x14ac:dyDescent="0.3">
      <c r="A509" t="s">
        <v>532</v>
      </c>
      <c r="B509">
        <v>3</v>
      </c>
      <c r="C509">
        <v>3</v>
      </c>
      <c r="D509">
        <f t="shared" si="14"/>
        <v>0</v>
      </c>
      <c r="E509">
        <v>84900</v>
      </c>
      <c r="F509">
        <v>84900</v>
      </c>
      <c r="G509">
        <f t="shared" si="15"/>
        <v>0</v>
      </c>
      <c r="H509">
        <v>5</v>
      </c>
      <c r="I509">
        <v>0</v>
      </c>
      <c r="J509">
        <f>SUM($H$32:H509)</f>
        <v>21387</v>
      </c>
      <c r="K509">
        <f>SUM($I$32:I509)</f>
        <v>586</v>
      </c>
      <c r="L509">
        <v>1958</v>
      </c>
      <c r="M509">
        <v>7894798</v>
      </c>
    </row>
    <row r="510" spans="1:13" ht="15" customHeight="1" x14ac:dyDescent="0.3">
      <c r="A510" t="s">
        <v>533</v>
      </c>
      <c r="B510">
        <v>33</v>
      </c>
      <c r="C510">
        <v>31</v>
      </c>
      <c r="D510">
        <f t="shared" si="14"/>
        <v>2</v>
      </c>
      <c r="E510">
        <v>84900</v>
      </c>
      <c r="F510">
        <v>84894</v>
      </c>
      <c r="G510">
        <f t="shared" si="15"/>
        <v>6</v>
      </c>
      <c r="H510">
        <v>147</v>
      </c>
      <c r="I510">
        <v>3</v>
      </c>
      <c r="J510">
        <f>SUM($H$32:H510)</f>
        <v>21534</v>
      </c>
      <c r="K510">
        <f>SUM($I$32:I510)</f>
        <v>589</v>
      </c>
      <c r="L510">
        <v>33544</v>
      </c>
      <c r="M510">
        <v>7928342</v>
      </c>
    </row>
    <row r="511" spans="1:13" ht="15" customHeight="1" x14ac:dyDescent="0.3">
      <c r="A511" t="s">
        <v>534</v>
      </c>
      <c r="B511">
        <v>5</v>
      </c>
      <c r="C511">
        <v>5</v>
      </c>
      <c r="D511">
        <f t="shared" si="14"/>
        <v>0</v>
      </c>
      <c r="E511">
        <v>84894</v>
      </c>
      <c r="F511">
        <v>84894</v>
      </c>
      <c r="G511">
        <f t="shared" si="15"/>
        <v>0</v>
      </c>
      <c r="H511">
        <v>11</v>
      </c>
      <c r="I511">
        <v>0</v>
      </c>
      <c r="J511">
        <f>SUM($H$32:H511)</f>
        <v>21545</v>
      </c>
      <c r="K511">
        <f>SUM($I$32:I511)</f>
        <v>589</v>
      </c>
      <c r="L511">
        <v>5042</v>
      </c>
      <c r="M511">
        <v>7933384</v>
      </c>
    </row>
    <row r="512" spans="1:13" ht="15" customHeight="1" x14ac:dyDescent="0.3">
      <c r="A512" t="s">
        <v>535</v>
      </c>
      <c r="B512">
        <v>5</v>
      </c>
      <c r="C512">
        <v>5</v>
      </c>
      <c r="D512">
        <f t="shared" si="14"/>
        <v>0</v>
      </c>
      <c r="E512">
        <v>84894</v>
      </c>
      <c r="F512">
        <v>84894</v>
      </c>
      <c r="G512">
        <f t="shared" si="15"/>
        <v>0</v>
      </c>
      <c r="H512">
        <v>11</v>
      </c>
      <c r="I512">
        <v>0</v>
      </c>
      <c r="J512">
        <f>SUM($H$32:H512)</f>
        <v>21556</v>
      </c>
      <c r="K512">
        <f>SUM($I$32:I512)</f>
        <v>589</v>
      </c>
      <c r="L512">
        <v>5418</v>
      </c>
      <c r="M512">
        <v>7938802</v>
      </c>
    </row>
    <row r="513" spans="1:13" ht="15" customHeight="1" x14ac:dyDescent="0.3">
      <c r="A513" t="s">
        <v>536</v>
      </c>
      <c r="B513">
        <v>21</v>
      </c>
      <c r="C513">
        <v>21</v>
      </c>
      <c r="D513">
        <f t="shared" si="14"/>
        <v>0</v>
      </c>
      <c r="E513">
        <v>84894</v>
      </c>
      <c r="F513">
        <v>84894</v>
      </c>
      <c r="G513">
        <f t="shared" si="15"/>
        <v>0</v>
      </c>
      <c r="H513">
        <v>51</v>
      </c>
      <c r="I513">
        <v>0</v>
      </c>
      <c r="J513">
        <f>SUM($H$32:H513)</f>
        <v>21607</v>
      </c>
      <c r="K513">
        <f>SUM($I$32:I513)</f>
        <v>589</v>
      </c>
      <c r="L513">
        <v>2019</v>
      </c>
      <c r="M513">
        <v>7940821</v>
      </c>
    </row>
    <row r="514" spans="1:13" ht="15" customHeight="1" x14ac:dyDescent="0.3">
      <c r="A514" t="s">
        <v>537</v>
      </c>
      <c r="B514">
        <v>3</v>
      </c>
      <c r="C514">
        <v>3</v>
      </c>
      <c r="D514">
        <f t="shared" si="14"/>
        <v>0</v>
      </c>
      <c r="E514">
        <v>84894</v>
      </c>
      <c r="F514">
        <v>84894</v>
      </c>
      <c r="G514">
        <f t="shared" si="15"/>
        <v>0</v>
      </c>
      <c r="H514">
        <v>5</v>
      </c>
      <c r="I514">
        <v>0</v>
      </c>
      <c r="J514">
        <f>SUM($H$32:H514)</f>
        <v>21612</v>
      </c>
      <c r="K514">
        <f>SUM($I$32:I514)</f>
        <v>589</v>
      </c>
      <c r="L514">
        <v>1973</v>
      </c>
      <c r="M514">
        <v>7942794</v>
      </c>
    </row>
    <row r="515" spans="1:13" ht="15" customHeight="1" x14ac:dyDescent="0.3">
      <c r="A515" t="s">
        <v>538</v>
      </c>
      <c r="B515">
        <v>4</v>
      </c>
      <c r="C515">
        <v>4</v>
      </c>
      <c r="D515">
        <f t="shared" si="14"/>
        <v>0</v>
      </c>
      <c r="E515">
        <v>84894</v>
      </c>
      <c r="F515">
        <v>84894</v>
      </c>
      <c r="G515">
        <f t="shared" si="15"/>
        <v>0</v>
      </c>
      <c r="H515">
        <v>6</v>
      </c>
      <c r="I515">
        <v>0</v>
      </c>
      <c r="J515">
        <f>SUM($H$32:H515)</f>
        <v>21618</v>
      </c>
      <c r="K515">
        <f>SUM($I$32:I515)</f>
        <v>589</v>
      </c>
      <c r="L515">
        <v>3204</v>
      </c>
      <c r="M515">
        <v>7945998</v>
      </c>
    </row>
    <row r="516" spans="1:13" ht="15" customHeight="1" x14ac:dyDescent="0.3">
      <c r="A516" t="s">
        <v>539</v>
      </c>
      <c r="B516">
        <v>3</v>
      </c>
      <c r="C516">
        <v>3</v>
      </c>
      <c r="D516">
        <f t="shared" si="14"/>
        <v>0</v>
      </c>
      <c r="E516">
        <v>84894</v>
      </c>
      <c r="F516">
        <v>84894</v>
      </c>
      <c r="G516">
        <f t="shared" si="15"/>
        <v>0</v>
      </c>
      <c r="H516">
        <v>5</v>
      </c>
      <c r="I516">
        <v>0</v>
      </c>
      <c r="J516">
        <f>SUM($H$32:H516)</f>
        <v>21623</v>
      </c>
      <c r="K516">
        <f>SUM($I$32:I516)</f>
        <v>589</v>
      </c>
      <c r="L516">
        <v>3320</v>
      </c>
      <c r="M516">
        <v>7949318</v>
      </c>
    </row>
    <row r="517" spans="1:13" ht="15" customHeight="1" x14ac:dyDescent="0.3">
      <c r="A517" t="s">
        <v>540</v>
      </c>
      <c r="B517">
        <v>131</v>
      </c>
      <c r="C517">
        <v>89</v>
      </c>
      <c r="D517">
        <f t="shared" si="14"/>
        <v>42</v>
      </c>
      <c r="E517">
        <v>84894</v>
      </c>
      <c r="F517">
        <v>84753</v>
      </c>
      <c r="G517">
        <f t="shared" si="15"/>
        <v>141</v>
      </c>
      <c r="H517">
        <v>2599</v>
      </c>
      <c r="I517">
        <v>81</v>
      </c>
      <c r="J517">
        <f>SUM($H$32:H517)</f>
        <v>24222</v>
      </c>
      <c r="K517">
        <f>SUM($I$32:I517)</f>
        <v>670</v>
      </c>
      <c r="L517">
        <v>506571</v>
      </c>
      <c r="M517">
        <v>8455889</v>
      </c>
    </row>
    <row r="518" spans="1:13" ht="15" customHeight="1" x14ac:dyDescent="0.3">
      <c r="A518" t="s">
        <v>541</v>
      </c>
      <c r="B518">
        <v>4</v>
      </c>
      <c r="C518">
        <v>4</v>
      </c>
      <c r="D518">
        <f t="shared" si="14"/>
        <v>0</v>
      </c>
      <c r="E518">
        <v>84753</v>
      </c>
      <c r="F518">
        <v>84753</v>
      </c>
      <c r="G518">
        <f t="shared" si="15"/>
        <v>0</v>
      </c>
      <c r="H518">
        <v>6</v>
      </c>
      <c r="I518">
        <v>0</v>
      </c>
      <c r="J518">
        <f>SUM($H$32:H518)</f>
        <v>24228</v>
      </c>
      <c r="K518">
        <f>SUM($I$32:I518)</f>
        <v>670</v>
      </c>
      <c r="L518">
        <v>3443</v>
      </c>
      <c r="M518">
        <v>8459332</v>
      </c>
    </row>
    <row r="519" spans="1:13" ht="15" customHeight="1" x14ac:dyDescent="0.3">
      <c r="A519" t="s">
        <v>542</v>
      </c>
      <c r="B519">
        <v>3</v>
      </c>
      <c r="C519">
        <v>3</v>
      </c>
      <c r="D519">
        <f t="shared" si="14"/>
        <v>0</v>
      </c>
      <c r="E519">
        <v>84753</v>
      </c>
      <c r="F519">
        <v>84753</v>
      </c>
      <c r="G519">
        <f t="shared" si="15"/>
        <v>0</v>
      </c>
      <c r="H519">
        <v>5</v>
      </c>
      <c r="I519">
        <v>0</v>
      </c>
      <c r="J519">
        <f>SUM($H$32:H519)</f>
        <v>24233</v>
      </c>
      <c r="K519">
        <f>SUM($I$32:I519)</f>
        <v>670</v>
      </c>
      <c r="L519">
        <v>1874</v>
      </c>
      <c r="M519">
        <v>8461206</v>
      </c>
    </row>
    <row r="520" spans="1:13" ht="15" customHeight="1" x14ac:dyDescent="0.3">
      <c r="A520" t="s">
        <v>543</v>
      </c>
      <c r="B520">
        <v>3</v>
      </c>
      <c r="C520">
        <v>3</v>
      </c>
      <c r="D520">
        <f t="shared" si="14"/>
        <v>0</v>
      </c>
      <c r="E520">
        <v>84753</v>
      </c>
      <c r="F520">
        <v>84753</v>
      </c>
      <c r="G520">
        <f t="shared" si="15"/>
        <v>0</v>
      </c>
      <c r="H520">
        <v>5</v>
      </c>
      <c r="I520">
        <v>0</v>
      </c>
      <c r="J520">
        <f>SUM($H$32:H520)</f>
        <v>24238</v>
      </c>
      <c r="K520">
        <f>SUM($I$32:I520)</f>
        <v>670</v>
      </c>
      <c r="L520">
        <v>3139</v>
      </c>
      <c r="M520">
        <v>8464345</v>
      </c>
    </row>
    <row r="521" spans="1:13" ht="15" customHeight="1" x14ac:dyDescent="0.3">
      <c r="A521" t="s">
        <v>544</v>
      </c>
      <c r="B521">
        <v>5</v>
      </c>
      <c r="C521">
        <v>5</v>
      </c>
      <c r="D521">
        <f t="shared" si="14"/>
        <v>0</v>
      </c>
      <c r="E521">
        <v>84753</v>
      </c>
      <c r="F521">
        <v>84753</v>
      </c>
      <c r="G521">
        <f t="shared" si="15"/>
        <v>0</v>
      </c>
      <c r="H521">
        <v>11</v>
      </c>
      <c r="I521">
        <v>0</v>
      </c>
      <c r="J521">
        <f>SUM($H$32:H521)</f>
        <v>24249</v>
      </c>
      <c r="K521">
        <f>SUM($I$32:I521)</f>
        <v>670</v>
      </c>
      <c r="L521">
        <v>4968</v>
      </c>
      <c r="M521">
        <v>8469313</v>
      </c>
    </row>
    <row r="522" spans="1:13" ht="15" customHeight="1" x14ac:dyDescent="0.3">
      <c r="A522" t="s">
        <v>545</v>
      </c>
      <c r="B522">
        <v>8</v>
      </c>
      <c r="C522">
        <v>6</v>
      </c>
      <c r="D522">
        <f t="shared" si="14"/>
        <v>2</v>
      </c>
      <c r="E522">
        <v>84753</v>
      </c>
      <c r="F522">
        <v>84751</v>
      </c>
      <c r="G522">
        <f t="shared" si="15"/>
        <v>2</v>
      </c>
      <c r="H522">
        <v>15</v>
      </c>
      <c r="I522">
        <v>1</v>
      </c>
      <c r="J522">
        <f>SUM($H$32:H522)</f>
        <v>24264</v>
      </c>
      <c r="K522">
        <f>SUM($I$32:I522)</f>
        <v>671</v>
      </c>
      <c r="L522">
        <v>6898</v>
      </c>
      <c r="M522">
        <v>8476211</v>
      </c>
    </row>
    <row r="523" spans="1:13" ht="15" customHeight="1" x14ac:dyDescent="0.3">
      <c r="A523" t="s">
        <v>546</v>
      </c>
      <c r="B523">
        <v>6</v>
      </c>
      <c r="C523">
        <v>6</v>
      </c>
      <c r="D523">
        <f t="shared" si="14"/>
        <v>0</v>
      </c>
      <c r="E523">
        <v>84751</v>
      </c>
      <c r="F523">
        <v>84751</v>
      </c>
      <c r="G523">
        <f t="shared" si="15"/>
        <v>0</v>
      </c>
      <c r="H523">
        <v>12</v>
      </c>
      <c r="I523">
        <v>0</v>
      </c>
      <c r="J523">
        <f>SUM($H$32:H523)</f>
        <v>24276</v>
      </c>
      <c r="K523">
        <f>SUM($I$32:I523)</f>
        <v>671</v>
      </c>
      <c r="L523">
        <v>4926</v>
      </c>
      <c r="M523">
        <v>8481137</v>
      </c>
    </row>
    <row r="524" spans="1:13" ht="15" customHeight="1" x14ac:dyDescent="0.3">
      <c r="A524" t="s">
        <v>547</v>
      </c>
      <c r="B524">
        <v>3</v>
      </c>
      <c r="C524">
        <v>3</v>
      </c>
      <c r="D524">
        <f t="shared" si="14"/>
        <v>0</v>
      </c>
      <c r="E524">
        <v>84751</v>
      </c>
      <c r="F524">
        <v>84751</v>
      </c>
      <c r="G524">
        <f t="shared" si="15"/>
        <v>0</v>
      </c>
      <c r="H524">
        <v>5</v>
      </c>
      <c r="I524">
        <v>0</v>
      </c>
      <c r="J524">
        <f>SUM($H$32:H524)</f>
        <v>24281</v>
      </c>
      <c r="K524">
        <f>SUM($I$32:I524)</f>
        <v>671</v>
      </c>
      <c r="L524">
        <v>1994</v>
      </c>
      <c r="M524">
        <v>8483131</v>
      </c>
    </row>
    <row r="525" spans="1:13" ht="15" customHeight="1" x14ac:dyDescent="0.3">
      <c r="A525" t="s">
        <v>548</v>
      </c>
      <c r="B525">
        <v>5</v>
      </c>
      <c r="C525">
        <v>5</v>
      </c>
      <c r="D525">
        <f t="shared" si="14"/>
        <v>0</v>
      </c>
      <c r="E525">
        <v>84751</v>
      </c>
      <c r="F525">
        <v>84751</v>
      </c>
      <c r="G525">
        <f t="shared" si="15"/>
        <v>0</v>
      </c>
      <c r="H525">
        <v>11</v>
      </c>
      <c r="I525">
        <v>0</v>
      </c>
      <c r="J525">
        <f>SUM($H$32:H525)</f>
        <v>24292</v>
      </c>
      <c r="K525">
        <f>SUM($I$32:I525)</f>
        <v>671</v>
      </c>
      <c r="L525">
        <v>4904</v>
      </c>
      <c r="M525">
        <v>8488035</v>
      </c>
    </row>
    <row r="526" spans="1:13" ht="15" customHeight="1" x14ac:dyDescent="0.3">
      <c r="A526" t="s">
        <v>549</v>
      </c>
      <c r="B526">
        <v>11</v>
      </c>
      <c r="C526">
        <v>4</v>
      </c>
      <c r="D526">
        <f t="shared" si="14"/>
        <v>7</v>
      </c>
      <c r="E526">
        <v>84751</v>
      </c>
      <c r="F526">
        <v>84726</v>
      </c>
      <c r="G526">
        <f t="shared" si="15"/>
        <v>25</v>
      </c>
      <c r="H526">
        <v>27</v>
      </c>
      <c r="I526">
        <v>4</v>
      </c>
      <c r="J526">
        <f>SUM($H$32:H526)</f>
        <v>24319</v>
      </c>
      <c r="K526">
        <f>SUM($I$32:I526)</f>
        <v>675</v>
      </c>
      <c r="L526">
        <v>11669</v>
      </c>
      <c r="M526">
        <v>8499704</v>
      </c>
    </row>
    <row r="527" spans="1:13" ht="15" customHeight="1" x14ac:dyDescent="0.3">
      <c r="A527" t="s">
        <v>550</v>
      </c>
      <c r="B527">
        <v>3</v>
      </c>
      <c r="C527">
        <v>3</v>
      </c>
      <c r="D527">
        <f t="shared" si="14"/>
        <v>0</v>
      </c>
      <c r="E527">
        <v>84726</v>
      </c>
      <c r="F527">
        <v>84726</v>
      </c>
      <c r="G527">
        <f t="shared" si="15"/>
        <v>0</v>
      </c>
      <c r="H527">
        <v>5</v>
      </c>
      <c r="I527">
        <v>0</v>
      </c>
      <c r="J527">
        <f>SUM($H$32:H527)</f>
        <v>24324</v>
      </c>
      <c r="K527">
        <f>SUM($I$32:I527)</f>
        <v>675</v>
      </c>
      <c r="L527">
        <v>1947</v>
      </c>
      <c r="M527">
        <v>8501651</v>
      </c>
    </row>
    <row r="528" spans="1:13" ht="15" customHeight="1" x14ac:dyDescent="0.3">
      <c r="A528" t="s">
        <v>551</v>
      </c>
      <c r="B528">
        <v>21</v>
      </c>
      <c r="C528">
        <v>15</v>
      </c>
      <c r="D528">
        <f t="shared" si="14"/>
        <v>6</v>
      </c>
      <c r="E528">
        <v>84726</v>
      </c>
      <c r="F528">
        <v>84720</v>
      </c>
      <c r="G528">
        <f t="shared" si="15"/>
        <v>6</v>
      </c>
      <c r="H528">
        <v>132</v>
      </c>
      <c r="I528">
        <v>7</v>
      </c>
      <c r="J528">
        <f>SUM($H$32:H528)</f>
        <v>24456</v>
      </c>
      <c r="K528">
        <f>SUM($I$32:I528)</f>
        <v>682</v>
      </c>
      <c r="L528">
        <v>26926</v>
      </c>
      <c r="M528">
        <v>8528577</v>
      </c>
    </row>
    <row r="529" spans="1:13" ht="15" customHeight="1" x14ac:dyDescent="0.3">
      <c r="A529" t="s">
        <v>552</v>
      </c>
      <c r="B529">
        <v>3</v>
      </c>
      <c r="C529">
        <v>3</v>
      </c>
      <c r="D529">
        <f t="shared" si="14"/>
        <v>0</v>
      </c>
      <c r="E529">
        <v>84720</v>
      </c>
      <c r="F529">
        <v>84720</v>
      </c>
      <c r="G529">
        <f t="shared" si="15"/>
        <v>0</v>
      </c>
      <c r="H529">
        <v>5</v>
      </c>
      <c r="I529">
        <v>0</v>
      </c>
      <c r="J529">
        <f>SUM($H$32:H529)</f>
        <v>24461</v>
      </c>
      <c r="K529">
        <f>SUM($I$32:I529)</f>
        <v>682</v>
      </c>
      <c r="L529">
        <v>1937</v>
      </c>
      <c r="M529">
        <v>8530514</v>
      </c>
    </row>
    <row r="530" spans="1:13" ht="15" customHeight="1" x14ac:dyDescent="0.3">
      <c r="A530" t="s">
        <v>553</v>
      </c>
      <c r="B530">
        <v>6</v>
      </c>
      <c r="C530">
        <v>6</v>
      </c>
      <c r="D530">
        <f t="shared" si="14"/>
        <v>0</v>
      </c>
      <c r="E530">
        <v>84720</v>
      </c>
      <c r="F530">
        <v>84720</v>
      </c>
      <c r="G530">
        <f t="shared" si="15"/>
        <v>0</v>
      </c>
      <c r="H530">
        <v>12</v>
      </c>
      <c r="I530">
        <v>0</v>
      </c>
      <c r="J530">
        <f>SUM($H$32:H530)</f>
        <v>24473</v>
      </c>
      <c r="K530">
        <f>SUM($I$32:I530)</f>
        <v>682</v>
      </c>
      <c r="L530">
        <v>5093</v>
      </c>
      <c r="M530">
        <v>8535607</v>
      </c>
    </row>
    <row r="531" spans="1:13" ht="15" customHeight="1" x14ac:dyDescent="0.3">
      <c r="A531" t="s">
        <v>554</v>
      </c>
      <c r="B531">
        <v>29</v>
      </c>
      <c r="C531">
        <v>20</v>
      </c>
      <c r="D531">
        <f t="shared" si="14"/>
        <v>9</v>
      </c>
      <c r="E531">
        <v>84720</v>
      </c>
      <c r="F531">
        <v>84611</v>
      </c>
      <c r="G531">
        <f t="shared" si="15"/>
        <v>109</v>
      </c>
      <c r="H531">
        <v>170</v>
      </c>
      <c r="I531">
        <v>10</v>
      </c>
      <c r="J531">
        <f>SUM($H$32:H531)</f>
        <v>24643</v>
      </c>
      <c r="K531">
        <f>SUM($I$32:I531)</f>
        <v>692</v>
      </c>
      <c r="L531">
        <v>47292</v>
      </c>
      <c r="M531">
        <v>8582899</v>
      </c>
    </row>
    <row r="532" spans="1:13" ht="15" customHeight="1" x14ac:dyDescent="0.3">
      <c r="A532" t="s">
        <v>555</v>
      </c>
      <c r="B532">
        <v>5</v>
      </c>
      <c r="C532">
        <v>5</v>
      </c>
      <c r="D532">
        <f t="shared" si="14"/>
        <v>0</v>
      </c>
      <c r="E532">
        <v>84611</v>
      </c>
      <c r="F532">
        <v>84611</v>
      </c>
      <c r="G532">
        <f t="shared" si="15"/>
        <v>0</v>
      </c>
      <c r="H532">
        <v>11</v>
      </c>
      <c r="I532">
        <v>0</v>
      </c>
      <c r="J532">
        <f>SUM($H$32:H532)</f>
        <v>24654</v>
      </c>
      <c r="K532">
        <f>SUM($I$32:I532)</f>
        <v>692</v>
      </c>
      <c r="L532">
        <v>4906</v>
      </c>
      <c r="M532">
        <v>8587805</v>
      </c>
    </row>
    <row r="533" spans="1:13" ht="15" customHeight="1" x14ac:dyDescent="0.3">
      <c r="A533" t="s">
        <v>556</v>
      </c>
      <c r="B533">
        <v>3</v>
      </c>
      <c r="C533">
        <v>3</v>
      </c>
      <c r="D533">
        <f t="shared" si="14"/>
        <v>0</v>
      </c>
      <c r="E533">
        <v>84611</v>
      </c>
      <c r="F533">
        <v>84611</v>
      </c>
      <c r="G533">
        <f t="shared" si="15"/>
        <v>0</v>
      </c>
      <c r="H533">
        <v>5</v>
      </c>
      <c r="I533">
        <v>0</v>
      </c>
      <c r="J533">
        <f>SUM($H$32:H533)</f>
        <v>24659</v>
      </c>
      <c r="K533">
        <f>SUM($I$32:I533)</f>
        <v>692</v>
      </c>
      <c r="L533">
        <v>1852</v>
      </c>
      <c r="M533">
        <v>8589657</v>
      </c>
    </row>
    <row r="534" spans="1:13" ht="15" customHeight="1" x14ac:dyDescent="0.3">
      <c r="A534" t="s">
        <v>557</v>
      </c>
      <c r="B534">
        <v>5</v>
      </c>
      <c r="C534">
        <v>5</v>
      </c>
      <c r="D534">
        <f t="shared" si="14"/>
        <v>0</v>
      </c>
      <c r="E534">
        <v>84611</v>
      </c>
      <c r="F534">
        <v>84611</v>
      </c>
      <c r="G534">
        <f t="shared" si="15"/>
        <v>0</v>
      </c>
      <c r="H534">
        <v>11</v>
      </c>
      <c r="I534">
        <v>0</v>
      </c>
      <c r="J534">
        <f>SUM($H$32:H534)</f>
        <v>24670</v>
      </c>
      <c r="K534">
        <f>SUM($I$32:I534)</f>
        <v>692</v>
      </c>
      <c r="L534">
        <v>5001</v>
      </c>
      <c r="M534">
        <v>8594658</v>
      </c>
    </row>
    <row r="535" spans="1:13" ht="15" customHeight="1" x14ac:dyDescent="0.3">
      <c r="A535" t="s">
        <v>558</v>
      </c>
      <c r="B535">
        <v>3</v>
      </c>
      <c r="C535">
        <v>3</v>
      </c>
      <c r="D535">
        <f t="shared" si="14"/>
        <v>0</v>
      </c>
      <c r="E535">
        <v>84611</v>
      </c>
      <c r="F535">
        <v>84611</v>
      </c>
      <c r="G535">
        <f t="shared" si="15"/>
        <v>0</v>
      </c>
      <c r="H535">
        <v>5</v>
      </c>
      <c r="I535">
        <v>0</v>
      </c>
      <c r="J535">
        <f>SUM($H$32:H535)</f>
        <v>24675</v>
      </c>
      <c r="K535">
        <f>SUM($I$32:I535)</f>
        <v>692</v>
      </c>
      <c r="L535">
        <v>1920</v>
      </c>
      <c r="M535">
        <v>8596578</v>
      </c>
    </row>
    <row r="536" spans="1:13" ht="15" customHeight="1" x14ac:dyDescent="0.3">
      <c r="A536" t="s">
        <v>559</v>
      </c>
      <c r="B536">
        <v>10</v>
      </c>
      <c r="C536">
        <v>8</v>
      </c>
      <c r="D536">
        <f t="shared" si="14"/>
        <v>2</v>
      </c>
      <c r="E536">
        <v>84611</v>
      </c>
      <c r="F536">
        <v>84583</v>
      </c>
      <c r="G536">
        <f t="shared" si="15"/>
        <v>28</v>
      </c>
      <c r="H536">
        <v>38</v>
      </c>
      <c r="I536">
        <v>2</v>
      </c>
      <c r="J536">
        <f>SUM($H$32:H536)</f>
        <v>24713</v>
      </c>
      <c r="K536">
        <f>SUM($I$32:I536)</f>
        <v>694</v>
      </c>
      <c r="L536">
        <v>10467</v>
      </c>
      <c r="M536">
        <v>8607045</v>
      </c>
    </row>
    <row r="537" spans="1:13" ht="15" customHeight="1" x14ac:dyDescent="0.3">
      <c r="A537" t="s">
        <v>560</v>
      </c>
      <c r="B537">
        <v>3</v>
      </c>
      <c r="C537">
        <v>3</v>
      </c>
      <c r="D537">
        <f t="shared" si="14"/>
        <v>0</v>
      </c>
      <c r="E537">
        <v>84583</v>
      </c>
      <c r="F537">
        <v>84583</v>
      </c>
      <c r="G537">
        <f t="shared" si="15"/>
        <v>0</v>
      </c>
      <c r="H537">
        <v>5</v>
      </c>
      <c r="I537">
        <v>0</v>
      </c>
      <c r="J537">
        <f>SUM($H$32:H537)</f>
        <v>24718</v>
      </c>
      <c r="K537">
        <f>SUM($I$32:I537)</f>
        <v>694</v>
      </c>
      <c r="L537">
        <v>2099</v>
      </c>
      <c r="M537">
        <v>8609144</v>
      </c>
    </row>
    <row r="538" spans="1:13" ht="15" customHeight="1" x14ac:dyDescent="0.3">
      <c r="A538" t="s">
        <v>561</v>
      </c>
      <c r="B538">
        <v>4</v>
      </c>
      <c r="C538">
        <v>4</v>
      </c>
      <c r="D538">
        <f t="shared" si="14"/>
        <v>0</v>
      </c>
      <c r="E538">
        <v>84583</v>
      </c>
      <c r="F538">
        <v>84583</v>
      </c>
      <c r="G538">
        <f t="shared" si="15"/>
        <v>0</v>
      </c>
      <c r="H538">
        <v>6</v>
      </c>
      <c r="I538">
        <v>0</v>
      </c>
      <c r="J538">
        <f>SUM($H$32:H538)</f>
        <v>24724</v>
      </c>
      <c r="K538">
        <f>SUM($I$32:I538)</f>
        <v>694</v>
      </c>
      <c r="L538">
        <v>3311</v>
      </c>
      <c r="M538">
        <v>8612456</v>
      </c>
    </row>
    <row r="539" spans="1:13" ht="15" customHeight="1" x14ac:dyDescent="0.3">
      <c r="A539" t="s">
        <v>562</v>
      </c>
      <c r="B539">
        <v>3</v>
      </c>
      <c r="C539">
        <v>3</v>
      </c>
      <c r="D539">
        <f t="shared" si="14"/>
        <v>0</v>
      </c>
      <c r="E539">
        <v>84583</v>
      </c>
      <c r="F539">
        <v>84583</v>
      </c>
      <c r="G539">
        <f t="shared" si="15"/>
        <v>0</v>
      </c>
      <c r="H539">
        <v>5</v>
      </c>
      <c r="I539">
        <v>0</v>
      </c>
      <c r="J539">
        <f>SUM($H$32:H539)</f>
        <v>24729</v>
      </c>
      <c r="K539">
        <f>SUM($I$32:I539)</f>
        <v>694</v>
      </c>
      <c r="L539">
        <v>1853</v>
      </c>
      <c r="M539">
        <v>8614309</v>
      </c>
    </row>
    <row r="540" spans="1:13" ht="15" customHeight="1" x14ac:dyDescent="0.3">
      <c r="A540" t="s">
        <v>563</v>
      </c>
      <c r="B540">
        <v>3</v>
      </c>
      <c r="C540">
        <v>3</v>
      </c>
      <c r="D540">
        <f t="shared" si="14"/>
        <v>0</v>
      </c>
      <c r="E540">
        <v>84583</v>
      </c>
      <c r="F540">
        <v>84583</v>
      </c>
      <c r="G540">
        <f t="shared" si="15"/>
        <v>0</v>
      </c>
      <c r="H540">
        <v>5</v>
      </c>
      <c r="I540">
        <v>0</v>
      </c>
      <c r="J540">
        <f>SUM($H$32:H540)</f>
        <v>24734</v>
      </c>
      <c r="K540">
        <f>SUM($I$32:I540)</f>
        <v>694</v>
      </c>
      <c r="L540">
        <v>1853</v>
      </c>
      <c r="M540">
        <v>8616162</v>
      </c>
    </row>
    <row r="541" spans="1:13" ht="15" customHeight="1" x14ac:dyDescent="0.3">
      <c r="A541" t="s">
        <v>564</v>
      </c>
      <c r="B541">
        <v>4</v>
      </c>
      <c r="C541">
        <v>4</v>
      </c>
      <c r="D541">
        <f t="shared" si="14"/>
        <v>0</v>
      </c>
      <c r="E541">
        <v>84583</v>
      </c>
      <c r="F541">
        <v>84583</v>
      </c>
      <c r="G541">
        <f t="shared" si="15"/>
        <v>0</v>
      </c>
      <c r="H541">
        <v>6</v>
      </c>
      <c r="I541">
        <v>0</v>
      </c>
      <c r="J541">
        <f>SUM($H$32:H541)</f>
        <v>24740</v>
      </c>
      <c r="K541">
        <f>SUM($I$32:I541)</f>
        <v>694</v>
      </c>
      <c r="L541">
        <v>3463</v>
      </c>
      <c r="M541">
        <v>8619625</v>
      </c>
    </row>
    <row r="542" spans="1:13" ht="15" customHeight="1" x14ac:dyDescent="0.3">
      <c r="A542" t="s">
        <v>565</v>
      </c>
      <c r="B542">
        <v>1</v>
      </c>
      <c r="C542">
        <v>1</v>
      </c>
      <c r="D542">
        <f t="shared" si="14"/>
        <v>0</v>
      </c>
      <c r="E542">
        <v>84583</v>
      </c>
      <c r="F542">
        <v>84583</v>
      </c>
      <c r="G542">
        <f t="shared" si="15"/>
        <v>0</v>
      </c>
      <c r="H542">
        <v>0</v>
      </c>
      <c r="I542">
        <v>0</v>
      </c>
      <c r="J542">
        <f>SUM($H$32:H542)</f>
        <v>24740</v>
      </c>
      <c r="K542">
        <f>SUM($I$32:I542)</f>
        <v>694</v>
      </c>
      <c r="L542">
        <v>9</v>
      </c>
      <c r="M542">
        <v>8619634</v>
      </c>
    </row>
    <row r="543" spans="1:13" ht="15" customHeight="1" x14ac:dyDescent="0.3">
      <c r="A543" t="s">
        <v>566</v>
      </c>
      <c r="B543">
        <v>6</v>
      </c>
      <c r="C543">
        <v>6</v>
      </c>
      <c r="D543">
        <f t="shared" si="14"/>
        <v>0</v>
      </c>
      <c r="E543">
        <v>84583</v>
      </c>
      <c r="F543">
        <v>84583</v>
      </c>
      <c r="G543">
        <f t="shared" si="15"/>
        <v>0</v>
      </c>
      <c r="H543">
        <v>12</v>
      </c>
      <c r="I543">
        <v>0</v>
      </c>
      <c r="J543">
        <f>SUM($H$32:H543)</f>
        <v>24752</v>
      </c>
      <c r="K543">
        <f>SUM($I$32:I543)</f>
        <v>694</v>
      </c>
      <c r="L543">
        <v>5356</v>
      </c>
      <c r="M543">
        <v>8624990</v>
      </c>
    </row>
    <row r="544" spans="1:13" ht="15" customHeight="1" x14ac:dyDescent="0.3">
      <c r="A544" t="s">
        <v>567</v>
      </c>
      <c r="B544">
        <v>4</v>
      </c>
      <c r="C544">
        <v>4</v>
      </c>
      <c r="D544">
        <f t="shared" ref="D544:D607" si="16">B544-C544</f>
        <v>0</v>
      </c>
      <c r="E544">
        <v>84583</v>
      </c>
      <c r="F544">
        <v>84583</v>
      </c>
      <c r="G544">
        <f t="shared" ref="G544:G607" si="17">E544-F544</f>
        <v>0</v>
      </c>
      <c r="H544">
        <v>6</v>
      </c>
      <c r="I544">
        <v>0</v>
      </c>
      <c r="J544">
        <f>SUM($H$32:H544)</f>
        <v>24758</v>
      </c>
      <c r="K544">
        <f>SUM($I$32:I544)</f>
        <v>694</v>
      </c>
      <c r="L544">
        <v>3781</v>
      </c>
      <c r="M544">
        <v>8628771</v>
      </c>
    </row>
    <row r="545" spans="1:13" ht="15" customHeight="1" x14ac:dyDescent="0.3">
      <c r="A545" t="s">
        <v>568</v>
      </c>
      <c r="B545">
        <v>3</v>
      </c>
      <c r="C545">
        <v>3</v>
      </c>
      <c r="D545">
        <f t="shared" si="16"/>
        <v>0</v>
      </c>
      <c r="E545">
        <v>84583</v>
      </c>
      <c r="F545">
        <v>84583</v>
      </c>
      <c r="G545">
        <f t="shared" si="17"/>
        <v>0</v>
      </c>
      <c r="H545">
        <v>5</v>
      </c>
      <c r="I545">
        <v>0</v>
      </c>
      <c r="J545">
        <f>SUM($H$32:H545)</f>
        <v>24763</v>
      </c>
      <c r="K545">
        <f>SUM($I$32:I545)</f>
        <v>694</v>
      </c>
      <c r="L545">
        <v>3332</v>
      </c>
      <c r="M545">
        <v>8632103</v>
      </c>
    </row>
    <row r="546" spans="1:13" ht="15" customHeight="1" x14ac:dyDescent="0.3">
      <c r="A546" t="s">
        <v>569</v>
      </c>
      <c r="B546">
        <v>4</v>
      </c>
      <c r="C546">
        <v>4</v>
      </c>
      <c r="D546">
        <f t="shared" si="16"/>
        <v>0</v>
      </c>
      <c r="E546">
        <v>84583</v>
      </c>
      <c r="F546">
        <v>84583</v>
      </c>
      <c r="G546">
        <f t="shared" si="17"/>
        <v>0</v>
      </c>
      <c r="H546">
        <v>6</v>
      </c>
      <c r="I546">
        <v>0</v>
      </c>
      <c r="J546">
        <f>SUM($H$32:H546)</f>
        <v>24769</v>
      </c>
      <c r="K546">
        <f>SUM($I$32:I546)</f>
        <v>694</v>
      </c>
      <c r="L546">
        <v>3390</v>
      </c>
      <c r="M546">
        <v>8635493</v>
      </c>
    </row>
    <row r="547" spans="1:13" ht="15" customHeight="1" x14ac:dyDescent="0.3">
      <c r="A547" t="s">
        <v>570</v>
      </c>
      <c r="B547">
        <v>13</v>
      </c>
      <c r="C547">
        <v>11</v>
      </c>
      <c r="D547">
        <f t="shared" si="16"/>
        <v>2</v>
      </c>
      <c r="E547">
        <v>84583</v>
      </c>
      <c r="F547">
        <v>84578</v>
      </c>
      <c r="G547">
        <f t="shared" si="17"/>
        <v>5</v>
      </c>
      <c r="H547">
        <v>50</v>
      </c>
      <c r="I547">
        <v>3</v>
      </c>
      <c r="J547">
        <f>SUM($H$32:H547)</f>
        <v>24819</v>
      </c>
      <c r="K547">
        <f>SUM($I$32:I547)</f>
        <v>697</v>
      </c>
      <c r="L547">
        <v>16932</v>
      </c>
      <c r="M547">
        <v>8652425</v>
      </c>
    </row>
    <row r="548" spans="1:13" ht="15" customHeight="1" x14ac:dyDescent="0.3">
      <c r="A548" t="s">
        <v>571</v>
      </c>
      <c r="B548">
        <v>4</v>
      </c>
      <c r="C548">
        <v>4</v>
      </c>
      <c r="D548">
        <f t="shared" si="16"/>
        <v>0</v>
      </c>
      <c r="E548">
        <v>84578</v>
      </c>
      <c r="F548">
        <v>84578</v>
      </c>
      <c r="G548">
        <f t="shared" si="17"/>
        <v>0</v>
      </c>
      <c r="H548">
        <v>6</v>
      </c>
      <c r="I548">
        <v>0</v>
      </c>
      <c r="J548">
        <f>SUM($H$32:H548)</f>
        <v>24825</v>
      </c>
      <c r="K548">
        <f>SUM($I$32:I548)</f>
        <v>697</v>
      </c>
      <c r="L548">
        <v>3432</v>
      </c>
      <c r="M548">
        <v>8655857</v>
      </c>
    </row>
    <row r="549" spans="1:13" ht="15" customHeight="1" x14ac:dyDescent="0.3">
      <c r="A549" t="s">
        <v>572</v>
      </c>
      <c r="B549">
        <v>4</v>
      </c>
      <c r="C549">
        <v>4</v>
      </c>
      <c r="D549">
        <f t="shared" si="16"/>
        <v>0</v>
      </c>
      <c r="E549">
        <v>84578</v>
      </c>
      <c r="F549">
        <v>84578</v>
      </c>
      <c r="G549">
        <f t="shared" si="17"/>
        <v>0</v>
      </c>
      <c r="H549">
        <v>6</v>
      </c>
      <c r="I549">
        <v>0</v>
      </c>
      <c r="J549">
        <f>SUM($H$32:H549)</f>
        <v>24831</v>
      </c>
      <c r="K549">
        <f>SUM($I$32:I549)</f>
        <v>697</v>
      </c>
      <c r="L549">
        <v>3221</v>
      </c>
      <c r="M549">
        <v>8659078</v>
      </c>
    </row>
    <row r="550" spans="1:13" ht="15" customHeight="1" x14ac:dyDescent="0.3">
      <c r="A550" t="s">
        <v>573</v>
      </c>
      <c r="B550">
        <v>6</v>
      </c>
      <c r="C550">
        <v>6</v>
      </c>
      <c r="D550">
        <f t="shared" si="16"/>
        <v>0</v>
      </c>
      <c r="E550">
        <v>84578</v>
      </c>
      <c r="F550">
        <v>84578</v>
      </c>
      <c r="G550">
        <f t="shared" si="17"/>
        <v>0</v>
      </c>
      <c r="H550">
        <v>12</v>
      </c>
      <c r="I550">
        <v>0</v>
      </c>
      <c r="J550">
        <f>SUM($H$32:H550)</f>
        <v>24843</v>
      </c>
      <c r="K550">
        <f>SUM($I$32:I550)</f>
        <v>697</v>
      </c>
      <c r="L550">
        <v>5334</v>
      </c>
      <c r="M550">
        <v>8664412</v>
      </c>
    </row>
    <row r="551" spans="1:13" ht="15" customHeight="1" x14ac:dyDescent="0.3">
      <c r="A551" t="s">
        <v>574</v>
      </c>
      <c r="B551">
        <v>15</v>
      </c>
      <c r="C551">
        <v>11</v>
      </c>
      <c r="D551">
        <f t="shared" si="16"/>
        <v>4</v>
      </c>
      <c r="E551">
        <v>84578</v>
      </c>
      <c r="F551">
        <v>84532</v>
      </c>
      <c r="G551">
        <f t="shared" si="17"/>
        <v>46</v>
      </c>
      <c r="H551">
        <v>79</v>
      </c>
      <c r="I551">
        <v>4</v>
      </c>
      <c r="J551">
        <f>SUM($H$32:H551)</f>
        <v>24922</v>
      </c>
      <c r="K551">
        <f>SUM($I$32:I551)</f>
        <v>701</v>
      </c>
      <c r="L551">
        <v>25273</v>
      </c>
      <c r="M551">
        <v>8689685</v>
      </c>
    </row>
    <row r="552" spans="1:13" ht="15" customHeight="1" x14ac:dyDescent="0.3">
      <c r="A552" t="s">
        <v>575</v>
      </c>
      <c r="B552">
        <v>3</v>
      </c>
      <c r="C552">
        <v>3</v>
      </c>
      <c r="D552">
        <f t="shared" si="16"/>
        <v>0</v>
      </c>
      <c r="E552">
        <v>84532</v>
      </c>
      <c r="F552">
        <v>84532</v>
      </c>
      <c r="G552">
        <f t="shared" si="17"/>
        <v>0</v>
      </c>
      <c r="H552">
        <v>5</v>
      </c>
      <c r="I552">
        <v>0</v>
      </c>
      <c r="J552">
        <f>SUM($H$32:H552)</f>
        <v>24927</v>
      </c>
      <c r="K552">
        <f>SUM($I$32:I552)</f>
        <v>701</v>
      </c>
      <c r="L552">
        <v>3347</v>
      </c>
      <c r="M552">
        <v>8693032</v>
      </c>
    </row>
    <row r="553" spans="1:13" ht="15" customHeight="1" x14ac:dyDescent="0.3">
      <c r="A553" t="s">
        <v>576</v>
      </c>
      <c r="B553">
        <v>4</v>
      </c>
      <c r="C553">
        <v>4</v>
      </c>
      <c r="D553">
        <f t="shared" si="16"/>
        <v>0</v>
      </c>
      <c r="E553">
        <v>84532</v>
      </c>
      <c r="F553">
        <v>84532</v>
      </c>
      <c r="G553">
        <f t="shared" si="17"/>
        <v>0</v>
      </c>
      <c r="H553">
        <v>6</v>
      </c>
      <c r="I553">
        <v>0</v>
      </c>
      <c r="J553">
        <f>SUM($H$32:H553)</f>
        <v>24933</v>
      </c>
      <c r="K553">
        <f>SUM($I$32:I553)</f>
        <v>701</v>
      </c>
      <c r="L553">
        <v>3504</v>
      </c>
      <c r="M553">
        <v>8696536</v>
      </c>
    </row>
    <row r="554" spans="1:13" ht="15" customHeight="1" x14ac:dyDescent="0.3">
      <c r="A554" t="s">
        <v>577</v>
      </c>
      <c r="B554">
        <v>3</v>
      </c>
      <c r="C554">
        <v>3</v>
      </c>
      <c r="D554">
        <f t="shared" si="16"/>
        <v>0</v>
      </c>
      <c r="E554">
        <v>84532</v>
      </c>
      <c r="F554">
        <v>84532</v>
      </c>
      <c r="G554">
        <f t="shared" si="17"/>
        <v>0</v>
      </c>
      <c r="H554">
        <v>5</v>
      </c>
      <c r="I554">
        <v>0</v>
      </c>
      <c r="J554">
        <f>SUM($H$32:H554)</f>
        <v>24938</v>
      </c>
      <c r="K554">
        <f>SUM($I$32:I554)</f>
        <v>701</v>
      </c>
      <c r="L554">
        <v>3248</v>
      </c>
      <c r="M554">
        <v>8699784</v>
      </c>
    </row>
    <row r="555" spans="1:13" ht="15" customHeight="1" x14ac:dyDescent="0.3">
      <c r="A555" t="s">
        <v>578</v>
      </c>
      <c r="B555">
        <v>3</v>
      </c>
      <c r="C555">
        <v>3</v>
      </c>
      <c r="D555">
        <f t="shared" si="16"/>
        <v>0</v>
      </c>
      <c r="E555">
        <v>84532</v>
      </c>
      <c r="F555">
        <v>84532</v>
      </c>
      <c r="G555">
        <f t="shared" si="17"/>
        <v>0</v>
      </c>
      <c r="H555">
        <v>5</v>
      </c>
      <c r="I555">
        <v>0</v>
      </c>
      <c r="J555">
        <f>SUM($H$32:H555)</f>
        <v>24943</v>
      </c>
      <c r="K555">
        <f>SUM($I$32:I555)</f>
        <v>701</v>
      </c>
      <c r="L555">
        <v>3339</v>
      </c>
      <c r="M555">
        <v>8703123</v>
      </c>
    </row>
    <row r="556" spans="1:13" ht="15" customHeight="1" x14ac:dyDescent="0.3">
      <c r="A556" t="s">
        <v>579</v>
      </c>
      <c r="B556">
        <v>3</v>
      </c>
      <c r="C556">
        <v>3</v>
      </c>
      <c r="D556">
        <f t="shared" si="16"/>
        <v>0</v>
      </c>
      <c r="E556">
        <v>84532</v>
      </c>
      <c r="F556">
        <v>84532</v>
      </c>
      <c r="G556">
        <f t="shared" si="17"/>
        <v>0</v>
      </c>
      <c r="H556">
        <v>5</v>
      </c>
      <c r="I556">
        <v>0</v>
      </c>
      <c r="J556">
        <f>SUM($H$32:H556)</f>
        <v>24948</v>
      </c>
      <c r="K556">
        <f>SUM($I$32:I556)</f>
        <v>701</v>
      </c>
      <c r="L556">
        <v>1896</v>
      </c>
      <c r="M556">
        <v>8705019</v>
      </c>
    </row>
    <row r="557" spans="1:13" ht="15" customHeight="1" x14ac:dyDescent="0.3">
      <c r="A557" t="s">
        <v>580</v>
      </c>
      <c r="B557">
        <v>3</v>
      </c>
      <c r="C557">
        <v>3</v>
      </c>
      <c r="D557">
        <f t="shared" si="16"/>
        <v>0</v>
      </c>
      <c r="E557">
        <v>84532</v>
      </c>
      <c r="F557">
        <v>84532</v>
      </c>
      <c r="G557">
        <f t="shared" si="17"/>
        <v>0</v>
      </c>
      <c r="H557">
        <v>5</v>
      </c>
      <c r="I557">
        <v>0</v>
      </c>
      <c r="J557">
        <f>SUM($H$32:H557)</f>
        <v>24953</v>
      </c>
      <c r="K557">
        <f>SUM($I$32:I557)</f>
        <v>701</v>
      </c>
      <c r="L557">
        <v>1970</v>
      </c>
      <c r="M557">
        <v>8706989</v>
      </c>
    </row>
    <row r="558" spans="1:13" ht="15" customHeight="1" x14ac:dyDescent="0.3">
      <c r="A558" t="s">
        <v>581</v>
      </c>
      <c r="B558">
        <v>4</v>
      </c>
      <c r="C558">
        <v>4</v>
      </c>
      <c r="D558">
        <f t="shared" si="16"/>
        <v>0</v>
      </c>
      <c r="E558">
        <v>84532</v>
      </c>
      <c r="F558">
        <v>84532</v>
      </c>
      <c r="G558">
        <f t="shared" si="17"/>
        <v>0</v>
      </c>
      <c r="H558">
        <v>6</v>
      </c>
      <c r="I558">
        <v>0</v>
      </c>
      <c r="J558">
        <f>SUM($H$32:H558)</f>
        <v>24959</v>
      </c>
      <c r="K558">
        <f>SUM($I$32:I558)</f>
        <v>701</v>
      </c>
      <c r="L558">
        <v>3382</v>
      </c>
      <c r="M558">
        <v>8710371</v>
      </c>
    </row>
    <row r="559" spans="1:13" ht="15" customHeight="1" x14ac:dyDescent="0.3">
      <c r="A559" t="s">
        <v>582</v>
      </c>
      <c r="B559">
        <v>3</v>
      </c>
      <c r="C559">
        <v>3</v>
      </c>
      <c r="D559">
        <f t="shared" si="16"/>
        <v>0</v>
      </c>
      <c r="E559">
        <v>84532</v>
      </c>
      <c r="F559">
        <v>84532</v>
      </c>
      <c r="G559">
        <f t="shared" si="17"/>
        <v>0</v>
      </c>
      <c r="H559">
        <v>5</v>
      </c>
      <c r="I559">
        <v>0</v>
      </c>
      <c r="J559">
        <f>SUM($H$32:H559)</f>
        <v>24964</v>
      </c>
      <c r="K559">
        <f>SUM($I$32:I559)</f>
        <v>701</v>
      </c>
      <c r="L559">
        <v>1827</v>
      </c>
      <c r="M559">
        <v>8712198</v>
      </c>
    </row>
    <row r="560" spans="1:13" ht="15" customHeight="1" x14ac:dyDescent="0.3">
      <c r="A560" t="s">
        <v>583</v>
      </c>
      <c r="B560">
        <v>141</v>
      </c>
      <c r="C560">
        <v>76</v>
      </c>
      <c r="D560">
        <f t="shared" si="16"/>
        <v>65</v>
      </c>
      <c r="E560">
        <v>84532</v>
      </c>
      <c r="F560">
        <v>84368</v>
      </c>
      <c r="G560">
        <f t="shared" si="17"/>
        <v>164</v>
      </c>
      <c r="H560">
        <v>2371</v>
      </c>
      <c r="I560">
        <v>69</v>
      </c>
      <c r="J560">
        <f>SUM($H$32:H560)</f>
        <v>27335</v>
      </c>
      <c r="K560">
        <f>SUM($I$32:I560)</f>
        <v>770</v>
      </c>
      <c r="L560">
        <v>300629</v>
      </c>
      <c r="M560">
        <v>9012827</v>
      </c>
    </row>
    <row r="561" spans="1:13" ht="15" customHeight="1" x14ac:dyDescent="0.3">
      <c r="A561" t="s">
        <v>584</v>
      </c>
      <c r="B561">
        <v>5</v>
      </c>
      <c r="C561">
        <v>5</v>
      </c>
      <c r="D561">
        <f t="shared" si="16"/>
        <v>0</v>
      </c>
      <c r="E561">
        <v>84368</v>
      </c>
      <c r="F561">
        <v>84368</v>
      </c>
      <c r="G561">
        <f t="shared" si="17"/>
        <v>0</v>
      </c>
      <c r="H561">
        <v>11</v>
      </c>
      <c r="I561">
        <v>0</v>
      </c>
      <c r="J561">
        <f>SUM($H$32:H561)</f>
        <v>27346</v>
      </c>
      <c r="K561">
        <f>SUM($I$32:I561)</f>
        <v>770</v>
      </c>
      <c r="L561">
        <v>4909</v>
      </c>
      <c r="M561">
        <v>9017736</v>
      </c>
    </row>
    <row r="562" spans="1:13" ht="15" customHeight="1" x14ac:dyDescent="0.3">
      <c r="A562" t="s">
        <v>585</v>
      </c>
      <c r="B562">
        <v>4</v>
      </c>
      <c r="C562">
        <v>4</v>
      </c>
      <c r="D562">
        <f t="shared" si="16"/>
        <v>0</v>
      </c>
      <c r="E562">
        <v>84368</v>
      </c>
      <c r="F562">
        <v>84368</v>
      </c>
      <c r="G562">
        <f t="shared" si="17"/>
        <v>0</v>
      </c>
      <c r="H562">
        <v>6</v>
      </c>
      <c r="I562">
        <v>0</v>
      </c>
      <c r="J562">
        <f>SUM($H$32:H562)</f>
        <v>27352</v>
      </c>
      <c r="K562">
        <f>SUM($I$32:I562)</f>
        <v>770</v>
      </c>
      <c r="L562">
        <v>3240</v>
      </c>
      <c r="M562">
        <v>9020976</v>
      </c>
    </row>
    <row r="563" spans="1:13" ht="15" customHeight="1" x14ac:dyDescent="0.3">
      <c r="A563" t="s">
        <v>586</v>
      </c>
      <c r="B563">
        <v>3</v>
      </c>
      <c r="C563">
        <v>3</v>
      </c>
      <c r="D563">
        <f t="shared" si="16"/>
        <v>0</v>
      </c>
      <c r="E563">
        <v>84368</v>
      </c>
      <c r="F563">
        <v>84368</v>
      </c>
      <c r="G563">
        <f t="shared" si="17"/>
        <v>0</v>
      </c>
      <c r="H563">
        <v>5</v>
      </c>
      <c r="I563">
        <v>0</v>
      </c>
      <c r="J563">
        <f>SUM($H$32:H563)</f>
        <v>27357</v>
      </c>
      <c r="K563">
        <f>SUM($I$32:I563)</f>
        <v>770</v>
      </c>
      <c r="L563">
        <v>3251</v>
      </c>
      <c r="M563">
        <v>9024227</v>
      </c>
    </row>
    <row r="564" spans="1:13" ht="15" customHeight="1" x14ac:dyDescent="0.3">
      <c r="A564" t="s">
        <v>587</v>
      </c>
      <c r="B564">
        <v>3</v>
      </c>
      <c r="C564">
        <v>3</v>
      </c>
      <c r="D564">
        <f t="shared" si="16"/>
        <v>0</v>
      </c>
      <c r="E564">
        <v>84368</v>
      </c>
      <c r="F564">
        <v>84368</v>
      </c>
      <c r="G564">
        <f t="shared" si="17"/>
        <v>0</v>
      </c>
      <c r="H564">
        <v>5</v>
      </c>
      <c r="I564">
        <v>0</v>
      </c>
      <c r="J564">
        <f>SUM($H$32:H564)</f>
        <v>27362</v>
      </c>
      <c r="K564">
        <f>SUM($I$32:I564)</f>
        <v>770</v>
      </c>
      <c r="L564">
        <v>1727</v>
      </c>
      <c r="M564">
        <v>9025954</v>
      </c>
    </row>
    <row r="565" spans="1:13" ht="15" customHeight="1" x14ac:dyDescent="0.3">
      <c r="A565" t="s">
        <v>588</v>
      </c>
      <c r="B565">
        <v>3</v>
      </c>
      <c r="C565">
        <v>3</v>
      </c>
      <c r="D565">
        <f t="shared" si="16"/>
        <v>0</v>
      </c>
      <c r="E565">
        <v>84368</v>
      </c>
      <c r="F565">
        <v>84368</v>
      </c>
      <c r="G565">
        <f t="shared" si="17"/>
        <v>0</v>
      </c>
      <c r="H565">
        <v>5</v>
      </c>
      <c r="I565">
        <v>0</v>
      </c>
      <c r="J565">
        <f>SUM($H$32:H565)</f>
        <v>27367</v>
      </c>
      <c r="K565">
        <f>SUM($I$32:I565)</f>
        <v>770</v>
      </c>
      <c r="L565">
        <v>3188</v>
      </c>
      <c r="M565">
        <v>9029142</v>
      </c>
    </row>
    <row r="566" spans="1:13" ht="15" customHeight="1" x14ac:dyDescent="0.3">
      <c r="A566" t="s">
        <v>589</v>
      </c>
      <c r="B566">
        <v>3</v>
      </c>
      <c r="C566">
        <v>3</v>
      </c>
      <c r="D566">
        <f t="shared" si="16"/>
        <v>0</v>
      </c>
      <c r="E566">
        <v>84368</v>
      </c>
      <c r="F566">
        <v>84368</v>
      </c>
      <c r="G566">
        <f t="shared" si="17"/>
        <v>0</v>
      </c>
      <c r="H566">
        <v>5</v>
      </c>
      <c r="I566">
        <v>0</v>
      </c>
      <c r="J566">
        <f>SUM($H$32:H566)</f>
        <v>27372</v>
      </c>
      <c r="K566">
        <f>SUM($I$32:I566)</f>
        <v>770</v>
      </c>
      <c r="L566">
        <v>3099</v>
      </c>
      <c r="M566">
        <v>9032241</v>
      </c>
    </row>
    <row r="567" spans="1:13" ht="15" customHeight="1" x14ac:dyDescent="0.3">
      <c r="A567" t="s">
        <v>590</v>
      </c>
      <c r="B567">
        <v>3</v>
      </c>
      <c r="C567">
        <v>3</v>
      </c>
      <c r="D567">
        <f t="shared" si="16"/>
        <v>0</v>
      </c>
      <c r="E567">
        <v>84368</v>
      </c>
      <c r="F567">
        <v>84368</v>
      </c>
      <c r="G567">
        <f t="shared" si="17"/>
        <v>0</v>
      </c>
      <c r="H567">
        <v>5</v>
      </c>
      <c r="I567">
        <v>0</v>
      </c>
      <c r="J567">
        <f>SUM($H$32:H567)</f>
        <v>27377</v>
      </c>
      <c r="K567">
        <f>SUM($I$32:I567)</f>
        <v>770</v>
      </c>
      <c r="L567">
        <v>1871</v>
      </c>
      <c r="M567">
        <v>9034112</v>
      </c>
    </row>
    <row r="568" spans="1:13" ht="15" customHeight="1" x14ac:dyDescent="0.3">
      <c r="A568" t="s">
        <v>591</v>
      </c>
      <c r="B568">
        <v>4</v>
      </c>
      <c r="C568">
        <v>4</v>
      </c>
      <c r="D568">
        <f t="shared" si="16"/>
        <v>0</v>
      </c>
      <c r="E568">
        <v>84368</v>
      </c>
      <c r="F568">
        <v>84368</v>
      </c>
      <c r="G568">
        <f t="shared" si="17"/>
        <v>0</v>
      </c>
      <c r="H568">
        <v>6</v>
      </c>
      <c r="I568">
        <v>0</v>
      </c>
      <c r="J568">
        <f>SUM($H$32:H568)</f>
        <v>27383</v>
      </c>
      <c r="K568">
        <f>SUM($I$32:I568)</f>
        <v>770</v>
      </c>
      <c r="L568">
        <v>3276</v>
      </c>
      <c r="M568">
        <v>9037388</v>
      </c>
    </row>
    <row r="569" spans="1:13" ht="15" customHeight="1" x14ac:dyDescent="0.3">
      <c r="A569" t="s">
        <v>592</v>
      </c>
      <c r="B569">
        <v>3</v>
      </c>
      <c r="C569">
        <v>3</v>
      </c>
      <c r="D569">
        <f t="shared" si="16"/>
        <v>0</v>
      </c>
      <c r="E569">
        <v>84368</v>
      </c>
      <c r="F569">
        <v>84368</v>
      </c>
      <c r="G569">
        <f t="shared" si="17"/>
        <v>0</v>
      </c>
      <c r="H569">
        <v>5</v>
      </c>
      <c r="I569">
        <v>0</v>
      </c>
      <c r="J569">
        <f>SUM($H$32:H569)</f>
        <v>27388</v>
      </c>
      <c r="K569">
        <f>SUM($I$32:I569)</f>
        <v>770</v>
      </c>
      <c r="L569">
        <v>3073</v>
      </c>
      <c r="M569">
        <v>9040461</v>
      </c>
    </row>
    <row r="570" spans="1:13" ht="15" customHeight="1" x14ac:dyDescent="0.3">
      <c r="A570" t="s">
        <v>593</v>
      </c>
      <c r="B570">
        <v>3</v>
      </c>
      <c r="C570">
        <v>3</v>
      </c>
      <c r="D570">
        <f t="shared" si="16"/>
        <v>0</v>
      </c>
      <c r="E570">
        <v>84368</v>
      </c>
      <c r="F570">
        <v>84368</v>
      </c>
      <c r="G570">
        <f t="shared" si="17"/>
        <v>0</v>
      </c>
      <c r="H570">
        <v>5</v>
      </c>
      <c r="I570">
        <v>0</v>
      </c>
      <c r="J570">
        <f>SUM($H$32:H570)</f>
        <v>27393</v>
      </c>
      <c r="K570">
        <f>SUM($I$32:I570)</f>
        <v>770</v>
      </c>
      <c r="L570">
        <v>3204</v>
      </c>
      <c r="M570">
        <v>9043665</v>
      </c>
    </row>
    <row r="571" spans="1:13" ht="15" customHeight="1" x14ac:dyDescent="0.3">
      <c r="A571" t="s">
        <v>594</v>
      </c>
      <c r="B571">
        <v>3</v>
      </c>
      <c r="C571">
        <v>3</v>
      </c>
      <c r="D571">
        <f t="shared" si="16"/>
        <v>0</v>
      </c>
      <c r="E571">
        <v>84368</v>
      </c>
      <c r="F571">
        <v>84368</v>
      </c>
      <c r="G571">
        <f t="shared" si="17"/>
        <v>0</v>
      </c>
      <c r="H571">
        <v>5</v>
      </c>
      <c r="I571">
        <v>0</v>
      </c>
      <c r="J571">
        <f>SUM($H$32:H571)</f>
        <v>27398</v>
      </c>
      <c r="K571">
        <f>SUM($I$32:I571)</f>
        <v>770</v>
      </c>
      <c r="L571">
        <v>1726</v>
      </c>
      <c r="M571">
        <v>9045391</v>
      </c>
    </row>
    <row r="572" spans="1:13" ht="15" customHeight="1" x14ac:dyDescent="0.3">
      <c r="A572" t="s">
        <v>595</v>
      </c>
      <c r="B572">
        <v>3</v>
      </c>
      <c r="C572">
        <v>3</v>
      </c>
      <c r="D572">
        <f t="shared" si="16"/>
        <v>0</v>
      </c>
      <c r="E572">
        <v>84368</v>
      </c>
      <c r="F572">
        <v>84368</v>
      </c>
      <c r="G572">
        <f t="shared" si="17"/>
        <v>0</v>
      </c>
      <c r="H572">
        <v>5</v>
      </c>
      <c r="I572">
        <v>0</v>
      </c>
      <c r="J572">
        <f>SUM($H$32:H572)</f>
        <v>27403</v>
      </c>
      <c r="K572">
        <f>SUM($I$32:I572)</f>
        <v>770</v>
      </c>
      <c r="L572">
        <v>3133</v>
      </c>
      <c r="M572">
        <v>9048524</v>
      </c>
    </row>
    <row r="573" spans="1:13" ht="15" customHeight="1" x14ac:dyDescent="0.3">
      <c r="A573" t="s">
        <v>596</v>
      </c>
      <c r="B573">
        <v>4</v>
      </c>
      <c r="C573">
        <v>4</v>
      </c>
      <c r="D573">
        <f t="shared" si="16"/>
        <v>0</v>
      </c>
      <c r="E573">
        <v>84368</v>
      </c>
      <c r="F573">
        <v>84368</v>
      </c>
      <c r="G573">
        <f t="shared" si="17"/>
        <v>0</v>
      </c>
      <c r="H573">
        <v>6</v>
      </c>
      <c r="I573">
        <v>0</v>
      </c>
      <c r="J573">
        <f>SUM($H$32:H573)</f>
        <v>27409</v>
      </c>
      <c r="K573">
        <f>SUM($I$32:I573)</f>
        <v>770</v>
      </c>
      <c r="L573">
        <v>3153</v>
      </c>
      <c r="M573">
        <v>9051677</v>
      </c>
    </row>
    <row r="574" spans="1:13" ht="15" customHeight="1" x14ac:dyDescent="0.3">
      <c r="A574" t="s">
        <v>597</v>
      </c>
      <c r="B574">
        <v>3</v>
      </c>
      <c r="C574">
        <v>3</v>
      </c>
      <c r="D574">
        <f t="shared" si="16"/>
        <v>0</v>
      </c>
      <c r="E574">
        <v>84368</v>
      </c>
      <c r="F574">
        <v>84368</v>
      </c>
      <c r="G574">
        <f t="shared" si="17"/>
        <v>0</v>
      </c>
      <c r="H574">
        <v>5</v>
      </c>
      <c r="I574">
        <v>0</v>
      </c>
      <c r="J574">
        <f>SUM($H$32:H574)</f>
        <v>27414</v>
      </c>
      <c r="K574">
        <f>SUM($I$32:I574)</f>
        <v>770</v>
      </c>
      <c r="L574">
        <v>1830</v>
      </c>
      <c r="M574">
        <v>9053507</v>
      </c>
    </row>
    <row r="575" spans="1:13" ht="15" customHeight="1" x14ac:dyDescent="0.3">
      <c r="A575" t="s">
        <v>598</v>
      </c>
      <c r="B575">
        <v>3</v>
      </c>
      <c r="C575">
        <v>3</v>
      </c>
      <c r="D575">
        <f t="shared" si="16"/>
        <v>0</v>
      </c>
      <c r="E575">
        <v>84368</v>
      </c>
      <c r="F575">
        <v>84368</v>
      </c>
      <c r="G575">
        <f t="shared" si="17"/>
        <v>0</v>
      </c>
      <c r="H575">
        <v>5</v>
      </c>
      <c r="I575">
        <v>0</v>
      </c>
      <c r="J575">
        <f>SUM($H$32:H575)</f>
        <v>27419</v>
      </c>
      <c r="K575">
        <f>SUM($I$32:I575)</f>
        <v>770</v>
      </c>
      <c r="L575">
        <v>1772</v>
      </c>
      <c r="M575">
        <v>9055279</v>
      </c>
    </row>
    <row r="576" spans="1:13" ht="15" customHeight="1" x14ac:dyDescent="0.3">
      <c r="A576" t="s">
        <v>599</v>
      </c>
      <c r="B576">
        <v>4</v>
      </c>
      <c r="C576">
        <v>4</v>
      </c>
      <c r="D576">
        <f t="shared" si="16"/>
        <v>0</v>
      </c>
      <c r="E576">
        <v>84368</v>
      </c>
      <c r="F576">
        <v>84368</v>
      </c>
      <c r="G576">
        <f t="shared" si="17"/>
        <v>0</v>
      </c>
      <c r="H576">
        <v>6</v>
      </c>
      <c r="I576">
        <v>0</v>
      </c>
      <c r="J576">
        <f>SUM($H$32:H576)</f>
        <v>27425</v>
      </c>
      <c r="K576">
        <f>SUM($I$32:I576)</f>
        <v>770</v>
      </c>
      <c r="L576">
        <v>3076</v>
      </c>
      <c r="M576">
        <v>9058355</v>
      </c>
    </row>
    <row r="577" spans="1:13" ht="15" customHeight="1" x14ac:dyDescent="0.3">
      <c r="A577" t="s">
        <v>600</v>
      </c>
      <c r="B577">
        <v>4</v>
      </c>
      <c r="C577">
        <v>4</v>
      </c>
      <c r="D577">
        <f t="shared" si="16"/>
        <v>0</v>
      </c>
      <c r="E577">
        <v>84368</v>
      </c>
      <c r="F577">
        <v>84368</v>
      </c>
      <c r="G577">
        <f t="shared" si="17"/>
        <v>0</v>
      </c>
      <c r="H577">
        <v>6</v>
      </c>
      <c r="I577">
        <v>0</v>
      </c>
      <c r="J577">
        <f>SUM($H$32:H577)</f>
        <v>27431</v>
      </c>
      <c r="K577">
        <f>SUM($I$32:I577)</f>
        <v>770</v>
      </c>
      <c r="L577">
        <v>3003</v>
      </c>
      <c r="M577">
        <v>9061358</v>
      </c>
    </row>
    <row r="578" spans="1:13" ht="15" customHeight="1" x14ac:dyDescent="0.3">
      <c r="A578" t="s">
        <v>601</v>
      </c>
      <c r="B578">
        <v>5</v>
      </c>
      <c r="C578">
        <v>5</v>
      </c>
      <c r="D578">
        <f t="shared" si="16"/>
        <v>0</v>
      </c>
      <c r="E578">
        <v>84368</v>
      </c>
      <c r="F578">
        <v>84368</v>
      </c>
      <c r="G578">
        <f t="shared" si="17"/>
        <v>0</v>
      </c>
      <c r="H578">
        <v>11</v>
      </c>
      <c r="I578">
        <v>0</v>
      </c>
      <c r="J578">
        <f>SUM($H$32:H578)</f>
        <v>27442</v>
      </c>
      <c r="K578">
        <f>SUM($I$32:I578)</f>
        <v>770</v>
      </c>
      <c r="L578">
        <v>4572</v>
      </c>
      <c r="M578">
        <v>9065930</v>
      </c>
    </row>
    <row r="579" spans="1:13" ht="15" customHeight="1" x14ac:dyDescent="0.3">
      <c r="A579" t="s">
        <v>602</v>
      </c>
      <c r="B579">
        <v>3</v>
      </c>
      <c r="C579">
        <v>3</v>
      </c>
      <c r="D579">
        <f t="shared" si="16"/>
        <v>0</v>
      </c>
      <c r="E579">
        <v>84368</v>
      </c>
      <c r="F579">
        <v>84368</v>
      </c>
      <c r="G579">
        <f t="shared" si="17"/>
        <v>0</v>
      </c>
      <c r="H579">
        <v>5</v>
      </c>
      <c r="I579">
        <v>0</v>
      </c>
      <c r="J579">
        <f>SUM($H$32:H579)</f>
        <v>27447</v>
      </c>
      <c r="K579">
        <f>SUM($I$32:I579)</f>
        <v>770</v>
      </c>
      <c r="L579">
        <v>1822</v>
      </c>
      <c r="M579">
        <v>9067752</v>
      </c>
    </row>
    <row r="580" spans="1:13" ht="15" customHeight="1" x14ac:dyDescent="0.3">
      <c r="A580" t="s">
        <v>603</v>
      </c>
      <c r="B580">
        <v>41</v>
      </c>
      <c r="C580">
        <v>21</v>
      </c>
      <c r="D580">
        <f t="shared" si="16"/>
        <v>20</v>
      </c>
      <c r="E580">
        <v>84368</v>
      </c>
      <c r="F580">
        <v>83915</v>
      </c>
      <c r="G580">
        <f t="shared" si="17"/>
        <v>453</v>
      </c>
      <c r="H580">
        <v>351</v>
      </c>
      <c r="I580">
        <v>19</v>
      </c>
      <c r="J580">
        <f>SUM($H$32:H580)</f>
        <v>27798</v>
      </c>
      <c r="K580">
        <f>SUM($I$32:I580)</f>
        <v>789</v>
      </c>
      <c r="L580">
        <v>90688</v>
      </c>
      <c r="M580">
        <v>9158440</v>
      </c>
    </row>
    <row r="581" spans="1:13" ht="15" customHeight="1" x14ac:dyDescent="0.3">
      <c r="A581" t="s">
        <v>604</v>
      </c>
      <c r="B581">
        <v>5</v>
      </c>
      <c r="C581">
        <v>5</v>
      </c>
      <c r="D581">
        <f t="shared" si="16"/>
        <v>0</v>
      </c>
      <c r="E581">
        <v>83915</v>
      </c>
      <c r="F581">
        <v>83915</v>
      </c>
      <c r="G581">
        <f t="shared" si="17"/>
        <v>0</v>
      </c>
      <c r="H581">
        <v>11</v>
      </c>
      <c r="I581">
        <v>0</v>
      </c>
      <c r="J581">
        <f>SUM($H$32:H581)</f>
        <v>27809</v>
      </c>
      <c r="K581">
        <f>SUM($I$32:I581)</f>
        <v>789</v>
      </c>
      <c r="L581">
        <v>4841</v>
      </c>
      <c r="M581">
        <v>9163281</v>
      </c>
    </row>
    <row r="582" spans="1:13" ht="15" customHeight="1" x14ac:dyDescent="0.3">
      <c r="A582" t="s">
        <v>605</v>
      </c>
      <c r="B582">
        <v>4</v>
      </c>
      <c r="C582">
        <v>4</v>
      </c>
      <c r="D582">
        <f t="shared" si="16"/>
        <v>0</v>
      </c>
      <c r="E582">
        <v>83915</v>
      </c>
      <c r="F582">
        <v>83915</v>
      </c>
      <c r="G582">
        <f t="shared" si="17"/>
        <v>0</v>
      </c>
      <c r="H582">
        <v>6</v>
      </c>
      <c r="I582">
        <v>0</v>
      </c>
      <c r="J582">
        <f>SUM($H$32:H582)</f>
        <v>27815</v>
      </c>
      <c r="K582">
        <f>SUM($I$32:I582)</f>
        <v>789</v>
      </c>
      <c r="L582">
        <v>3208</v>
      </c>
      <c r="M582">
        <v>9166489</v>
      </c>
    </row>
    <row r="583" spans="1:13" ht="15" customHeight="1" x14ac:dyDescent="0.3">
      <c r="A583" t="s">
        <v>606</v>
      </c>
      <c r="B583">
        <v>3</v>
      </c>
      <c r="C583">
        <v>3</v>
      </c>
      <c r="D583">
        <f t="shared" si="16"/>
        <v>0</v>
      </c>
      <c r="E583">
        <v>83915</v>
      </c>
      <c r="F583">
        <v>83915</v>
      </c>
      <c r="G583">
        <f t="shared" si="17"/>
        <v>0</v>
      </c>
      <c r="H583">
        <v>5</v>
      </c>
      <c r="I583">
        <v>0</v>
      </c>
      <c r="J583">
        <f>SUM($H$32:H583)</f>
        <v>27820</v>
      </c>
      <c r="K583">
        <f>SUM($I$32:I583)</f>
        <v>789</v>
      </c>
      <c r="L583">
        <v>1785</v>
      </c>
      <c r="M583">
        <v>9168274</v>
      </c>
    </row>
    <row r="584" spans="1:13" ht="15" customHeight="1" x14ac:dyDescent="0.3">
      <c r="A584" t="s">
        <v>607</v>
      </c>
      <c r="B584">
        <v>38</v>
      </c>
      <c r="C584">
        <v>30</v>
      </c>
      <c r="D584">
        <f t="shared" si="16"/>
        <v>8</v>
      </c>
      <c r="E584">
        <v>83915</v>
      </c>
      <c r="F584">
        <v>83735</v>
      </c>
      <c r="G584">
        <f t="shared" si="17"/>
        <v>180</v>
      </c>
      <c r="H584">
        <v>276</v>
      </c>
      <c r="I584">
        <v>7</v>
      </c>
      <c r="J584">
        <f>SUM($H$32:H584)</f>
        <v>28096</v>
      </c>
      <c r="K584">
        <f>SUM($I$32:I584)</f>
        <v>796</v>
      </c>
      <c r="L584">
        <v>71879</v>
      </c>
      <c r="M584">
        <v>9240154</v>
      </c>
    </row>
    <row r="585" spans="1:13" ht="15" customHeight="1" x14ac:dyDescent="0.3">
      <c r="A585" t="s">
        <v>608</v>
      </c>
      <c r="B585">
        <v>4</v>
      </c>
      <c r="C585">
        <v>4</v>
      </c>
      <c r="D585">
        <f t="shared" si="16"/>
        <v>0</v>
      </c>
      <c r="E585">
        <v>83735</v>
      </c>
      <c r="F585">
        <v>83735</v>
      </c>
      <c r="G585">
        <f t="shared" si="17"/>
        <v>0</v>
      </c>
      <c r="H585">
        <v>6</v>
      </c>
      <c r="I585">
        <v>0</v>
      </c>
      <c r="J585">
        <f>SUM($H$32:H585)</f>
        <v>28102</v>
      </c>
      <c r="K585">
        <f>SUM($I$32:I585)</f>
        <v>796</v>
      </c>
      <c r="L585">
        <v>3423</v>
      </c>
      <c r="M585">
        <v>9243577</v>
      </c>
    </row>
    <row r="586" spans="1:13" ht="15" customHeight="1" x14ac:dyDescent="0.3">
      <c r="A586" t="s">
        <v>609</v>
      </c>
      <c r="B586">
        <v>3</v>
      </c>
      <c r="C586">
        <v>3</v>
      </c>
      <c r="D586">
        <f t="shared" si="16"/>
        <v>0</v>
      </c>
      <c r="E586">
        <v>83735</v>
      </c>
      <c r="F586">
        <v>83735</v>
      </c>
      <c r="G586">
        <f t="shared" si="17"/>
        <v>0</v>
      </c>
      <c r="H586">
        <v>5</v>
      </c>
      <c r="I586">
        <v>0</v>
      </c>
      <c r="J586">
        <f>SUM($H$32:H586)</f>
        <v>28107</v>
      </c>
      <c r="K586">
        <f>SUM($I$32:I586)</f>
        <v>796</v>
      </c>
      <c r="L586">
        <v>3325</v>
      </c>
      <c r="M586">
        <v>9246902</v>
      </c>
    </row>
    <row r="587" spans="1:13" ht="15" customHeight="1" x14ac:dyDescent="0.3">
      <c r="A587" t="s">
        <v>610</v>
      </c>
      <c r="B587">
        <v>3</v>
      </c>
      <c r="C587">
        <v>3</v>
      </c>
      <c r="D587">
        <f t="shared" si="16"/>
        <v>0</v>
      </c>
      <c r="E587">
        <v>83735</v>
      </c>
      <c r="F587">
        <v>83735</v>
      </c>
      <c r="G587">
        <f t="shared" si="17"/>
        <v>0</v>
      </c>
      <c r="H587">
        <v>5</v>
      </c>
      <c r="I587">
        <v>0</v>
      </c>
      <c r="J587">
        <f>SUM($H$32:H587)</f>
        <v>28112</v>
      </c>
      <c r="K587">
        <f>SUM($I$32:I587)</f>
        <v>796</v>
      </c>
      <c r="L587">
        <v>1832</v>
      </c>
      <c r="M587">
        <v>9248734</v>
      </c>
    </row>
    <row r="588" spans="1:13" ht="15" customHeight="1" x14ac:dyDescent="0.3">
      <c r="A588" t="s">
        <v>611</v>
      </c>
      <c r="B588">
        <v>5</v>
      </c>
      <c r="C588">
        <v>5</v>
      </c>
      <c r="D588">
        <f t="shared" si="16"/>
        <v>0</v>
      </c>
      <c r="E588">
        <v>83735</v>
      </c>
      <c r="F588">
        <v>83735</v>
      </c>
      <c r="G588">
        <f t="shared" si="17"/>
        <v>0</v>
      </c>
      <c r="H588">
        <v>11</v>
      </c>
      <c r="I588">
        <v>0</v>
      </c>
      <c r="J588">
        <f>SUM($H$32:H588)</f>
        <v>28123</v>
      </c>
      <c r="K588">
        <f>SUM($I$32:I588)</f>
        <v>796</v>
      </c>
      <c r="L588">
        <v>4785</v>
      </c>
      <c r="M588">
        <v>9253519</v>
      </c>
    </row>
    <row r="589" spans="1:13" ht="15" customHeight="1" x14ac:dyDescent="0.3">
      <c r="A589" t="s">
        <v>612</v>
      </c>
      <c r="B589">
        <v>3</v>
      </c>
      <c r="C589">
        <v>3</v>
      </c>
      <c r="D589">
        <f t="shared" si="16"/>
        <v>0</v>
      </c>
      <c r="E589">
        <v>83735</v>
      </c>
      <c r="F589">
        <v>83735</v>
      </c>
      <c r="G589">
        <f t="shared" si="17"/>
        <v>0</v>
      </c>
      <c r="H589">
        <v>5</v>
      </c>
      <c r="I589">
        <v>0</v>
      </c>
      <c r="J589">
        <f>SUM($H$32:H589)</f>
        <v>28128</v>
      </c>
      <c r="K589">
        <f>SUM($I$32:I589)</f>
        <v>796</v>
      </c>
      <c r="L589">
        <v>1898</v>
      </c>
      <c r="M589">
        <v>9255417</v>
      </c>
    </row>
    <row r="590" spans="1:13" ht="15" customHeight="1" x14ac:dyDescent="0.3">
      <c r="A590" t="s">
        <v>613</v>
      </c>
      <c r="B590">
        <v>3</v>
      </c>
      <c r="C590">
        <v>3</v>
      </c>
      <c r="D590">
        <f t="shared" si="16"/>
        <v>0</v>
      </c>
      <c r="E590">
        <v>83735</v>
      </c>
      <c r="F590">
        <v>83735</v>
      </c>
      <c r="G590">
        <f t="shared" si="17"/>
        <v>0</v>
      </c>
      <c r="H590">
        <v>5</v>
      </c>
      <c r="I590">
        <v>0</v>
      </c>
      <c r="J590">
        <f>SUM($H$32:H590)</f>
        <v>28133</v>
      </c>
      <c r="K590">
        <f>SUM($I$32:I590)</f>
        <v>796</v>
      </c>
      <c r="L590">
        <v>1889</v>
      </c>
      <c r="M590">
        <v>9257306</v>
      </c>
    </row>
    <row r="591" spans="1:13" ht="15" customHeight="1" x14ac:dyDescent="0.3">
      <c r="A591" t="s">
        <v>614</v>
      </c>
      <c r="B591">
        <v>5</v>
      </c>
      <c r="C591">
        <v>5</v>
      </c>
      <c r="D591">
        <f t="shared" si="16"/>
        <v>0</v>
      </c>
      <c r="E591">
        <v>83735</v>
      </c>
      <c r="F591">
        <v>83735</v>
      </c>
      <c r="G591">
        <f t="shared" si="17"/>
        <v>0</v>
      </c>
      <c r="H591">
        <v>11</v>
      </c>
      <c r="I591">
        <v>0</v>
      </c>
      <c r="J591">
        <f>SUM($H$32:H591)</f>
        <v>28144</v>
      </c>
      <c r="K591">
        <f>SUM($I$32:I591)</f>
        <v>796</v>
      </c>
      <c r="L591">
        <v>4782</v>
      </c>
      <c r="M591">
        <v>9262088</v>
      </c>
    </row>
    <row r="592" spans="1:13" ht="15" customHeight="1" x14ac:dyDescent="0.3">
      <c r="A592" t="s">
        <v>615</v>
      </c>
      <c r="B592">
        <v>3</v>
      </c>
      <c r="C592">
        <v>3</v>
      </c>
      <c r="D592">
        <f t="shared" si="16"/>
        <v>0</v>
      </c>
      <c r="E592">
        <v>83735</v>
      </c>
      <c r="F592">
        <v>83735</v>
      </c>
      <c r="G592">
        <f t="shared" si="17"/>
        <v>0</v>
      </c>
      <c r="H592">
        <v>5</v>
      </c>
      <c r="I592">
        <v>0</v>
      </c>
      <c r="J592">
        <f>SUM($H$32:H592)</f>
        <v>28149</v>
      </c>
      <c r="K592">
        <f>SUM($I$32:I592)</f>
        <v>796</v>
      </c>
      <c r="L592">
        <v>1959</v>
      </c>
      <c r="M592">
        <v>9264047</v>
      </c>
    </row>
    <row r="593" spans="1:13" ht="15" customHeight="1" x14ac:dyDescent="0.3">
      <c r="A593" t="s">
        <v>616</v>
      </c>
      <c r="B593">
        <v>3</v>
      </c>
      <c r="C593">
        <v>3</v>
      </c>
      <c r="D593">
        <f t="shared" si="16"/>
        <v>0</v>
      </c>
      <c r="E593">
        <v>83735</v>
      </c>
      <c r="F593">
        <v>83735</v>
      </c>
      <c r="G593">
        <f t="shared" si="17"/>
        <v>0</v>
      </c>
      <c r="H593">
        <v>5</v>
      </c>
      <c r="I593">
        <v>0</v>
      </c>
      <c r="J593">
        <f>SUM($H$32:H593)</f>
        <v>28154</v>
      </c>
      <c r="K593">
        <f>SUM($I$32:I593)</f>
        <v>796</v>
      </c>
      <c r="L593">
        <v>1755</v>
      </c>
      <c r="M593">
        <v>9265802</v>
      </c>
    </row>
    <row r="594" spans="1:13" ht="15" customHeight="1" x14ac:dyDescent="0.3">
      <c r="A594" t="s">
        <v>617</v>
      </c>
      <c r="B594">
        <v>3</v>
      </c>
      <c r="C594">
        <v>3</v>
      </c>
      <c r="D594">
        <f t="shared" si="16"/>
        <v>0</v>
      </c>
      <c r="E594">
        <v>83735</v>
      </c>
      <c r="F594">
        <v>83735</v>
      </c>
      <c r="G594">
        <f t="shared" si="17"/>
        <v>0</v>
      </c>
      <c r="H594">
        <v>5</v>
      </c>
      <c r="I594">
        <v>0</v>
      </c>
      <c r="J594">
        <f>SUM($H$32:H594)</f>
        <v>28159</v>
      </c>
      <c r="K594">
        <f>SUM($I$32:I594)</f>
        <v>796</v>
      </c>
      <c r="L594">
        <v>1690</v>
      </c>
      <c r="M594">
        <v>9267492</v>
      </c>
    </row>
    <row r="595" spans="1:13" ht="15" customHeight="1" x14ac:dyDescent="0.3">
      <c r="A595" t="s">
        <v>618</v>
      </c>
      <c r="B595">
        <v>3</v>
      </c>
      <c r="C595">
        <v>3</v>
      </c>
      <c r="D595">
        <f t="shared" si="16"/>
        <v>0</v>
      </c>
      <c r="E595">
        <v>83735</v>
      </c>
      <c r="F595">
        <v>83735</v>
      </c>
      <c r="G595">
        <f t="shared" si="17"/>
        <v>0</v>
      </c>
      <c r="H595">
        <v>5</v>
      </c>
      <c r="I595">
        <v>0</v>
      </c>
      <c r="J595">
        <f>SUM($H$32:H595)</f>
        <v>28164</v>
      </c>
      <c r="K595">
        <f>SUM($I$32:I595)</f>
        <v>796</v>
      </c>
      <c r="L595">
        <v>1817</v>
      </c>
      <c r="M595">
        <v>9269309</v>
      </c>
    </row>
    <row r="596" spans="1:13" ht="15" customHeight="1" x14ac:dyDescent="0.3">
      <c r="A596" t="s">
        <v>619</v>
      </c>
      <c r="B596">
        <v>5</v>
      </c>
      <c r="C596">
        <v>5</v>
      </c>
      <c r="D596">
        <f t="shared" si="16"/>
        <v>0</v>
      </c>
      <c r="E596">
        <v>83735</v>
      </c>
      <c r="F596">
        <v>83735</v>
      </c>
      <c r="G596">
        <f t="shared" si="17"/>
        <v>0</v>
      </c>
      <c r="H596">
        <v>11</v>
      </c>
      <c r="I596">
        <v>0</v>
      </c>
      <c r="J596">
        <f>SUM($H$32:H596)</f>
        <v>28175</v>
      </c>
      <c r="K596">
        <f>SUM($I$32:I596)</f>
        <v>796</v>
      </c>
      <c r="L596">
        <v>4734</v>
      </c>
      <c r="M596">
        <v>9274043</v>
      </c>
    </row>
    <row r="597" spans="1:13" ht="15" customHeight="1" x14ac:dyDescent="0.3">
      <c r="A597" t="s">
        <v>620</v>
      </c>
      <c r="B597">
        <v>3</v>
      </c>
      <c r="C597">
        <v>3</v>
      </c>
      <c r="D597">
        <f t="shared" si="16"/>
        <v>0</v>
      </c>
      <c r="E597">
        <v>83735</v>
      </c>
      <c r="F597">
        <v>83735</v>
      </c>
      <c r="G597">
        <f t="shared" si="17"/>
        <v>0</v>
      </c>
      <c r="H597">
        <v>5</v>
      </c>
      <c r="I597">
        <v>0</v>
      </c>
      <c r="J597">
        <f>SUM($H$32:H597)</f>
        <v>28180</v>
      </c>
      <c r="K597">
        <f>SUM($I$32:I597)</f>
        <v>796</v>
      </c>
      <c r="L597">
        <v>3062</v>
      </c>
      <c r="M597">
        <v>9277105</v>
      </c>
    </row>
    <row r="598" spans="1:13" ht="15" customHeight="1" x14ac:dyDescent="0.3">
      <c r="A598" t="s">
        <v>621</v>
      </c>
      <c r="B598">
        <v>71</v>
      </c>
      <c r="C598">
        <v>25</v>
      </c>
      <c r="D598">
        <f t="shared" si="16"/>
        <v>46</v>
      </c>
      <c r="E598">
        <v>83735</v>
      </c>
      <c r="F598">
        <v>82554</v>
      </c>
      <c r="G598">
        <f t="shared" si="17"/>
        <v>1181</v>
      </c>
      <c r="H598">
        <v>1538</v>
      </c>
      <c r="I598">
        <v>72</v>
      </c>
      <c r="J598">
        <f>SUM($H$32:H598)</f>
        <v>29718</v>
      </c>
      <c r="K598">
        <f>SUM($I$32:I598)</f>
        <v>868</v>
      </c>
      <c r="L598">
        <v>233614</v>
      </c>
      <c r="M598">
        <v>9510719</v>
      </c>
    </row>
    <row r="599" spans="1:13" ht="15" customHeight="1" x14ac:dyDescent="0.3">
      <c r="A599" t="s">
        <v>622</v>
      </c>
      <c r="B599">
        <v>30</v>
      </c>
      <c r="C599">
        <v>20</v>
      </c>
      <c r="D599">
        <f t="shared" si="16"/>
        <v>10</v>
      </c>
      <c r="E599">
        <v>82554</v>
      </c>
      <c r="F599">
        <v>82445</v>
      </c>
      <c r="G599">
        <f t="shared" si="17"/>
        <v>109</v>
      </c>
      <c r="H599">
        <v>228</v>
      </c>
      <c r="I599">
        <v>11</v>
      </c>
      <c r="J599">
        <f>SUM($H$32:H599)</f>
        <v>29946</v>
      </c>
      <c r="K599">
        <f>SUM($I$32:I599)</f>
        <v>879</v>
      </c>
      <c r="L599">
        <v>56906</v>
      </c>
      <c r="M599">
        <v>9567625</v>
      </c>
    </row>
    <row r="600" spans="1:13" ht="15" customHeight="1" x14ac:dyDescent="0.3">
      <c r="A600" t="s">
        <v>623</v>
      </c>
      <c r="B600">
        <v>5</v>
      </c>
      <c r="C600">
        <v>5</v>
      </c>
      <c r="D600">
        <f t="shared" si="16"/>
        <v>0</v>
      </c>
      <c r="E600">
        <v>82445</v>
      </c>
      <c r="F600">
        <v>82445</v>
      </c>
      <c r="G600">
        <f t="shared" si="17"/>
        <v>0</v>
      </c>
      <c r="H600">
        <v>11</v>
      </c>
      <c r="I600">
        <v>0</v>
      </c>
      <c r="J600">
        <f>SUM($H$32:H600)</f>
        <v>29957</v>
      </c>
      <c r="K600">
        <f>SUM($I$32:I600)</f>
        <v>879</v>
      </c>
      <c r="L600">
        <v>4712</v>
      </c>
      <c r="M600">
        <v>9572337</v>
      </c>
    </row>
    <row r="601" spans="1:13" ht="15" customHeight="1" x14ac:dyDescent="0.3">
      <c r="A601" t="s">
        <v>624</v>
      </c>
      <c r="B601">
        <v>3</v>
      </c>
      <c r="C601">
        <v>3</v>
      </c>
      <c r="D601">
        <f t="shared" si="16"/>
        <v>0</v>
      </c>
      <c r="E601">
        <v>82445</v>
      </c>
      <c r="F601">
        <v>82445</v>
      </c>
      <c r="G601">
        <f t="shared" si="17"/>
        <v>0</v>
      </c>
      <c r="H601">
        <v>5</v>
      </c>
      <c r="I601">
        <v>0</v>
      </c>
      <c r="J601">
        <f>SUM($H$32:H601)</f>
        <v>29962</v>
      </c>
      <c r="K601">
        <f>SUM($I$32:I601)</f>
        <v>879</v>
      </c>
      <c r="L601">
        <v>1871</v>
      </c>
      <c r="M601">
        <v>9574208</v>
      </c>
    </row>
    <row r="602" spans="1:13" ht="15" customHeight="1" x14ac:dyDescent="0.3">
      <c r="A602" t="s">
        <v>625</v>
      </c>
      <c r="B602">
        <v>3</v>
      </c>
      <c r="C602">
        <v>3</v>
      </c>
      <c r="D602">
        <f t="shared" si="16"/>
        <v>0</v>
      </c>
      <c r="E602">
        <v>82445</v>
      </c>
      <c r="F602">
        <v>82445</v>
      </c>
      <c r="G602">
        <f t="shared" si="17"/>
        <v>0</v>
      </c>
      <c r="H602">
        <v>5</v>
      </c>
      <c r="I602">
        <v>0</v>
      </c>
      <c r="J602">
        <f>SUM($H$32:H602)</f>
        <v>29967</v>
      </c>
      <c r="K602">
        <f>SUM($I$32:I602)</f>
        <v>879</v>
      </c>
      <c r="L602">
        <v>1876</v>
      </c>
      <c r="M602">
        <v>9576084</v>
      </c>
    </row>
    <row r="603" spans="1:13" ht="15" customHeight="1" x14ac:dyDescent="0.3">
      <c r="A603" t="s">
        <v>626</v>
      </c>
      <c r="B603">
        <v>3</v>
      </c>
      <c r="C603">
        <v>3</v>
      </c>
      <c r="D603">
        <f t="shared" si="16"/>
        <v>0</v>
      </c>
      <c r="E603">
        <v>82445</v>
      </c>
      <c r="F603">
        <v>82445</v>
      </c>
      <c r="G603">
        <f t="shared" si="17"/>
        <v>0</v>
      </c>
      <c r="H603">
        <v>5</v>
      </c>
      <c r="I603">
        <v>0</v>
      </c>
      <c r="J603">
        <f>SUM($H$32:H603)</f>
        <v>29972</v>
      </c>
      <c r="K603">
        <f>SUM($I$32:I603)</f>
        <v>879</v>
      </c>
      <c r="L603">
        <v>1674</v>
      </c>
      <c r="M603">
        <v>9577758</v>
      </c>
    </row>
    <row r="604" spans="1:13" ht="15" customHeight="1" x14ac:dyDescent="0.3">
      <c r="A604" t="s">
        <v>627</v>
      </c>
      <c r="B604">
        <v>4</v>
      </c>
      <c r="C604">
        <v>4</v>
      </c>
      <c r="D604">
        <f t="shared" si="16"/>
        <v>0</v>
      </c>
      <c r="E604">
        <v>82445</v>
      </c>
      <c r="F604">
        <v>82445</v>
      </c>
      <c r="G604">
        <f t="shared" si="17"/>
        <v>0</v>
      </c>
      <c r="H604">
        <v>6</v>
      </c>
      <c r="I604">
        <v>0</v>
      </c>
      <c r="J604">
        <f>SUM($H$32:H604)</f>
        <v>29978</v>
      </c>
      <c r="K604">
        <f>SUM($I$32:I604)</f>
        <v>879</v>
      </c>
      <c r="L604">
        <v>3129</v>
      </c>
      <c r="M604">
        <v>9580887</v>
      </c>
    </row>
    <row r="605" spans="1:13" ht="15" customHeight="1" x14ac:dyDescent="0.3">
      <c r="A605" t="s">
        <v>628</v>
      </c>
      <c r="B605">
        <v>3</v>
      </c>
      <c r="C605">
        <v>3</v>
      </c>
      <c r="D605">
        <f t="shared" si="16"/>
        <v>0</v>
      </c>
      <c r="E605">
        <v>82445</v>
      </c>
      <c r="F605">
        <v>82445</v>
      </c>
      <c r="G605">
        <f t="shared" si="17"/>
        <v>0</v>
      </c>
      <c r="H605">
        <v>5</v>
      </c>
      <c r="I605">
        <v>0</v>
      </c>
      <c r="J605">
        <f>SUM($H$32:H605)</f>
        <v>29983</v>
      </c>
      <c r="K605">
        <f>SUM($I$32:I605)</f>
        <v>879</v>
      </c>
      <c r="L605">
        <v>1796</v>
      </c>
      <c r="M605">
        <v>9582683</v>
      </c>
    </row>
    <row r="606" spans="1:13" ht="15" customHeight="1" x14ac:dyDescent="0.3">
      <c r="A606" t="s">
        <v>629</v>
      </c>
      <c r="B606">
        <v>3</v>
      </c>
      <c r="C606">
        <v>3</v>
      </c>
      <c r="D606">
        <f t="shared" si="16"/>
        <v>0</v>
      </c>
      <c r="E606">
        <v>82445</v>
      </c>
      <c r="F606">
        <v>82445</v>
      </c>
      <c r="G606">
        <f t="shared" si="17"/>
        <v>0</v>
      </c>
      <c r="H606">
        <v>5</v>
      </c>
      <c r="I606">
        <v>0</v>
      </c>
      <c r="J606">
        <f>SUM($H$32:H606)</f>
        <v>29988</v>
      </c>
      <c r="K606">
        <f>SUM($I$32:I606)</f>
        <v>879</v>
      </c>
      <c r="L606">
        <v>1791</v>
      </c>
      <c r="M606">
        <v>9584474</v>
      </c>
    </row>
    <row r="607" spans="1:13" ht="15" customHeight="1" x14ac:dyDescent="0.3">
      <c r="A607" t="s">
        <v>630</v>
      </c>
      <c r="B607">
        <v>4</v>
      </c>
      <c r="C607">
        <v>4</v>
      </c>
      <c r="D607">
        <f t="shared" si="16"/>
        <v>0</v>
      </c>
      <c r="E607">
        <v>82445</v>
      </c>
      <c r="F607">
        <v>82445</v>
      </c>
      <c r="G607">
        <f t="shared" si="17"/>
        <v>0</v>
      </c>
      <c r="H607">
        <v>6</v>
      </c>
      <c r="I607">
        <v>0</v>
      </c>
      <c r="J607">
        <f>SUM($H$32:H607)</f>
        <v>29994</v>
      </c>
      <c r="K607">
        <f>SUM($I$32:I607)</f>
        <v>879</v>
      </c>
      <c r="L607">
        <v>3183</v>
      </c>
      <c r="M607">
        <v>9587658</v>
      </c>
    </row>
    <row r="608" spans="1:13" ht="15" customHeight="1" x14ac:dyDescent="0.3">
      <c r="A608" t="s">
        <v>631</v>
      </c>
      <c r="B608">
        <v>4</v>
      </c>
      <c r="C608">
        <v>4</v>
      </c>
      <c r="D608">
        <f t="shared" ref="D608:D671" si="18">B608-C608</f>
        <v>0</v>
      </c>
      <c r="E608">
        <v>82445</v>
      </c>
      <c r="F608">
        <v>82445</v>
      </c>
      <c r="G608">
        <f t="shared" ref="G608:G671" si="19">E608-F608</f>
        <v>0</v>
      </c>
      <c r="H608">
        <v>6</v>
      </c>
      <c r="I608">
        <v>0</v>
      </c>
      <c r="J608">
        <f>SUM($H$32:H608)</f>
        <v>30000</v>
      </c>
      <c r="K608">
        <f>SUM($I$32:I608)</f>
        <v>879</v>
      </c>
      <c r="L608">
        <v>3254</v>
      </c>
      <c r="M608">
        <v>9590912</v>
      </c>
    </row>
    <row r="609" spans="1:13" ht="15" customHeight="1" x14ac:dyDescent="0.3">
      <c r="A609" t="s">
        <v>632</v>
      </c>
      <c r="B609">
        <v>3</v>
      </c>
      <c r="C609">
        <v>3</v>
      </c>
      <c r="D609">
        <f t="shared" si="18"/>
        <v>0</v>
      </c>
      <c r="E609">
        <v>82445</v>
      </c>
      <c r="F609">
        <v>82445</v>
      </c>
      <c r="G609">
        <f t="shared" si="19"/>
        <v>0</v>
      </c>
      <c r="H609">
        <v>5</v>
      </c>
      <c r="I609">
        <v>0</v>
      </c>
      <c r="J609">
        <f>SUM($H$32:H609)</f>
        <v>30005</v>
      </c>
      <c r="K609">
        <f>SUM($I$32:I609)</f>
        <v>879</v>
      </c>
      <c r="L609">
        <v>1861</v>
      </c>
      <c r="M609">
        <v>9592773</v>
      </c>
    </row>
    <row r="610" spans="1:13" ht="15" customHeight="1" x14ac:dyDescent="0.3">
      <c r="A610" t="s">
        <v>633</v>
      </c>
      <c r="B610">
        <v>3</v>
      </c>
      <c r="C610">
        <v>3</v>
      </c>
      <c r="D610">
        <f t="shared" si="18"/>
        <v>0</v>
      </c>
      <c r="E610">
        <v>82445</v>
      </c>
      <c r="F610">
        <v>82445</v>
      </c>
      <c r="G610">
        <f t="shared" si="19"/>
        <v>0</v>
      </c>
      <c r="H610">
        <v>5</v>
      </c>
      <c r="I610">
        <v>0</v>
      </c>
      <c r="J610">
        <f>SUM($H$32:H610)</f>
        <v>30010</v>
      </c>
      <c r="K610">
        <f>SUM($I$32:I610)</f>
        <v>879</v>
      </c>
      <c r="L610">
        <v>1909</v>
      </c>
      <c r="M610">
        <v>9594682</v>
      </c>
    </row>
    <row r="611" spans="1:13" ht="15" customHeight="1" x14ac:dyDescent="0.3">
      <c r="A611" t="s">
        <v>634</v>
      </c>
      <c r="B611">
        <v>14</v>
      </c>
      <c r="C611">
        <v>12</v>
      </c>
      <c r="D611">
        <f t="shared" si="18"/>
        <v>2</v>
      </c>
      <c r="E611">
        <v>82445</v>
      </c>
      <c r="F611">
        <v>82439</v>
      </c>
      <c r="G611">
        <f t="shared" si="19"/>
        <v>6</v>
      </c>
      <c r="H611">
        <v>53</v>
      </c>
      <c r="I611">
        <v>2</v>
      </c>
      <c r="J611">
        <f>SUM($H$32:H611)</f>
        <v>30063</v>
      </c>
      <c r="K611">
        <f>SUM($I$32:I611)</f>
        <v>881</v>
      </c>
      <c r="L611">
        <v>16379</v>
      </c>
      <c r="M611">
        <v>9611061</v>
      </c>
    </row>
    <row r="612" spans="1:13" ht="15" customHeight="1" x14ac:dyDescent="0.3">
      <c r="A612" t="s">
        <v>635</v>
      </c>
      <c r="B612">
        <v>5</v>
      </c>
      <c r="C612">
        <v>5</v>
      </c>
      <c r="D612">
        <f t="shared" si="18"/>
        <v>0</v>
      </c>
      <c r="E612">
        <v>82439</v>
      </c>
      <c r="F612">
        <v>82439</v>
      </c>
      <c r="G612">
        <f t="shared" si="19"/>
        <v>0</v>
      </c>
      <c r="H612">
        <v>11</v>
      </c>
      <c r="I612">
        <v>0</v>
      </c>
      <c r="J612">
        <f>SUM($H$32:H612)</f>
        <v>30074</v>
      </c>
      <c r="K612">
        <f>SUM($I$32:I612)</f>
        <v>881</v>
      </c>
      <c r="L612">
        <v>4725</v>
      </c>
      <c r="M612">
        <v>9615786</v>
      </c>
    </row>
    <row r="613" spans="1:13" ht="15" customHeight="1" x14ac:dyDescent="0.3">
      <c r="A613" t="s">
        <v>636</v>
      </c>
      <c r="B613">
        <v>16</v>
      </c>
      <c r="C613">
        <v>14</v>
      </c>
      <c r="D613">
        <f t="shared" si="18"/>
        <v>2</v>
      </c>
      <c r="E613">
        <v>82439</v>
      </c>
      <c r="F613">
        <v>82430</v>
      </c>
      <c r="G613">
        <f t="shared" si="19"/>
        <v>9</v>
      </c>
      <c r="H613">
        <v>59</v>
      </c>
      <c r="I613">
        <v>2</v>
      </c>
      <c r="J613">
        <f>SUM($H$32:H613)</f>
        <v>30133</v>
      </c>
      <c r="K613">
        <f>SUM($I$32:I613)</f>
        <v>883</v>
      </c>
      <c r="L613">
        <v>14380</v>
      </c>
      <c r="M613">
        <v>9630166</v>
      </c>
    </row>
    <row r="614" spans="1:13" ht="15" customHeight="1" x14ac:dyDescent="0.3">
      <c r="A614" t="s">
        <v>637</v>
      </c>
      <c r="B614">
        <v>12</v>
      </c>
      <c r="C614">
        <v>7</v>
      </c>
      <c r="D614">
        <f t="shared" si="18"/>
        <v>5</v>
      </c>
      <c r="E614">
        <v>82430</v>
      </c>
      <c r="F614">
        <v>82333</v>
      </c>
      <c r="G614">
        <f t="shared" si="19"/>
        <v>97</v>
      </c>
      <c r="H614">
        <v>56</v>
      </c>
      <c r="I614">
        <v>7</v>
      </c>
      <c r="J614">
        <f>SUM($H$32:H614)</f>
        <v>30189</v>
      </c>
      <c r="K614">
        <f>SUM($I$32:I614)</f>
        <v>890</v>
      </c>
      <c r="L614">
        <v>15562</v>
      </c>
      <c r="M614">
        <v>9645728</v>
      </c>
    </row>
    <row r="615" spans="1:13" ht="15" customHeight="1" x14ac:dyDescent="0.3">
      <c r="A615" t="s">
        <v>638</v>
      </c>
      <c r="B615">
        <v>5</v>
      </c>
      <c r="C615">
        <v>5</v>
      </c>
      <c r="D615">
        <f t="shared" si="18"/>
        <v>0</v>
      </c>
      <c r="E615">
        <v>82333</v>
      </c>
      <c r="F615">
        <v>82333</v>
      </c>
      <c r="G615">
        <f t="shared" si="19"/>
        <v>0</v>
      </c>
      <c r="H615">
        <v>11</v>
      </c>
      <c r="I615">
        <v>0</v>
      </c>
      <c r="J615">
        <f>SUM($H$32:H615)</f>
        <v>30200</v>
      </c>
      <c r="K615">
        <f>SUM($I$32:I615)</f>
        <v>890</v>
      </c>
      <c r="L615">
        <v>4946</v>
      </c>
      <c r="M615">
        <v>9650674</v>
      </c>
    </row>
    <row r="616" spans="1:13" ht="15" customHeight="1" x14ac:dyDescent="0.3">
      <c r="A616" t="s">
        <v>639</v>
      </c>
      <c r="B616">
        <v>5</v>
      </c>
      <c r="C616">
        <v>5</v>
      </c>
      <c r="D616">
        <f t="shared" si="18"/>
        <v>0</v>
      </c>
      <c r="E616">
        <v>82333</v>
      </c>
      <c r="F616">
        <v>82333</v>
      </c>
      <c r="G616">
        <f t="shared" si="19"/>
        <v>0</v>
      </c>
      <c r="H616">
        <v>11</v>
      </c>
      <c r="I616">
        <v>0</v>
      </c>
      <c r="J616">
        <f>SUM($H$32:H616)</f>
        <v>30211</v>
      </c>
      <c r="K616">
        <f>SUM($I$32:I616)</f>
        <v>890</v>
      </c>
      <c r="L616">
        <v>4635</v>
      </c>
      <c r="M616">
        <v>9655309</v>
      </c>
    </row>
    <row r="617" spans="1:13" ht="15" customHeight="1" x14ac:dyDescent="0.3">
      <c r="A617" t="s">
        <v>640</v>
      </c>
      <c r="B617">
        <v>3</v>
      </c>
      <c r="C617">
        <v>3</v>
      </c>
      <c r="D617">
        <f t="shared" si="18"/>
        <v>0</v>
      </c>
      <c r="E617">
        <v>82333</v>
      </c>
      <c r="F617">
        <v>82333</v>
      </c>
      <c r="G617">
        <f t="shared" si="19"/>
        <v>0</v>
      </c>
      <c r="H617">
        <v>5</v>
      </c>
      <c r="I617">
        <v>0</v>
      </c>
      <c r="J617">
        <f>SUM($H$32:H617)</f>
        <v>30216</v>
      </c>
      <c r="K617">
        <f>SUM($I$32:I617)</f>
        <v>890</v>
      </c>
      <c r="L617">
        <v>1772</v>
      </c>
      <c r="M617">
        <v>9657081</v>
      </c>
    </row>
    <row r="618" spans="1:13" ht="15" customHeight="1" x14ac:dyDescent="0.3">
      <c r="A618" t="s">
        <v>641</v>
      </c>
      <c r="B618">
        <v>44</v>
      </c>
      <c r="C618">
        <v>43</v>
      </c>
      <c r="D618">
        <f t="shared" si="18"/>
        <v>1</v>
      </c>
      <c r="E618">
        <v>82333</v>
      </c>
      <c r="F618">
        <v>82332</v>
      </c>
      <c r="G618">
        <f t="shared" si="19"/>
        <v>1</v>
      </c>
      <c r="H618">
        <v>136</v>
      </c>
      <c r="I618">
        <v>1</v>
      </c>
      <c r="J618">
        <f>SUM($H$32:H618)</f>
        <v>30352</v>
      </c>
      <c r="K618">
        <f>SUM($I$32:I618)</f>
        <v>891</v>
      </c>
      <c r="L618">
        <v>35384</v>
      </c>
      <c r="M618">
        <v>9692465</v>
      </c>
    </row>
    <row r="619" spans="1:13" ht="15" customHeight="1" x14ac:dyDescent="0.3">
      <c r="A619" t="s">
        <v>642</v>
      </c>
      <c r="B619">
        <v>4</v>
      </c>
      <c r="C619">
        <v>4</v>
      </c>
      <c r="D619">
        <f t="shared" si="18"/>
        <v>0</v>
      </c>
      <c r="E619">
        <v>82332</v>
      </c>
      <c r="F619">
        <v>82332</v>
      </c>
      <c r="G619">
        <f t="shared" si="19"/>
        <v>0</v>
      </c>
      <c r="H619">
        <v>6</v>
      </c>
      <c r="I619">
        <v>0</v>
      </c>
      <c r="J619">
        <f>SUM($H$32:H619)</f>
        <v>30358</v>
      </c>
      <c r="K619">
        <f>SUM($I$32:I619)</f>
        <v>891</v>
      </c>
      <c r="L619">
        <v>3161</v>
      </c>
      <c r="M619">
        <v>9695626</v>
      </c>
    </row>
    <row r="620" spans="1:13" ht="15" customHeight="1" x14ac:dyDescent="0.3">
      <c r="A620" t="s">
        <v>643</v>
      </c>
      <c r="B620">
        <v>4</v>
      </c>
      <c r="C620">
        <v>4</v>
      </c>
      <c r="D620">
        <f t="shared" si="18"/>
        <v>0</v>
      </c>
      <c r="E620">
        <v>82332</v>
      </c>
      <c r="F620">
        <v>82332</v>
      </c>
      <c r="G620">
        <f t="shared" si="19"/>
        <v>0</v>
      </c>
      <c r="H620">
        <v>6</v>
      </c>
      <c r="I620">
        <v>0</v>
      </c>
      <c r="J620">
        <f>SUM($H$32:H620)</f>
        <v>30364</v>
      </c>
      <c r="K620">
        <f>SUM($I$32:I620)</f>
        <v>891</v>
      </c>
      <c r="L620">
        <v>3108</v>
      </c>
      <c r="M620">
        <v>9698734</v>
      </c>
    </row>
    <row r="621" spans="1:13" ht="15" customHeight="1" x14ac:dyDescent="0.3">
      <c r="A621" t="s">
        <v>644</v>
      </c>
      <c r="B621">
        <v>4</v>
      </c>
      <c r="C621">
        <v>4</v>
      </c>
      <c r="D621">
        <f t="shared" si="18"/>
        <v>0</v>
      </c>
      <c r="E621">
        <v>82332</v>
      </c>
      <c r="F621">
        <v>82332</v>
      </c>
      <c r="G621">
        <f t="shared" si="19"/>
        <v>0</v>
      </c>
      <c r="H621">
        <v>6</v>
      </c>
      <c r="I621">
        <v>0</v>
      </c>
      <c r="J621">
        <f>SUM($H$32:H621)</f>
        <v>30370</v>
      </c>
      <c r="K621">
        <f>SUM($I$32:I621)</f>
        <v>891</v>
      </c>
      <c r="L621">
        <v>3178</v>
      </c>
      <c r="M621">
        <v>9701912</v>
      </c>
    </row>
    <row r="622" spans="1:13" ht="15" customHeight="1" x14ac:dyDescent="0.3">
      <c r="A622" t="s">
        <v>645</v>
      </c>
      <c r="B622">
        <v>4</v>
      </c>
      <c r="C622">
        <v>4</v>
      </c>
      <c r="D622">
        <f t="shared" si="18"/>
        <v>0</v>
      </c>
      <c r="E622">
        <v>82332</v>
      </c>
      <c r="F622">
        <v>82332</v>
      </c>
      <c r="G622">
        <f t="shared" si="19"/>
        <v>0</v>
      </c>
      <c r="H622">
        <v>6</v>
      </c>
      <c r="I622">
        <v>0</v>
      </c>
      <c r="J622">
        <f>SUM($H$32:H622)</f>
        <v>30376</v>
      </c>
      <c r="K622">
        <f>SUM($I$32:I622)</f>
        <v>891</v>
      </c>
      <c r="L622">
        <v>3131</v>
      </c>
      <c r="M622">
        <v>9705043</v>
      </c>
    </row>
    <row r="623" spans="1:13" ht="15" customHeight="1" x14ac:dyDescent="0.3">
      <c r="A623" t="s">
        <v>646</v>
      </c>
      <c r="B623">
        <v>22</v>
      </c>
      <c r="C623">
        <v>21</v>
      </c>
      <c r="D623">
        <f t="shared" si="18"/>
        <v>1</v>
      </c>
      <c r="E623">
        <v>82332</v>
      </c>
      <c r="F623">
        <v>82331</v>
      </c>
      <c r="G623">
        <f t="shared" si="19"/>
        <v>1</v>
      </c>
      <c r="H623">
        <v>66</v>
      </c>
      <c r="I623">
        <v>1</v>
      </c>
      <c r="J623">
        <f>SUM($H$32:H623)</f>
        <v>30442</v>
      </c>
      <c r="K623">
        <f>SUM($I$32:I623)</f>
        <v>892</v>
      </c>
      <c r="L623">
        <v>15711</v>
      </c>
      <c r="M623">
        <v>9720754</v>
      </c>
    </row>
    <row r="624" spans="1:13" ht="15" customHeight="1" x14ac:dyDescent="0.3">
      <c r="A624" t="s">
        <v>647</v>
      </c>
      <c r="B624">
        <v>4</v>
      </c>
      <c r="C624">
        <v>4</v>
      </c>
      <c r="D624">
        <f t="shared" si="18"/>
        <v>0</v>
      </c>
      <c r="E624">
        <v>82331</v>
      </c>
      <c r="F624">
        <v>82331</v>
      </c>
      <c r="G624">
        <f t="shared" si="19"/>
        <v>0</v>
      </c>
      <c r="H624">
        <v>6</v>
      </c>
      <c r="I624">
        <v>0</v>
      </c>
      <c r="J624">
        <f>SUM($H$32:H624)</f>
        <v>30448</v>
      </c>
      <c r="K624">
        <f>SUM($I$32:I624)</f>
        <v>892</v>
      </c>
      <c r="L624">
        <v>3219</v>
      </c>
      <c r="M624">
        <v>9723973</v>
      </c>
    </row>
    <row r="625" spans="1:13" ht="15" customHeight="1" x14ac:dyDescent="0.3">
      <c r="A625" t="s">
        <v>648</v>
      </c>
      <c r="B625">
        <v>4</v>
      </c>
      <c r="C625">
        <v>4</v>
      </c>
      <c r="D625">
        <f t="shared" si="18"/>
        <v>0</v>
      </c>
      <c r="E625">
        <v>82331</v>
      </c>
      <c r="F625">
        <v>82331</v>
      </c>
      <c r="G625">
        <f t="shared" si="19"/>
        <v>0</v>
      </c>
      <c r="H625">
        <v>6</v>
      </c>
      <c r="I625">
        <v>0</v>
      </c>
      <c r="J625">
        <f>SUM($H$32:H625)</f>
        <v>30454</v>
      </c>
      <c r="K625">
        <f>SUM($I$32:I625)</f>
        <v>892</v>
      </c>
      <c r="L625">
        <v>3185</v>
      </c>
      <c r="M625">
        <v>9727158</v>
      </c>
    </row>
    <row r="626" spans="1:13" ht="15" customHeight="1" x14ac:dyDescent="0.3">
      <c r="A626" t="s">
        <v>649</v>
      </c>
      <c r="B626">
        <v>5</v>
      </c>
      <c r="C626">
        <v>5</v>
      </c>
      <c r="D626">
        <f t="shared" si="18"/>
        <v>0</v>
      </c>
      <c r="E626">
        <v>82331</v>
      </c>
      <c r="F626">
        <v>82331</v>
      </c>
      <c r="G626">
        <f t="shared" si="19"/>
        <v>0</v>
      </c>
      <c r="H626">
        <v>11</v>
      </c>
      <c r="I626">
        <v>0</v>
      </c>
      <c r="J626">
        <f>SUM($H$32:H626)</f>
        <v>30465</v>
      </c>
      <c r="K626">
        <f>SUM($I$32:I626)</f>
        <v>892</v>
      </c>
      <c r="L626">
        <v>4986</v>
      </c>
      <c r="M626">
        <v>9732144</v>
      </c>
    </row>
    <row r="627" spans="1:13" ht="15" customHeight="1" x14ac:dyDescent="0.3">
      <c r="A627" t="s">
        <v>650</v>
      </c>
      <c r="B627">
        <v>2</v>
      </c>
      <c r="C627">
        <v>2</v>
      </c>
      <c r="D627">
        <f t="shared" si="18"/>
        <v>0</v>
      </c>
      <c r="E627">
        <v>82331</v>
      </c>
      <c r="F627">
        <v>82331</v>
      </c>
      <c r="G627">
        <f t="shared" si="19"/>
        <v>0</v>
      </c>
      <c r="H627">
        <v>2</v>
      </c>
      <c r="I627">
        <v>0</v>
      </c>
      <c r="J627">
        <f>SUM($H$32:H627)</f>
        <v>30467</v>
      </c>
      <c r="K627">
        <f>SUM($I$32:I627)</f>
        <v>892</v>
      </c>
      <c r="L627">
        <v>221</v>
      </c>
      <c r="M627">
        <v>9732365</v>
      </c>
    </row>
    <row r="628" spans="1:13" ht="15" customHeight="1" x14ac:dyDescent="0.3">
      <c r="A628" t="s">
        <v>651</v>
      </c>
      <c r="B628">
        <v>4</v>
      </c>
      <c r="C628">
        <v>4</v>
      </c>
      <c r="D628">
        <f t="shared" si="18"/>
        <v>0</v>
      </c>
      <c r="E628">
        <v>82331</v>
      </c>
      <c r="F628">
        <v>82331</v>
      </c>
      <c r="G628">
        <f t="shared" si="19"/>
        <v>0</v>
      </c>
      <c r="H628">
        <v>6</v>
      </c>
      <c r="I628">
        <v>0</v>
      </c>
      <c r="J628">
        <f>SUM($H$32:H628)</f>
        <v>30473</v>
      </c>
      <c r="K628">
        <f>SUM($I$32:I628)</f>
        <v>892</v>
      </c>
      <c r="L628">
        <v>3081</v>
      </c>
      <c r="M628">
        <v>9735446</v>
      </c>
    </row>
    <row r="629" spans="1:13" ht="15" customHeight="1" x14ac:dyDescent="0.3">
      <c r="A629" t="s">
        <v>652</v>
      </c>
      <c r="B629">
        <v>4</v>
      </c>
      <c r="C629">
        <v>4</v>
      </c>
      <c r="D629">
        <f t="shared" si="18"/>
        <v>0</v>
      </c>
      <c r="E629">
        <v>82331</v>
      </c>
      <c r="F629">
        <v>82331</v>
      </c>
      <c r="G629">
        <f t="shared" si="19"/>
        <v>0</v>
      </c>
      <c r="H629">
        <v>6</v>
      </c>
      <c r="I629">
        <v>0</v>
      </c>
      <c r="J629">
        <f>SUM($H$32:H629)</f>
        <v>30479</v>
      </c>
      <c r="K629">
        <f>SUM($I$32:I629)</f>
        <v>892</v>
      </c>
      <c r="L629">
        <v>3276</v>
      </c>
      <c r="M629">
        <v>9738722</v>
      </c>
    </row>
    <row r="630" spans="1:13" ht="15" customHeight="1" x14ac:dyDescent="0.3">
      <c r="A630" t="s">
        <v>653</v>
      </c>
      <c r="B630">
        <v>9</v>
      </c>
      <c r="C630">
        <v>8</v>
      </c>
      <c r="D630">
        <f t="shared" si="18"/>
        <v>1</v>
      </c>
      <c r="E630">
        <v>82331</v>
      </c>
      <c r="F630">
        <v>82330</v>
      </c>
      <c r="G630">
        <f t="shared" si="19"/>
        <v>1</v>
      </c>
      <c r="H630">
        <v>29</v>
      </c>
      <c r="I630">
        <v>1</v>
      </c>
      <c r="J630">
        <f>SUM($H$32:H630)</f>
        <v>30508</v>
      </c>
      <c r="K630">
        <f>SUM($I$32:I630)</f>
        <v>893</v>
      </c>
      <c r="L630">
        <v>9432</v>
      </c>
      <c r="M630">
        <v>9748154</v>
      </c>
    </row>
    <row r="631" spans="1:13" ht="15" customHeight="1" x14ac:dyDescent="0.3">
      <c r="A631" t="s">
        <v>654</v>
      </c>
      <c r="B631">
        <v>4</v>
      </c>
      <c r="C631">
        <v>4</v>
      </c>
      <c r="D631">
        <f t="shared" si="18"/>
        <v>0</v>
      </c>
      <c r="E631">
        <v>82330</v>
      </c>
      <c r="F631">
        <v>82330</v>
      </c>
      <c r="G631">
        <f t="shared" si="19"/>
        <v>0</v>
      </c>
      <c r="H631">
        <v>6</v>
      </c>
      <c r="I631">
        <v>0</v>
      </c>
      <c r="J631">
        <f>SUM($H$32:H631)</f>
        <v>30514</v>
      </c>
      <c r="K631">
        <f>SUM($I$32:I631)</f>
        <v>893</v>
      </c>
      <c r="L631">
        <v>3183</v>
      </c>
      <c r="M631">
        <v>9751337</v>
      </c>
    </row>
    <row r="632" spans="1:13" ht="15" customHeight="1" x14ac:dyDescent="0.3">
      <c r="A632" t="s">
        <v>655</v>
      </c>
      <c r="B632">
        <v>3</v>
      </c>
      <c r="C632">
        <v>3</v>
      </c>
      <c r="D632">
        <f t="shared" si="18"/>
        <v>0</v>
      </c>
      <c r="E632">
        <v>82330</v>
      </c>
      <c r="F632">
        <v>82330</v>
      </c>
      <c r="G632">
        <f t="shared" si="19"/>
        <v>0</v>
      </c>
      <c r="H632">
        <v>5</v>
      </c>
      <c r="I632">
        <v>0</v>
      </c>
      <c r="J632">
        <f>SUM($H$32:H632)</f>
        <v>30519</v>
      </c>
      <c r="K632">
        <f>SUM($I$32:I632)</f>
        <v>893</v>
      </c>
      <c r="L632">
        <v>1712</v>
      </c>
      <c r="M632">
        <v>9753049</v>
      </c>
    </row>
    <row r="633" spans="1:13" ht="15" customHeight="1" x14ac:dyDescent="0.3">
      <c r="A633" t="s">
        <v>656</v>
      </c>
      <c r="B633">
        <v>5</v>
      </c>
      <c r="C633">
        <v>5</v>
      </c>
      <c r="D633">
        <f t="shared" si="18"/>
        <v>0</v>
      </c>
      <c r="E633">
        <v>82330</v>
      </c>
      <c r="F633">
        <v>82330</v>
      </c>
      <c r="G633">
        <f t="shared" si="19"/>
        <v>0</v>
      </c>
      <c r="H633">
        <v>11</v>
      </c>
      <c r="I633">
        <v>0</v>
      </c>
      <c r="J633">
        <f>SUM($H$32:H633)</f>
        <v>30530</v>
      </c>
      <c r="K633">
        <f>SUM($I$32:I633)</f>
        <v>893</v>
      </c>
      <c r="L633">
        <v>4929</v>
      </c>
      <c r="M633">
        <v>9757978</v>
      </c>
    </row>
    <row r="634" spans="1:13" ht="15" customHeight="1" x14ac:dyDescent="0.3">
      <c r="A634" t="s">
        <v>657</v>
      </c>
      <c r="B634">
        <v>21</v>
      </c>
      <c r="C634">
        <v>13</v>
      </c>
      <c r="D634">
        <f t="shared" si="18"/>
        <v>8</v>
      </c>
      <c r="E634">
        <v>82330</v>
      </c>
      <c r="F634">
        <v>82242</v>
      </c>
      <c r="G634">
        <f t="shared" si="19"/>
        <v>88</v>
      </c>
      <c r="H634">
        <v>147</v>
      </c>
      <c r="I634">
        <v>13</v>
      </c>
      <c r="J634">
        <f>SUM($H$32:H634)</f>
        <v>30677</v>
      </c>
      <c r="K634">
        <f>SUM($I$32:I634)</f>
        <v>906</v>
      </c>
      <c r="L634">
        <v>38663</v>
      </c>
      <c r="M634">
        <v>9796641</v>
      </c>
    </row>
    <row r="635" spans="1:13" ht="15" customHeight="1" x14ac:dyDescent="0.3">
      <c r="A635" t="s">
        <v>658</v>
      </c>
      <c r="B635">
        <v>5</v>
      </c>
      <c r="C635">
        <v>5</v>
      </c>
      <c r="D635">
        <f t="shared" si="18"/>
        <v>0</v>
      </c>
      <c r="E635">
        <v>82242</v>
      </c>
      <c r="F635">
        <v>82242</v>
      </c>
      <c r="G635">
        <f t="shared" si="19"/>
        <v>0</v>
      </c>
      <c r="H635">
        <v>11</v>
      </c>
      <c r="I635">
        <v>0</v>
      </c>
      <c r="J635">
        <f>SUM($H$32:H635)</f>
        <v>30688</v>
      </c>
      <c r="K635">
        <f>SUM($I$32:I635)</f>
        <v>906</v>
      </c>
      <c r="L635">
        <v>4978</v>
      </c>
      <c r="M635">
        <v>9801619</v>
      </c>
    </row>
    <row r="636" spans="1:13" ht="15" customHeight="1" x14ac:dyDescent="0.3">
      <c r="A636" t="s">
        <v>659</v>
      </c>
      <c r="B636">
        <v>7</v>
      </c>
      <c r="C636">
        <v>4</v>
      </c>
      <c r="D636">
        <f t="shared" si="18"/>
        <v>3</v>
      </c>
      <c r="E636">
        <v>82242</v>
      </c>
      <c r="F636">
        <v>82228</v>
      </c>
      <c r="G636">
        <f t="shared" si="19"/>
        <v>14</v>
      </c>
      <c r="H636">
        <v>28</v>
      </c>
      <c r="I636">
        <v>6</v>
      </c>
      <c r="J636">
        <f>SUM($H$32:H636)</f>
        <v>30716</v>
      </c>
      <c r="K636">
        <f>SUM($I$32:I636)</f>
        <v>912</v>
      </c>
      <c r="L636">
        <v>10738</v>
      </c>
      <c r="M636">
        <v>9812357</v>
      </c>
    </row>
    <row r="637" spans="1:13" ht="15" customHeight="1" x14ac:dyDescent="0.3">
      <c r="A637" t="s">
        <v>660</v>
      </c>
      <c r="B637">
        <v>7</v>
      </c>
      <c r="C637">
        <v>7</v>
      </c>
      <c r="D637">
        <f t="shared" si="18"/>
        <v>0</v>
      </c>
      <c r="E637">
        <v>82228</v>
      </c>
      <c r="F637">
        <v>82228</v>
      </c>
      <c r="G637">
        <f t="shared" si="19"/>
        <v>0</v>
      </c>
      <c r="H637">
        <v>13</v>
      </c>
      <c r="I637">
        <v>0</v>
      </c>
      <c r="J637">
        <f>SUM($H$32:H637)</f>
        <v>30729</v>
      </c>
      <c r="K637">
        <f>SUM($I$32:I637)</f>
        <v>912</v>
      </c>
      <c r="L637">
        <v>667</v>
      </c>
      <c r="M637">
        <v>9813024</v>
      </c>
    </row>
    <row r="638" spans="1:13" ht="15" customHeight="1" x14ac:dyDescent="0.3">
      <c r="A638" t="s">
        <v>661</v>
      </c>
      <c r="B638">
        <v>3</v>
      </c>
      <c r="C638">
        <v>3</v>
      </c>
      <c r="D638">
        <f t="shared" si="18"/>
        <v>0</v>
      </c>
      <c r="E638">
        <v>82228</v>
      </c>
      <c r="F638">
        <v>82228</v>
      </c>
      <c r="G638">
        <f t="shared" si="19"/>
        <v>0</v>
      </c>
      <c r="H638">
        <v>5</v>
      </c>
      <c r="I638">
        <v>0</v>
      </c>
      <c r="J638">
        <f>SUM($H$32:H638)</f>
        <v>30734</v>
      </c>
      <c r="K638">
        <f>SUM($I$32:I638)</f>
        <v>912</v>
      </c>
      <c r="L638">
        <v>1868</v>
      </c>
      <c r="M638">
        <v>9814892</v>
      </c>
    </row>
    <row r="639" spans="1:13" ht="15" customHeight="1" x14ac:dyDescent="0.3">
      <c r="A639" t="s">
        <v>662</v>
      </c>
      <c r="B639">
        <v>3</v>
      </c>
      <c r="C639">
        <v>3</v>
      </c>
      <c r="D639">
        <f t="shared" si="18"/>
        <v>0</v>
      </c>
      <c r="E639">
        <v>82228</v>
      </c>
      <c r="F639">
        <v>82228</v>
      </c>
      <c r="G639">
        <f t="shared" si="19"/>
        <v>0</v>
      </c>
      <c r="H639">
        <v>5</v>
      </c>
      <c r="I639">
        <v>0</v>
      </c>
      <c r="J639">
        <f>SUM($H$32:H639)</f>
        <v>30739</v>
      </c>
      <c r="K639">
        <f>SUM($I$32:I639)</f>
        <v>912</v>
      </c>
      <c r="L639">
        <v>2880</v>
      </c>
      <c r="M639">
        <v>9817772</v>
      </c>
    </row>
    <row r="640" spans="1:13" ht="15" customHeight="1" x14ac:dyDescent="0.3">
      <c r="A640" t="s">
        <v>663</v>
      </c>
      <c r="B640">
        <v>187</v>
      </c>
      <c r="C640">
        <v>161</v>
      </c>
      <c r="D640">
        <f t="shared" si="18"/>
        <v>26</v>
      </c>
      <c r="E640">
        <v>82228</v>
      </c>
      <c r="F640">
        <v>80953</v>
      </c>
      <c r="G640">
        <f t="shared" si="19"/>
        <v>1275</v>
      </c>
      <c r="H640">
        <v>2115</v>
      </c>
      <c r="I640">
        <v>29</v>
      </c>
      <c r="J640">
        <f>SUM($H$32:H640)</f>
        <v>32854</v>
      </c>
      <c r="K640">
        <f>SUM($I$32:I640)</f>
        <v>941</v>
      </c>
      <c r="L640">
        <v>543281</v>
      </c>
      <c r="M640">
        <v>10361053</v>
      </c>
    </row>
    <row r="641" spans="1:13" ht="15" customHeight="1" x14ac:dyDescent="0.3">
      <c r="A641" t="s">
        <v>664</v>
      </c>
      <c r="B641">
        <v>3</v>
      </c>
      <c r="C641">
        <v>3</v>
      </c>
      <c r="D641">
        <f t="shared" si="18"/>
        <v>0</v>
      </c>
      <c r="E641">
        <v>80953</v>
      </c>
      <c r="F641">
        <v>80953</v>
      </c>
      <c r="G641">
        <f t="shared" si="19"/>
        <v>0</v>
      </c>
      <c r="H641">
        <v>5</v>
      </c>
      <c r="I641">
        <v>0</v>
      </c>
      <c r="J641">
        <f>SUM($H$32:H641)</f>
        <v>32859</v>
      </c>
      <c r="K641">
        <f>SUM($I$32:I641)</f>
        <v>941</v>
      </c>
      <c r="L641">
        <v>1928</v>
      </c>
      <c r="M641">
        <v>10362981</v>
      </c>
    </row>
    <row r="642" spans="1:13" ht="15" customHeight="1" x14ac:dyDescent="0.3">
      <c r="A642" t="s">
        <v>665</v>
      </c>
      <c r="B642">
        <v>3</v>
      </c>
      <c r="C642">
        <v>3</v>
      </c>
      <c r="D642">
        <f t="shared" si="18"/>
        <v>0</v>
      </c>
      <c r="E642">
        <v>80953</v>
      </c>
      <c r="F642">
        <v>80953</v>
      </c>
      <c r="G642">
        <f t="shared" si="19"/>
        <v>0</v>
      </c>
      <c r="H642">
        <v>5</v>
      </c>
      <c r="I642">
        <v>0</v>
      </c>
      <c r="J642">
        <f>SUM($H$32:H642)</f>
        <v>32864</v>
      </c>
      <c r="K642">
        <f>SUM($I$32:I642)</f>
        <v>941</v>
      </c>
      <c r="L642">
        <v>1675</v>
      </c>
      <c r="M642">
        <v>10364656</v>
      </c>
    </row>
    <row r="643" spans="1:13" ht="15" customHeight="1" x14ac:dyDescent="0.3">
      <c r="A643" t="s">
        <v>666</v>
      </c>
      <c r="B643">
        <v>4</v>
      </c>
      <c r="C643">
        <v>4</v>
      </c>
      <c r="D643">
        <f t="shared" si="18"/>
        <v>0</v>
      </c>
      <c r="E643">
        <v>80953</v>
      </c>
      <c r="F643">
        <v>80953</v>
      </c>
      <c r="G643">
        <f t="shared" si="19"/>
        <v>0</v>
      </c>
      <c r="H643">
        <v>6</v>
      </c>
      <c r="I643">
        <v>0</v>
      </c>
      <c r="J643">
        <f>SUM($H$32:H643)</f>
        <v>32870</v>
      </c>
      <c r="K643">
        <f>SUM($I$32:I643)</f>
        <v>941</v>
      </c>
      <c r="L643">
        <v>3082</v>
      </c>
      <c r="M643">
        <v>10367738</v>
      </c>
    </row>
    <row r="644" spans="1:13" ht="15" customHeight="1" x14ac:dyDescent="0.3">
      <c r="A644" t="s">
        <v>667</v>
      </c>
      <c r="B644">
        <v>3</v>
      </c>
      <c r="C644">
        <v>3</v>
      </c>
      <c r="D644">
        <f t="shared" si="18"/>
        <v>0</v>
      </c>
      <c r="E644">
        <v>80953</v>
      </c>
      <c r="F644">
        <v>80953</v>
      </c>
      <c r="G644">
        <f t="shared" si="19"/>
        <v>0</v>
      </c>
      <c r="H644">
        <v>5</v>
      </c>
      <c r="I644">
        <v>0</v>
      </c>
      <c r="J644">
        <f>SUM($H$32:H644)</f>
        <v>32875</v>
      </c>
      <c r="K644">
        <f>SUM($I$32:I644)</f>
        <v>941</v>
      </c>
      <c r="L644">
        <v>3124</v>
      </c>
      <c r="M644">
        <v>10370862</v>
      </c>
    </row>
    <row r="645" spans="1:13" ht="15" customHeight="1" x14ac:dyDescent="0.3">
      <c r="A645" t="s">
        <v>668</v>
      </c>
      <c r="B645">
        <v>3</v>
      </c>
      <c r="C645">
        <v>3</v>
      </c>
      <c r="D645">
        <f t="shared" si="18"/>
        <v>0</v>
      </c>
      <c r="E645">
        <v>80953</v>
      </c>
      <c r="F645">
        <v>80953</v>
      </c>
      <c r="G645">
        <f t="shared" si="19"/>
        <v>0</v>
      </c>
      <c r="H645">
        <v>5</v>
      </c>
      <c r="I645">
        <v>0</v>
      </c>
      <c r="J645">
        <f>SUM($H$32:H645)</f>
        <v>32880</v>
      </c>
      <c r="K645">
        <f>SUM($I$32:I645)</f>
        <v>941</v>
      </c>
      <c r="L645">
        <v>1750</v>
      </c>
      <c r="M645">
        <v>10372612</v>
      </c>
    </row>
    <row r="646" spans="1:13" ht="15" customHeight="1" x14ac:dyDescent="0.3">
      <c r="A646" t="s">
        <v>669</v>
      </c>
      <c r="B646">
        <v>4</v>
      </c>
      <c r="C646">
        <v>4</v>
      </c>
      <c r="D646">
        <f t="shared" si="18"/>
        <v>0</v>
      </c>
      <c r="E646">
        <v>80953</v>
      </c>
      <c r="F646">
        <v>80953</v>
      </c>
      <c r="G646">
        <f t="shared" si="19"/>
        <v>0</v>
      </c>
      <c r="H646">
        <v>6</v>
      </c>
      <c r="I646">
        <v>0</v>
      </c>
      <c r="J646">
        <f>SUM($H$32:H646)</f>
        <v>32886</v>
      </c>
      <c r="K646">
        <f>SUM($I$32:I646)</f>
        <v>941</v>
      </c>
      <c r="L646">
        <v>2913</v>
      </c>
      <c r="M646">
        <v>10375525</v>
      </c>
    </row>
    <row r="647" spans="1:13" ht="15" customHeight="1" x14ac:dyDescent="0.3">
      <c r="A647" t="s">
        <v>670</v>
      </c>
      <c r="B647">
        <v>3</v>
      </c>
      <c r="C647">
        <v>3</v>
      </c>
      <c r="D647">
        <f t="shared" si="18"/>
        <v>0</v>
      </c>
      <c r="E647">
        <v>80953</v>
      </c>
      <c r="F647">
        <v>80953</v>
      </c>
      <c r="G647">
        <f t="shared" si="19"/>
        <v>0</v>
      </c>
      <c r="H647">
        <v>5</v>
      </c>
      <c r="I647">
        <v>0</v>
      </c>
      <c r="J647">
        <f>SUM($H$32:H647)</f>
        <v>32891</v>
      </c>
      <c r="K647">
        <f>SUM($I$32:I647)</f>
        <v>941</v>
      </c>
      <c r="L647">
        <v>1758</v>
      </c>
      <c r="M647">
        <v>10377283</v>
      </c>
    </row>
    <row r="648" spans="1:13" ht="15" customHeight="1" x14ac:dyDescent="0.3">
      <c r="A648" t="s">
        <v>671</v>
      </c>
      <c r="B648">
        <v>3</v>
      </c>
      <c r="C648">
        <v>3</v>
      </c>
      <c r="D648">
        <f t="shared" si="18"/>
        <v>0</v>
      </c>
      <c r="E648">
        <v>80953</v>
      </c>
      <c r="F648">
        <v>80953</v>
      </c>
      <c r="G648">
        <f t="shared" si="19"/>
        <v>0</v>
      </c>
      <c r="H648">
        <v>5</v>
      </c>
      <c r="I648">
        <v>0</v>
      </c>
      <c r="J648">
        <f>SUM($H$32:H648)</f>
        <v>32896</v>
      </c>
      <c r="K648">
        <f>SUM($I$32:I648)</f>
        <v>941</v>
      </c>
      <c r="L648">
        <v>1659</v>
      </c>
      <c r="M648">
        <v>10378942</v>
      </c>
    </row>
    <row r="649" spans="1:13" ht="15" customHeight="1" x14ac:dyDescent="0.3">
      <c r="A649" t="s">
        <v>672</v>
      </c>
      <c r="B649">
        <v>3</v>
      </c>
      <c r="C649">
        <v>3</v>
      </c>
      <c r="D649">
        <f t="shared" si="18"/>
        <v>0</v>
      </c>
      <c r="E649">
        <v>80953</v>
      </c>
      <c r="F649">
        <v>80953</v>
      </c>
      <c r="G649">
        <f t="shared" si="19"/>
        <v>0</v>
      </c>
      <c r="H649">
        <v>5</v>
      </c>
      <c r="I649">
        <v>0</v>
      </c>
      <c r="J649">
        <f>SUM($H$32:H649)</f>
        <v>32901</v>
      </c>
      <c r="K649">
        <f>SUM($I$32:I649)</f>
        <v>941</v>
      </c>
      <c r="L649">
        <v>1757</v>
      </c>
      <c r="M649">
        <v>10380699</v>
      </c>
    </row>
    <row r="650" spans="1:13" ht="15" customHeight="1" x14ac:dyDescent="0.3">
      <c r="A650" t="s">
        <v>673</v>
      </c>
      <c r="B650">
        <v>3</v>
      </c>
      <c r="C650">
        <v>3</v>
      </c>
      <c r="D650">
        <f t="shared" si="18"/>
        <v>0</v>
      </c>
      <c r="E650">
        <v>80953</v>
      </c>
      <c r="F650">
        <v>80953</v>
      </c>
      <c r="G650">
        <f t="shared" si="19"/>
        <v>0</v>
      </c>
      <c r="H650">
        <v>5</v>
      </c>
      <c r="I650">
        <v>0</v>
      </c>
      <c r="J650">
        <f>SUM($H$32:H650)</f>
        <v>32906</v>
      </c>
      <c r="K650">
        <f>SUM($I$32:I650)</f>
        <v>941</v>
      </c>
      <c r="L650">
        <v>1731</v>
      </c>
      <c r="M650">
        <v>10382430</v>
      </c>
    </row>
    <row r="651" spans="1:13" ht="15" customHeight="1" x14ac:dyDescent="0.3">
      <c r="A651" t="s">
        <v>674</v>
      </c>
      <c r="B651">
        <v>3</v>
      </c>
      <c r="C651">
        <v>3</v>
      </c>
      <c r="D651">
        <f t="shared" si="18"/>
        <v>0</v>
      </c>
      <c r="E651">
        <v>80953</v>
      </c>
      <c r="F651">
        <v>80953</v>
      </c>
      <c r="G651">
        <f t="shared" si="19"/>
        <v>0</v>
      </c>
      <c r="H651">
        <v>5</v>
      </c>
      <c r="I651">
        <v>0</v>
      </c>
      <c r="J651">
        <f>SUM($H$32:H651)</f>
        <v>32911</v>
      </c>
      <c r="K651">
        <f>SUM($I$32:I651)</f>
        <v>941</v>
      </c>
      <c r="L651">
        <v>3061</v>
      </c>
      <c r="M651">
        <v>10385491</v>
      </c>
    </row>
    <row r="652" spans="1:13" ht="15" customHeight="1" x14ac:dyDescent="0.3">
      <c r="A652" t="s">
        <v>675</v>
      </c>
      <c r="B652">
        <v>3</v>
      </c>
      <c r="C652">
        <v>3</v>
      </c>
      <c r="D652">
        <f t="shared" si="18"/>
        <v>0</v>
      </c>
      <c r="E652">
        <v>80953</v>
      </c>
      <c r="F652">
        <v>80953</v>
      </c>
      <c r="G652">
        <f t="shared" si="19"/>
        <v>0</v>
      </c>
      <c r="H652">
        <v>5</v>
      </c>
      <c r="I652">
        <v>0</v>
      </c>
      <c r="J652">
        <f>SUM($H$32:H652)</f>
        <v>32916</v>
      </c>
      <c r="K652">
        <f>SUM($I$32:I652)</f>
        <v>941</v>
      </c>
      <c r="L652">
        <v>1675</v>
      </c>
      <c r="M652">
        <v>10387166</v>
      </c>
    </row>
    <row r="653" spans="1:13" ht="15" customHeight="1" x14ac:dyDescent="0.3">
      <c r="A653" t="s">
        <v>676</v>
      </c>
      <c r="B653">
        <v>3</v>
      </c>
      <c r="C653">
        <v>3</v>
      </c>
      <c r="D653">
        <f t="shared" si="18"/>
        <v>0</v>
      </c>
      <c r="E653">
        <v>80953</v>
      </c>
      <c r="F653">
        <v>80953</v>
      </c>
      <c r="G653">
        <f t="shared" si="19"/>
        <v>0</v>
      </c>
      <c r="H653">
        <v>5</v>
      </c>
      <c r="I653">
        <v>0</v>
      </c>
      <c r="J653">
        <f>SUM($H$32:H653)</f>
        <v>32921</v>
      </c>
      <c r="K653">
        <f>SUM($I$32:I653)</f>
        <v>941</v>
      </c>
      <c r="L653">
        <v>1762</v>
      </c>
      <c r="M653">
        <v>10388928</v>
      </c>
    </row>
    <row r="654" spans="1:13" ht="15" customHeight="1" x14ac:dyDescent="0.3">
      <c r="A654" t="s">
        <v>677</v>
      </c>
      <c r="B654">
        <v>3</v>
      </c>
      <c r="C654">
        <v>3</v>
      </c>
      <c r="D654">
        <f t="shared" si="18"/>
        <v>0</v>
      </c>
      <c r="E654">
        <v>80953</v>
      </c>
      <c r="F654">
        <v>80953</v>
      </c>
      <c r="G654">
        <f t="shared" si="19"/>
        <v>0</v>
      </c>
      <c r="H654">
        <v>5</v>
      </c>
      <c r="I654">
        <v>0</v>
      </c>
      <c r="J654">
        <f>SUM($H$32:H654)</f>
        <v>32926</v>
      </c>
      <c r="K654">
        <f>SUM($I$32:I654)</f>
        <v>941</v>
      </c>
      <c r="L654">
        <v>1759</v>
      </c>
      <c r="M654">
        <v>10390687</v>
      </c>
    </row>
    <row r="655" spans="1:13" ht="15" customHeight="1" x14ac:dyDescent="0.3">
      <c r="A655" t="s">
        <v>678</v>
      </c>
      <c r="B655">
        <v>3</v>
      </c>
      <c r="C655">
        <v>3</v>
      </c>
      <c r="D655">
        <f t="shared" si="18"/>
        <v>0</v>
      </c>
      <c r="E655">
        <v>80953</v>
      </c>
      <c r="F655">
        <v>80953</v>
      </c>
      <c r="G655">
        <f t="shared" si="19"/>
        <v>0</v>
      </c>
      <c r="H655">
        <v>5</v>
      </c>
      <c r="I655">
        <v>0</v>
      </c>
      <c r="J655">
        <f>SUM($H$32:H655)</f>
        <v>32931</v>
      </c>
      <c r="K655">
        <f>SUM($I$32:I655)</f>
        <v>941</v>
      </c>
      <c r="L655">
        <v>1772</v>
      </c>
      <c r="M655">
        <v>10392459</v>
      </c>
    </row>
    <row r="656" spans="1:13" ht="15" customHeight="1" x14ac:dyDescent="0.3">
      <c r="A656" t="s">
        <v>679</v>
      </c>
      <c r="B656">
        <v>3</v>
      </c>
      <c r="C656">
        <v>3</v>
      </c>
      <c r="D656">
        <f t="shared" si="18"/>
        <v>0</v>
      </c>
      <c r="E656">
        <v>80953</v>
      </c>
      <c r="F656">
        <v>80953</v>
      </c>
      <c r="G656">
        <f t="shared" si="19"/>
        <v>0</v>
      </c>
      <c r="H656">
        <v>5</v>
      </c>
      <c r="I656">
        <v>0</v>
      </c>
      <c r="J656">
        <f>SUM($H$32:H656)</f>
        <v>32936</v>
      </c>
      <c r="K656">
        <f>SUM($I$32:I656)</f>
        <v>941</v>
      </c>
      <c r="L656">
        <v>1759</v>
      </c>
      <c r="M656">
        <v>10394218</v>
      </c>
    </row>
    <row r="657" spans="1:13" ht="15" customHeight="1" x14ac:dyDescent="0.3">
      <c r="A657" t="s">
        <v>680</v>
      </c>
      <c r="B657">
        <v>3</v>
      </c>
      <c r="C657">
        <v>3</v>
      </c>
      <c r="D657">
        <f t="shared" si="18"/>
        <v>0</v>
      </c>
      <c r="E657">
        <v>80953</v>
      </c>
      <c r="F657">
        <v>80953</v>
      </c>
      <c r="G657">
        <f t="shared" si="19"/>
        <v>0</v>
      </c>
      <c r="H657">
        <v>5</v>
      </c>
      <c r="I657">
        <v>0</v>
      </c>
      <c r="J657">
        <f>SUM($H$32:H657)</f>
        <v>32941</v>
      </c>
      <c r="K657">
        <f>SUM($I$32:I657)</f>
        <v>941</v>
      </c>
      <c r="L657">
        <v>1686</v>
      </c>
      <c r="M657">
        <v>10395904</v>
      </c>
    </row>
    <row r="658" spans="1:13" ht="15" customHeight="1" x14ac:dyDescent="0.3">
      <c r="A658" t="s">
        <v>681</v>
      </c>
      <c r="B658">
        <v>4</v>
      </c>
      <c r="C658">
        <v>4</v>
      </c>
      <c r="D658">
        <f t="shared" si="18"/>
        <v>0</v>
      </c>
      <c r="E658">
        <v>80953</v>
      </c>
      <c r="F658">
        <v>80953</v>
      </c>
      <c r="G658">
        <f t="shared" si="19"/>
        <v>0</v>
      </c>
      <c r="H658">
        <v>6</v>
      </c>
      <c r="I658">
        <v>0</v>
      </c>
      <c r="J658">
        <f>SUM($H$32:H658)</f>
        <v>32947</v>
      </c>
      <c r="K658">
        <f>SUM($I$32:I658)</f>
        <v>941</v>
      </c>
      <c r="L658">
        <v>2946</v>
      </c>
      <c r="M658">
        <v>10398850</v>
      </c>
    </row>
    <row r="659" spans="1:13" ht="15" customHeight="1" x14ac:dyDescent="0.3">
      <c r="A659" t="s">
        <v>682</v>
      </c>
      <c r="B659">
        <v>3</v>
      </c>
      <c r="C659">
        <v>3</v>
      </c>
      <c r="D659">
        <f t="shared" si="18"/>
        <v>0</v>
      </c>
      <c r="E659">
        <v>80953</v>
      </c>
      <c r="F659">
        <v>80953</v>
      </c>
      <c r="G659">
        <f t="shared" si="19"/>
        <v>0</v>
      </c>
      <c r="H659">
        <v>5</v>
      </c>
      <c r="I659">
        <v>0</v>
      </c>
      <c r="J659">
        <f>SUM($H$32:H659)</f>
        <v>32952</v>
      </c>
      <c r="K659">
        <f>SUM($I$32:I659)</f>
        <v>941</v>
      </c>
      <c r="L659">
        <v>1675</v>
      </c>
      <c r="M659">
        <v>10400525</v>
      </c>
    </row>
    <row r="660" spans="1:13" ht="15" customHeight="1" x14ac:dyDescent="0.3">
      <c r="A660" t="s">
        <v>683</v>
      </c>
      <c r="B660">
        <v>9</v>
      </c>
      <c r="C660">
        <v>8</v>
      </c>
      <c r="D660">
        <f t="shared" si="18"/>
        <v>1</v>
      </c>
      <c r="E660">
        <v>80953</v>
      </c>
      <c r="F660">
        <v>80948</v>
      </c>
      <c r="G660">
        <f t="shared" si="19"/>
        <v>5</v>
      </c>
      <c r="H660">
        <v>29</v>
      </c>
      <c r="I660">
        <v>1</v>
      </c>
      <c r="J660">
        <f>SUM($H$32:H660)</f>
        <v>32981</v>
      </c>
      <c r="K660">
        <f>SUM($I$32:I660)</f>
        <v>942</v>
      </c>
      <c r="L660">
        <v>8804</v>
      </c>
      <c r="M660">
        <v>10409330</v>
      </c>
    </row>
    <row r="661" spans="1:13" ht="15" customHeight="1" x14ac:dyDescent="0.3">
      <c r="A661" t="s">
        <v>684</v>
      </c>
      <c r="B661">
        <v>8</v>
      </c>
      <c r="C661">
        <v>7</v>
      </c>
      <c r="D661">
        <f t="shared" si="18"/>
        <v>1</v>
      </c>
      <c r="E661">
        <v>80948</v>
      </c>
      <c r="F661">
        <v>80947</v>
      </c>
      <c r="G661">
        <f t="shared" si="19"/>
        <v>1</v>
      </c>
      <c r="H661">
        <v>21</v>
      </c>
      <c r="I661">
        <v>1</v>
      </c>
      <c r="J661">
        <f>SUM($H$32:H661)</f>
        <v>33002</v>
      </c>
      <c r="K661">
        <f>SUM($I$32:I661)</f>
        <v>943</v>
      </c>
      <c r="L661">
        <v>7362</v>
      </c>
      <c r="M661">
        <v>10416692</v>
      </c>
    </row>
    <row r="662" spans="1:13" ht="15" customHeight="1" x14ac:dyDescent="0.3">
      <c r="A662" t="s">
        <v>685</v>
      </c>
      <c r="B662">
        <v>5</v>
      </c>
      <c r="C662">
        <v>5</v>
      </c>
      <c r="D662">
        <f t="shared" si="18"/>
        <v>0</v>
      </c>
      <c r="E662">
        <v>80947</v>
      </c>
      <c r="F662">
        <v>80947</v>
      </c>
      <c r="G662">
        <f t="shared" si="19"/>
        <v>0</v>
      </c>
      <c r="H662">
        <v>11</v>
      </c>
      <c r="I662">
        <v>0</v>
      </c>
      <c r="J662">
        <f>SUM($H$32:H662)</f>
        <v>33013</v>
      </c>
      <c r="K662">
        <f>SUM($I$32:I662)</f>
        <v>943</v>
      </c>
      <c r="L662">
        <v>4848</v>
      </c>
      <c r="M662">
        <v>10421540</v>
      </c>
    </row>
    <row r="663" spans="1:13" ht="15" customHeight="1" x14ac:dyDescent="0.3">
      <c r="A663" t="s">
        <v>686</v>
      </c>
      <c r="B663">
        <v>21</v>
      </c>
      <c r="C663">
        <v>14</v>
      </c>
      <c r="D663">
        <f t="shared" si="18"/>
        <v>7</v>
      </c>
      <c r="E663">
        <v>80947</v>
      </c>
      <c r="F663">
        <v>80840</v>
      </c>
      <c r="G663">
        <f t="shared" si="19"/>
        <v>107</v>
      </c>
      <c r="H663">
        <v>134</v>
      </c>
      <c r="I663">
        <v>8</v>
      </c>
      <c r="J663">
        <f>SUM($H$32:H663)</f>
        <v>33147</v>
      </c>
      <c r="K663">
        <f>SUM($I$32:I663)</f>
        <v>951</v>
      </c>
      <c r="L663">
        <v>34129</v>
      </c>
      <c r="M663">
        <v>10455669</v>
      </c>
    </row>
    <row r="664" spans="1:13" ht="15" customHeight="1" x14ac:dyDescent="0.3">
      <c r="A664" t="s">
        <v>687</v>
      </c>
      <c r="B664">
        <v>3</v>
      </c>
      <c r="C664">
        <v>3</v>
      </c>
      <c r="D664">
        <f t="shared" si="18"/>
        <v>0</v>
      </c>
      <c r="E664">
        <v>80840</v>
      </c>
      <c r="F664">
        <v>80840</v>
      </c>
      <c r="G664">
        <f t="shared" si="19"/>
        <v>0</v>
      </c>
      <c r="H664">
        <v>5</v>
      </c>
      <c r="I664">
        <v>0</v>
      </c>
      <c r="J664">
        <f>SUM($H$32:H664)</f>
        <v>33152</v>
      </c>
      <c r="K664">
        <f>SUM($I$32:I664)</f>
        <v>951</v>
      </c>
      <c r="L664">
        <v>1923</v>
      </c>
      <c r="M664">
        <v>10457592</v>
      </c>
    </row>
    <row r="665" spans="1:13" ht="15" customHeight="1" x14ac:dyDescent="0.3">
      <c r="A665" t="s">
        <v>688</v>
      </c>
      <c r="B665">
        <v>4</v>
      </c>
      <c r="C665">
        <v>4</v>
      </c>
      <c r="D665">
        <f t="shared" si="18"/>
        <v>0</v>
      </c>
      <c r="E665">
        <v>80840</v>
      </c>
      <c r="F665">
        <v>80840</v>
      </c>
      <c r="G665">
        <f t="shared" si="19"/>
        <v>0</v>
      </c>
      <c r="H665">
        <v>6</v>
      </c>
      <c r="I665">
        <v>0</v>
      </c>
      <c r="J665">
        <f>SUM($H$32:H665)</f>
        <v>33158</v>
      </c>
      <c r="K665">
        <f>SUM($I$32:I665)</f>
        <v>951</v>
      </c>
      <c r="L665">
        <v>3136</v>
      </c>
      <c r="M665">
        <v>10460728</v>
      </c>
    </row>
    <row r="666" spans="1:13" ht="15" customHeight="1" x14ac:dyDescent="0.3">
      <c r="A666" t="s">
        <v>689</v>
      </c>
      <c r="B666">
        <v>3</v>
      </c>
      <c r="C666">
        <v>3</v>
      </c>
      <c r="D666">
        <f t="shared" si="18"/>
        <v>0</v>
      </c>
      <c r="E666">
        <v>80840</v>
      </c>
      <c r="F666">
        <v>80840</v>
      </c>
      <c r="G666">
        <f t="shared" si="19"/>
        <v>0</v>
      </c>
      <c r="H666">
        <v>5</v>
      </c>
      <c r="I666">
        <v>0</v>
      </c>
      <c r="J666">
        <f>SUM($H$32:H666)</f>
        <v>33163</v>
      </c>
      <c r="K666">
        <f>SUM($I$32:I666)</f>
        <v>951</v>
      </c>
      <c r="L666">
        <v>1822</v>
      </c>
      <c r="M666">
        <v>10462550</v>
      </c>
    </row>
    <row r="667" spans="1:13" ht="15" customHeight="1" x14ac:dyDescent="0.3">
      <c r="A667" t="s">
        <v>690</v>
      </c>
      <c r="B667">
        <v>3</v>
      </c>
      <c r="C667">
        <v>3</v>
      </c>
      <c r="D667">
        <f t="shared" si="18"/>
        <v>0</v>
      </c>
      <c r="E667">
        <v>80840</v>
      </c>
      <c r="F667">
        <v>80840</v>
      </c>
      <c r="G667">
        <f t="shared" si="19"/>
        <v>0</v>
      </c>
      <c r="H667">
        <v>5</v>
      </c>
      <c r="I667">
        <v>0</v>
      </c>
      <c r="J667">
        <f>SUM($H$32:H667)</f>
        <v>33168</v>
      </c>
      <c r="K667">
        <f>SUM($I$32:I667)</f>
        <v>951</v>
      </c>
      <c r="L667">
        <v>3025</v>
      </c>
      <c r="M667">
        <v>10465575</v>
      </c>
    </row>
    <row r="668" spans="1:13" ht="15" customHeight="1" x14ac:dyDescent="0.3">
      <c r="A668" t="s">
        <v>691</v>
      </c>
      <c r="B668">
        <v>3</v>
      </c>
      <c r="C668">
        <v>3</v>
      </c>
      <c r="D668">
        <f t="shared" si="18"/>
        <v>0</v>
      </c>
      <c r="E668">
        <v>80840</v>
      </c>
      <c r="F668">
        <v>80840</v>
      </c>
      <c r="G668">
        <f t="shared" si="19"/>
        <v>0</v>
      </c>
      <c r="H668">
        <v>5</v>
      </c>
      <c r="I668">
        <v>0</v>
      </c>
      <c r="J668">
        <f>SUM($H$32:H668)</f>
        <v>33173</v>
      </c>
      <c r="K668">
        <f>SUM($I$32:I668)</f>
        <v>951</v>
      </c>
      <c r="L668">
        <v>1749</v>
      </c>
      <c r="M668">
        <v>10467324</v>
      </c>
    </row>
    <row r="669" spans="1:13" ht="15" customHeight="1" x14ac:dyDescent="0.3">
      <c r="A669" t="s">
        <v>692</v>
      </c>
      <c r="B669">
        <v>3</v>
      </c>
      <c r="C669">
        <v>3</v>
      </c>
      <c r="D669">
        <f t="shared" si="18"/>
        <v>0</v>
      </c>
      <c r="E669">
        <v>80840</v>
      </c>
      <c r="F669">
        <v>80840</v>
      </c>
      <c r="G669">
        <f t="shared" si="19"/>
        <v>0</v>
      </c>
      <c r="H669">
        <v>5</v>
      </c>
      <c r="I669">
        <v>0</v>
      </c>
      <c r="J669">
        <f>SUM($H$32:H669)</f>
        <v>33178</v>
      </c>
      <c r="K669">
        <f>SUM($I$32:I669)</f>
        <v>951</v>
      </c>
      <c r="L669">
        <v>1771</v>
      </c>
      <c r="M669">
        <v>10469095</v>
      </c>
    </row>
    <row r="670" spans="1:13" ht="15" customHeight="1" x14ac:dyDescent="0.3">
      <c r="A670" t="s">
        <v>693</v>
      </c>
      <c r="B670">
        <v>3</v>
      </c>
      <c r="C670">
        <v>3</v>
      </c>
      <c r="D670">
        <f t="shared" si="18"/>
        <v>0</v>
      </c>
      <c r="E670">
        <v>80840</v>
      </c>
      <c r="F670">
        <v>80840</v>
      </c>
      <c r="G670">
        <f t="shared" si="19"/>
        <v>0</v>
      </c>
      <c r="H670">
        <v>5</v>
      </c>
      <c r="I670">
        <v>0</v>
      </c>
      <c r="J670">
        <f>SUM($H$32:H670)</f>
        <v>33183</v>
      </c>
      <c r="K670">
        <f>SUM($I$32:I670)</f>
        <v>951</v>
      </c>
      <c r="L670">
        <v>1769</v>
      </c>
      <c r="M670">
        <v>10470864</v>
      </c>
    </row>
    <row r="671" spans="1:13" ht="15" customHeight="1" x14ac:dyDescent="0.3">
      <c r="A671" t="s">
        <v>694</v>
      </c>
      <c r="B671">
        <v>3</v>
      </c>
      <c r="C671">
        <v>3</v>
      </c>
      <c r="D671">
        <f t="shared" si="18"/>
        <v>0</v>
      </c>
      <c r="E671">
        <v>80840</v>
      </c>
      <c r="F671">
        <v>80840</v>
      </c>
      <c r="G671">
        <f t="shared" si="19"/>
        <v>0</v>
      </c>
      <c r="H671">
        <v>5</v>
      </c>
      <c r="I671">
        <v>0</v>
      </c>
      <c r="J671">
        <f>SUM($H$32:H671)</f>
        <v>33188</v>
      </c>
      <c r="K671">
        <f>SUM($I$32:I671)</f>
        <v>951</v>
      </c>
      <c r="L671">
        <v>1750</v>
      </c>
      <c r="M671">
        <v>10472614</v>
      </c>
    </row>
    <row r="672" spans="1:13" ht="15" customHeight="1" x14ac:dyDescent="0.3">
      <c r="A672" t="s">
        <v>695</v>
      </c>
      <c r="B672">
        <v>12</v>
      </c>
      <c r="C672">
        <v>10</v>
      </c>
      <c r="D672">
        <f t="shared" ref="D672:D735" si="20">B672-C672</f>
        <v>2</v>
      </c>
      <c r="E672">
        <v>80840</v>
      </c>
      <c r="F672">
        <v>80830</v>
      </c>
      <c r="G672">
        <f t="shared" ref="G672:G735" si="21">E672-F672</f>
        <v>10</v>
      </c>
      <c r="H672">
        <v>31</v>
      </c>
      <c r="I672">
        <v>1</v>
      </c>
      <c r="J672">
        <f>SUM($H$32:H672)</f>
        <v>33219</v>
      </c>
      <c r="K672">
        <f>SUM($I$32:I672)</f>
        <v>952</v>
      </c>
      <c r="L672">
        <v>8584</v>
      </c>
      <c r="M672">
        <v>10481198</v>
      </c>
    </row>
    <row r="673" spans="1:13" ht="15" customHeight="1" x14ac:dyDescent="0.3">
      <c r="A673" t="s">
        <v>696</v>
      </c>
      <c r="B673">
        <v>3</v>
      </c>
      <c r="C673">
        <v>3</v>
      </c>
      <c r="D673">
        <f t="shared" si="20"/>
        <v>0</v>
      </c>
      <c r="E673">
        <v>80830</v>
      </c>
      <c r="F673">
        <v>80830</v>
      </c>
      <c r="G673">
        <f t="shared" si="21"/>
        <v>0</v>
      </c>
      <c r="H673">
        <v>5</v>
      </c>
      <c r="I673">
        <v>0</v>
      </c>
      <c r="J673">
        <f>SUM($H$32:H673)</f>
        <v>33224</v>
      </c>
      <c r="K673">
        <f>SUM($I$32:I673)</f>
        <v>952</v>
      </c>
      <c r="L673">
        <v>1787</v>
      </c>
      <c r="M673">
        <v>10482985</v>
      </c>
    </row>
    <row r="674" spans="1:13" ht="15" customHeight="1" x14ac:dyDescent="0.3">
      <c r="A674" t="s">
        <v>697</v>
      </c>
      <c r="B674">
        <v>3</v>
      </c>
      <c r="C674">
        <v>3</v>
      </c>
      <c r="D674">
        <f t="shared" si="20"/>
        <v>0</v>
      </c>
      <c r="E674">
        <v>80830</v>
      </c>
      <c r="F674">
        <v>80830</v>
      </c>
      <c r="G674">
        <f t="shared" si="21"/>
        <v>0</v>
      </c>
      <c r="H674">
        <v>5</v>
      </c>
      <c r="I674">
        <v>0</v>
      </c>
      <c r="J674">
        <f>SUM($H$32:H674)</f>
        <v>33229</v>
      </c>
      <c r="K674">
        <f>SUM($I$32:I674)</f>
        <v>952</v>
      </c>
      <c r="L674">
        <v>1771</v>
      </c>
      <c r="M674">
        <v>10484756</v>
      </c>
    </row>
    <row r="675" spans="1:13" ht="15" customHeight="1" x14ac:dyDescent="0.3">
      <c r="A675" t="s">
        <v>698</v>
      </c>
      <c r="B675">
        <v>5</v>
      </c>
      <c r="C675">
        <v>5</v>
      </c>
      <c r="D675">
        <f t="shared" si="20"/>
        <v>0</v>
      </c>
      <c r="E675">
        <v>80830</v>
      </c>
      <c r="F675">
        <v>80830</v>
      </c>
      <c r="G675">
        <f t="shared" si="21"/>
        <v>0</v>
      </c>
      <c r="H675">
        <v>11</v>
      </c>
      <c r="I675">
        <v>0</v>
      </c>
      <c r="J675">
        <f>SUM($H$32:H675)</f>
        <v>33240</v>
      </c>
      <c r="K675">
        <f>SUM($I$32:I675)</f>
        <v>952</v>
      </c>
      <c r="L675">
        <v>5443</v>
      </c>
      <c r="M675">
        <v>10490199</v>
      </c>
    </row>
    <row r="676" spans="1:13" ht="15" customHeight="1" x14ac:dyDescent="0.3">
      <c r="A676" t="s">
        <v>699</v>
      </c>
      <c r="B676">
        <v>3</v>
      </c>
      <c r="C676">
        <v>3</v>
      </c>
      <c r="D676">
        <f t="shared" si="20"/>
        <v>0</v>
      </c>
      <c r="E676">
        <v>80830</v>
      </c>
      <c r="F676">
        <v>80830</v>
      </c>
      <c r="G676">
        <f t="shared" si="21"/>
        <v>0</v>
      </c>
      <c r="H676">
        <v>5</v>
      </c>
      <c r="I676">
        <v>0</v>
      </c>
      <c r="J676">
        <f>SUM($H$32:H676)</f>
        <v>33245</v>
      </c>
      <c r="K676">
        <f>SUM($I$32:I676)</f>
        <v>952</v>
      </c>
      <c r="L676">
        <v>1875</v>
      </c>
      <c r="M676">
        <v>10492074</v>
      </c>
    </row>
    <row r="677" spans="1:13" ht="15" customHeight="1" x14ac:dyDescent="0.3">
      <c r="A677" t="s">
        <v>700</v>
      </c>
      <c r="B677">
        <v>6</v>
      </c>
      <c r="C677">
        <v>6</v>
      </c>
      <c r="D677">
        <f t="shared" si="20"/>
        <v>0</v>
      </c>
      <c r="E677">
        <v>80830</v>
      </c>
      <c r="F677">
        <v>80830</v>
      </c>
      <c r="G677">
        <f t="shared" si="21"/>
        <v>0</v>
      </c>
      <c r="H677">
        <v>12</v>
      </c>
      <c r="I677">
        <v>0</v>
      </c>
      <c r="J677">
        <f>SUM($H$32:H677)</f>
        <v>33257</v>
      </c>
      <c r="K677">
        <f>SUM($I$32:I677)</f>
        <v>952</v>
      </c>
      <c r="L677">
        <v>4887</v>
      </c>
      <c r="M677">
        <v>10496961</v>
      </c>
    </row>
    <row r="678" spans="1:13" ht="15" customHeight="1" x14ac:dyDescent="0.3">
      <c r="A678" t="s">
        <v>701</v>
      </c>
      <c r="B678">
        <v>19</v>
      </c>
      <c r="C678">
        <v>16</v>
      </c>
      <c r="D678">
        <f t="shared" si="20"/>
        <v>3</v>
      </c>
      <c r="E678">
        <v>80830</v>
      </c>
      <c r="F678">
        <v>80809</v>
      </c>
      <c r="G678">
        <f t="shared" si="21"/>
        <v>21</v>
      </c>
      <c r="H678">
        <v>88</v>
      </c>
      <c r="I678">
        <v>4</v>
      </c>
      <c r="J678">
        <f>SUM($H$32:H678)</f>
        <v>33345</v>
      </c>
      <c r="K678">
        <f>SUM($I$32:I678)</f>
        <v>956</v>
      </c>
      <c r="L678">
        <v>23235</v>
      </c>
      <c r="M678">
        <v>10520196</v>
      </c>
    </row>
    <row r="679" spans="1:13" ht="15" customHeight="1" x14ac:dyDescent="0.3">
      <c r="A679" t="s">
        <v>702</v>
      </c>
      <c r="B679">
        <v>3</v>
      </c>
      <c r="C679">
        <v>3</v>
      </c>
      <c r="D679">
        <f t="shared" si="20"/>
        <v>0</v>
      </c>
      <c r="E679">
        <v>80809</v>
      </c>
      <c r="F679">
        <v>80809</v>
      </c>
      <c r="G679">
        <f t="shared" si="21"/>
        <v>0</v>
      </c>
      <c r="H679">
        <v>5</v>
      </c>
      <c r="I679">
        <v>0</v>
      </c>
      <c r="J679">
        <f>SUM($H$32:H679)</f>
        <v>33350</v>
      </c>
      <c r="K679">
        <f>SUM($I$32:I679)</f>
        <v>956</v>
      </c>
      <c r="L679">
        <v>1943</v>
      </c>
      <c r="M679">
        <v>10522139</v>
      </c>
    </row>
    <row r="680" spans="1:13" ht="15" customHeight="1" x14ac:dyDescent="0.3">
      <c r="A680" t="s">
        <v>703</v>
      </c>
      <c r="B680">
        <v>3</v>
      </c>
      <c r="C680">
        <v>3</v>
      </c>
      <c r="D680">
        <f t="shared" si="20"/>
        <v>0</v>
      </c>
      <c r="E680">
        <v>80809</v>
      </c>
      <c r="F680">
        <v>80809</v>
      </c>
      <c r="G680">
        <f t="shared" si="21"/>
        <v>0</v>
      </c>
      <c r="H680">
        <v>5</v>
      </c>
      <c r="I680">
        <v>0</v>
      </c>
      <c r="J680">
        <f>SUM($H$32:H680)</f>
        <v>33355</v>
      </c>
      <c r="K680">
        <f>SUM($I$32:I680)</f>
        <v>956</v>
      </c>
      <c r="L680">
        <v>3131</v>
      </c>
      <c r="M680">
        <v>10525270</v>
      </c>
    </row>
    <row r="681" spans="1:13" ht="15" customHeight="1" x14ac:dyDescent="0.3">
      <c r="A681" t="s">
        <v>704</v>
      </c>
      <c r="B681">
        <v>5</v>
      </c>
      <c r="C681">
        <v>5</v>
      </c>
      <c r="D681">
        <f t="shared" si="20"/>
        <v>0</v>
      </c>
      <c r="E681">
        <v>80809</v>
      </c>
      <c r="F681">
        <v>80809</v>
      </c>
      <c r="G681">
        <f t="shared" si="21"/>
        <v>0</v>
      </c>
      <c r="H681">
        <v>11</v>
      </c>
      <c r="I681">
        <v>0</v>
      </c>
      <c r="J681">
        <f>SUM($H$32:H681)</f>
        <v>33366</v>
      </c>
      <c r="K681">
        <f>SUM($I$32:I681)</f>
        <v>956</v>
      </c>
      <c r="L681">
        <v>4854</v>
      </c>
      <c r="M681">
        <v>10530124</v>
      </c>
    </row>
    <row r="682" spans="1:13" ht="15" customHeight="1" x14ac:dyDescent="0.3">
      <c r="A682" t="s">
        <v>705</v>
      </c>
      <c r="B682">
        <v>31</v>
      </c>
      <c r="C682">
        <v>22</v>
      </c>
      <c r="D682">
        <f t="shared" si="20"/>
        <v>9</v>
      </c>
      <c r="E682">
        <v>80809</v>
      </c>
      <c r="F682">
        <v>80703</v>
      </c>
      <c r="G682">
        <f t="shared" si="21"/>
        <v>106</v>
      </c>
      <c r="H682">
        <v>195</v>
      </c>
      <c r="I682">
        <v>7</v>
      </c>
      <c r="J682">
        <f>SUM($H$32:H682)</f>
        <v>33561</v>
      </c>
      <c r="K682">
        <f>SUM($I$32:I682)</f>
        <v>963</v>
      </c>
      <c r="L682">
        <v>49291</v>
      </c>
      <c r="M682">
        <v>10579415</v>
      </c>
    </row>
    <row r="683" spans="1:13" ht="15" customHeight="1" x14ac:dyDescent="0.3">
      <c r="A683" t="s">
        <v>706</v>
      </c>
      <c r="B683">
        <v>5</v>
      </c>
      <c r="C683">
        <v>5</v>
      </c>
      <c r="D683">
        <f t="shared" si="20"/>
        <v>0</v>
      </c>
      <c r="E683">
        <v>80703</v>
      </c>
      <c r="F683">
        <v>80703</v>
      </c>
      <c r="G683">
        <f t="shared" si="21"/>
        <v>0</v>
      </c>
      <c r="H683">
        <v>11</v>
      </c>
      <c r="I683">
        <v>0</v>
      </c>
      <c r="J683">
        <f>SUM($H$32:H683)</f>
        <v>33572</v>
      </c>
      <c r="K683">
        <f>SUM($I$32:I683)</f>
        <v>963</v>
      </c>
      <c r="L683">
        <v>4889</v>
      </c>
      <c r="M683">
        <v>10584304</v>
      </c>
    </row>
    <row r="684" spans="1:13" ht="15" customHeight="1" x14ac:dyDescent="0.3">
      <c r="A684" t="s">
        <v>707</v>
      </c>
      <c r="B684">
        <v>3</v>
      </c>
      <c r="C684">
        <v>3</v>
      </c>
      <c r="D684">
        <f t="shared" si="20"/>
        <v>0</v>
      </c>
      <c r="E684">
        <v>80703</v>
      </c>
      <c r="F684">
        <v>80703</v>
      </c>
      <c r="G684">
        <f t="shared" si="21"/>
        <v>0</v>
      </c>
      <c r="H684">
        <v>5</v>
      </c>
      <c r="I684">
        <v>0</v>
      </c>
      <c r="J684">
        <f>SUM($H$32:H684)</f>
        <v>33577</v>
      </c>
      <c r="K684">
        <f>SUM($I$32:I684)</f>
        <v>963</v>
      </c>
      <c r="L684">
        <v>1831</v>
      </c>
      <c r="M684">
        <v>10586135</v>
      </c>
    </row>
    <row r="685" spans="1:13" ht="15" customHeight="1" x14ac:dyDescent="0.3">
      <c r="A685" t="s">
        <v>708</v>
      </c>
      <c r="B685">
        <v>9</v>
      </c>
      <c r="C685">
        <v>8</v>
      </c>
      <c r="D685">
        <f t="shared" si="20"/>
        <v>1</v>
      </c>
      <c r="E685">
        <v>80703</v>
      </c>
      <c r="F685">
        <v>80702</v>
      </c>
      <c r="G685">
        <f t="shared" si="21"/>
        <v>1</v>
      </c>
      <c r="H685">
        <v>29</v>
      </c>
      <c r="I685">
        <v>1</v>
      </c>
      <c r="J685">
        <f>SUM($H$32:H685)</f>
        <v>33606</v>
      </c>
      <c r="K685">
        <f>SUM($I$32:I685)</f>
        <v>964</v>
      </c>
      <c r="L685">
        <v>9035</v>
      </c>
      <c r="M685">
        <v>10595170</v>
      </c>
    </row>
    <row r="686" spans="1:13" ht="15" customHeight="1" x14ac:dyDescent="0.3">
      <c r="A686" t="s">
        <v>709</v>
      </c>
      <c r="B686">
        <v>3</v>
      </c>
      <c r="C686">
        <v>3</v>
      </c>
      <c r="D686">
        <f t="shared" si="20"/>
        <v>0</v>
      </c>
      <c r="E686">
        <v>80702</v>
      </c>
      <c r="F686">
        <v>80702</v>
      </c>
      <c r="G686">
        <f t="shared" si="21"/>
        <v>0</v>
      </c>
      <c r="H686">
        <v>5</v>
      </c>
      <c r="I686">
        <v>0</v>
      </c>
      <c r="J686">
        <f>SUM($H$32:H686)</f>
        <v>33611</v>
      </c>
      <c r="K686">
        <f>SUM($I$32:I686)</f>
        <v>964</v>
      </c>
      <c r="L686">
        <v>3095</v>
      </c>
      <c r="M686">
        <v>10598265</v>
      </c>
    </row>
    <row r="687" spans="1:13" ht="15" customHeight="1" x14ac:dyDescent="0.3">
      <c r="A687" t="s">
        <v>710</v>
      </c>
      <c r="B687">
        <v>3</v>
      </c>
      <c r="C687">
        <v>3</v>
      </c>
      <c r="D687">
        <f t="shared" si="20"/>
        <v>0</v>
      </c>
      <c r="E687">
        <v>80702</v>
      </c>
      <c r="F687">
        <v>80702</v>
      </c>
      <c r="G687">
        <f t="shared" si="21"/>
        <v>0</v>
      </c>
      <c r="H687">
        <v>5</v>
      </c>
      <c r="I687">
        <v>0</v>
      </c>
      <c r="J687">
        <f>SUM($H$32:H687)</f>
        <v>33616</v>
      </c>
      <c r="K687">
        <f>SUM($I$32:I687)</f>
        <v>964</v>
      </c>
      <c r="L687">
        <v>2998</v>
      </c>
      <c r="M687">
        <v>10601263</v>
      </c>
    </row>
    <row r="688" spans="1:13" ht="15" customHeight="1" x14ac:dyDescent="0.3">
      <c r="A688" t="s">
        <v>711</v>
      </c>
      <c r="B688">
        <v>5</v>
      </c>
      <c r="C688">
        <v>5</v>
      </c>
      <c r="D688">
        <f t="shared" si="20"/>
        <v>0</v>
      </c>
      <c r="E688">
        <v>80702</v>
      </c>
      <c r="F688">
        <v>80702</v>
      </c>
      <c r="G688">
        <f t="shared" si="21"/>
        <v>0</v>
      </c>
      <c r="H688">
        <v>11</v>
      </c>
      <c r="I688">
        <v>0</v>
      </c>
      <c r="J688">
        <f>SUM($H$32:H688)</f>
        <v>33627</v>
      </c>
      <c r="K688">
        <f>SUM($I$32:I688)</f>
        <v>964</v>
      </c>
      <c r="L688">
        <v>4646</v>
      </c>
      <c r="M688">
        <v>10605909</v>
      </c>
    </row>
    <row r="689" spans="1:13" ht="15" customHeight="1" x14ac:dyDescent="0.3">
      <c r="A689" t="s">
        <v>712</v>
      </c>
      <c r="B689">
        <v>3</v>
      </c>
      <c r="C689">
        <v>3</v>
      </c>
      <c r="D689">
        <f t="shared" si="20"/>
        <v>0</v>
      </c>
      <c r="E689">
        <v>80702</v>
      </c>
      <c r="F689">
        <v>80702</v>
      </c>
      <c r="G689">
        <f t="shared" si="21"/>
        <v>0</v>
      </c>
      <c r="H689">
        <v>5</v>
      </c>
      <c r="I689">
        <v>0</v>
      </c>
      <c r="J689">
        <f>SUM($H$32:H689)</f>
        <v>33632</v>
      </c>
      <c r="K689">
        <f>SUM($I$32:I689)</f>
        <v>964</v>
      </c>
      <c r="L689">
        <v>3038</v>
      </c>
      <c r="M689">
        <v>10608947</v>
      </c>
    </row>
    <row r="690" spans="1:13" ht="15" customHeight="1" x14ac:dyDescent="0.3">
      <c r="A690" t="s">
        <v>713</v>
      </c>
      <c r="B690">
        <v>3</v>
      </c>
      <c r="C690">
        <v>3</v>
      </c>
      <c r="D690">
        <f t="shared" si="20"/>
        <v>0</v>
      </c>
      <c r="E690">
        <v>80702</v>
      </c>
      <c r="F690">
        <v>80702</v>
      </c>
      <c r="G690">
        <f t="shared" si="21"/>
        <v>0</v>
      </c>
      <c r="H690">
        <v>5</v>
      </c>
      <c r="I690">
        <v>0</v>
      </c>
      <c r="J690">
        <f>SUM($H$32:H690)</f>
        <v>33637</v>
      </c>
      <c r="K690">
        <f>SUM($I$32:I690)</f>
        <v>964</v>
      </c>
      <c r="L690">
        <v>3084</v>
      </c>
      <c r="M690">
        <v>10612031</v>
      </c>
    </row>
    <row r="691" spans="1:13" ht="15" customHeight="1" x14ac:dyDescent="0.3">
      <c r="A691" t="s">
        <v>714</v>
      </c>
      <c r="B691">
        <v>39</v>
      </c>
      <c r="C691">
        <v>20</v>
      </c>
      <c r="D691">
        <f t="shared" si="20"/>
        <v>19</v>
      </c>
      <c r="E691">
        <v>80702</v>
      </c>
      <c r="F691">
        <v>79784</v>
      </c>
      <c r="G691">
        <f t="shared" si="21"/>
        <v>918</v>
      </c>
      <c r="H691">
        <v>390</v>
      </c>
      <c r="I691">
        <v>21</v>
      </c>
      <c r="J691">
        <f>SUM($H$32:H691)</f>
        <v>34027</v>
      </c>
      <c r="K691">
        <f>SUM($I$32:I691)</f>
        <v>985</v>
      </c>
      <c r="L691">
        <v>101731</v>
      </c>
      <c r="M691">
        <v>10713762</v>
      </c>
    </row>
    <row r="692" spans="1:13" ht="15" customHeight="1" x14ac:dyDescent="0.3">
      <c r="A692" t="s">
        <v>715</v>
      </c>
      <c r="B692">
        <v>3</v>
      </c>
      <c r="C692">
        <v>3</v>
      </c>
      <c r="D692">
        <f t="shared" si="20"/>
        <v>0</v>
      </c>
      <c r="E692">
        <v>79784</v>
      </c>
      <c r="F692">
        <v>79784</v>
      </c>
      <c r="G692">
        <f t="shared" si="21"/>
        <v>0</v>
      </c>
      <c r="H692">
        <v>5</v>
      </c>
      <c r="I692">
        <v>0</v>
      </c>
      <c r="J692">
        <f>SUM($H$32:H692)</f>
        <v>34032</v>
      </c>
      <c r="K692">
        <f>SUM($I$32:I692)</f>
        <v>985</v>
      </c>
      <c r="L692">
        <v>1788</v>
      </c>
      <c r="M692">
        <v>10715550</v>
      </c>
    </row>
    <row r="693" spans="1:13" ht="15" customHeight="1" x14ac:dyDescent="0.3">
      <c r="A693" t="s">
        <v>716</v>
      </c>
      <c r="B693">
        <v>4</v>
      </c>
      <c r="C693">
        <v>4</v>
      </c>
      <c r="D693">
        <f t="shared" si="20"/>
        <v>0</v>
      </c>
      <c r="E693">
        <v>79784</v>
      </c>
      <c r="F693">
        <v>79784</v>
      </c>
      <c r="G693">
        <f t="shared" si="21"/>
        <v>0</v>
      </c>
      <c r="H693">
        <v>6</v>
      </c>
      <c r="I693">
        <v>0</v>
      </c>
      <c r="J693">
        <f>SUM($H$32:H693)</f>
        <v>34038</v>
      </c>
      <c r="K693">
        <f>SUM($I$32:I693)</f>
        <v>985</v>
      </c>
      <c r="L693">
        <v>3116</v>
      </c>
      <c r="M693">
        <v>10718666</v>
      </c>
    </row>
    <row r="694" spans="1:13" ht="15" customHeight="1" x14ac:dyDescent="0.3">
      <c r="A694" t="s">
        <v>717</v>
      </c>
      <c r="B694">
        <v>4</v>
      </c>
      <c r="C694">
        <v>4</v>
      </c>
      <c r="D694">
        <f t="shared" si="20"/>
        <v>0</v>
      </c>
      <c r="E694">
        <v>79784</v>
      </c>
      <c r="F694">
        <v>79784</v>
      </c>
      <c r="G694">
        <f t="shared" si="21"/>
        <v>0</v>
      </c>
      <c r="H694">
        <v>6</v>
      </c>
      <c r="I694">
        <v>0</v>
      </c>
      <c r="J694">
        <f>SUM($H$32:H694)</f>
        <v>34044</v>
      </c>
      <c r="K694">
        <f>SUM($I$32:I694)</f>
        <v>985</v>
      </c>
      <c r="L694">
        <v>3153</v>
      </c>
      <c r="M694">
        <v>10721819</v>
      </c>
    </row>
    <row r="695" spans="1:13" ht="15" customHeight="1" x14ac:dyDescent="0.3">
      <c r="A695" t="s">
        <v>718</v>
      </c>
      <c r="B695">
        <v>5</v>
      </c>
      <c r="C695">
        <v>5</v>
      </c>
      <c r="D695">
        <f t="shared" si="20"/>
        <v>0</v>
      </c>
      <c r="E695">
        <v>79784</v>
      </c>
      <c r="F695">
        <v>79784</v>
      </c>
      <c r="G695">
        <f t="shared" si="21"/>
        <v>0</v>
      </c>
      <c r="H695">
        <v>11</v>
      </c>
      <c r="I695">
        <v>0</v>
      </c>
      <c r="J695">
        <f>SUM($H$32:H695)</f>
        <v>34055</v>
      </c>
      <c r="K695">
        <f>SUM($I$32:I695)</f>
        <v>985</v>
      </c>
      <c r="L695">
        <v>4733</v>
      </c>
      <c r="M695">
        <v>10726552</v>
      </c>
    </row>
    <row r="696" spans="1:13" ht="15" customHeight="1" x14ac:dyDescent="0.3">
      <c r="A696" t="s">
        <v>719</v>
      </c>
      <c r="B696">
        <v>5</v>
      </c>
      <c r="C696">
        <v>5</v>
      </c>
      <c r="D696">
        <f t="shared" si="20"/>
        <v>0</v>
      </c>
      <c r="E696">
        <v>79784</v>
      </c>
      <c r="F696">
        <v>79784</v>
      </c>
      <c r="G696">
        <f t="shared" si="21"/>
        <v>0</v>
      </c>
      <c r="H696">
        <v>11</v>
      </c>
      <c r="I696">
        <v>0</v>
      </c>
      <c r="J696">
        <f>SUM($H$32:H696)</f>
        <v>34066</v>
      </c>
      <c r="K696">
        <f>SUM($I$32:I696)</f>
        <v>985</v>
      </c>
      <c r="L696">
        <v>4708</v>
      </c>
      <c r="M696">
        <v>10731260</v>
      </c>
    </row>
    <row r="697" spans="1:13" ht="15" customHeight="1" x14ac:dyDescent="0.3">
      <c r="A697" t="s">
        <v>720</v>
      </c>
      <c r="B697">
        <v>6</v>
      </c>
      <c r="C697">
        <v>6</v>
      </c>
      <c r="D697">
        <f t="shared" si="20"/>
        <v>0</v>
      </c>
      <c r="E697">
        <v>79784</v>
      </c>
      <c r="F697">
        <v>79784</v>
      </c>
      <c r="G697">
        <f t="shared" si="21"/>
        <v>0</v>
      </c>
      <c r="H697">
        <v>12</v>
      </c>
      <c r="I697">
        <v>0</v>
      </c>
      <c r="J697">
        <f>SUM($H$32:H697)</f>
        <v>34078</v>
      </c>
      <c r="K697">
        <f>SUM($I$32:I697)</f>
        <v>985</v>
      </c>
      <c r="L697">
        <v>4929</v>
      </c>
      <c r="M697">
        <v>10736189</v>
      </c>
    </row>
    <row r="698" spans="1:13" ht="15" customHeight="1" x14ac:dyDescent="0.3">
      <c r="A698" t="s">
        <v>721</v>
      </c>
      <c r="B698">
        <v>4</v>
      </c>
      <c r="C698">
        <v>4</v>
      </c>
      <c r="D698">
        <f t="shared" si="20"/>
        <v>0</v>
      </c>
      <c r="E698">
        <v>79784</v>
      </c>
      <c r="F698">
        <v>79784</v>
      </c>
      <c r="G698">
        <f t="shared" si="21"/>
        <v>0</v>
      </c>
      <c r="H698">
        <v>6</v>
      </c>
      <c r="I698">
        <v>0</v>
      </c>
      <c r="J698">
        <f>SUM($H$32:H698)</f>
        <v>34084</v>
      </c>
      <c r="K698">
        <f>SUM($I$32:I698)</f>
        <v>985</v>
      </c>
      <c r="L698">
        <v>3872</v>
      </c>
      <c r="M698">
        <v>10740061</v>
      </c>
    </row>
    <row r="699" spans="1:13" ht="15" customHeight="1" x14ac:dyDescent="0.3">
      <c r="A699" t="s">
        <v>722</v>
      </c>
      <c r="B699">
        <v>3</v>
      </c>
      <c r="C699">
        <v>3</v>
      </c>
      <c r="D699">
        <f t="shared" si="20"/>
        <v>0</v>
      </c>
      <c r="E699">
        <v>79784</v>
      </c>
      <c r="F699">
        <v>79784</v>
      </c>
      <c r="G699">
        <f t="shared" si="21"/>
        <v>0</v>
      </c>
      <c r="H699">
        <v>5</v>
      </c>
      <c r="I699">
        <v>0</v>
      </c>
      <c r="J699">
        <f>SUM($H$32:H699)</f>
        <v>34089</v>
      </c>
      <c r="K699">
        <f>SUM($I$32:I699)</f>
        <v>985</v>
      </c>
      <c r="L699">
        <v>1866</v>
      </c>
      <c r="M699">
        <v>10741928</v>
      </c>
    </row>
    <row r="700" spans="1:13" ht="15" customHeight="1" x14ac:dyDescent="0.3">
      <c r="A700" t="s">
        <v>723</v>
      </c>
      <c r="B700">
        <v>3</v>
      </c>
      <c r="C700">
        <v>3</v>
      </c>
      <c r="D700">
        <f t="shared" si="20"/>
        <v>0</v>
      </c>
      <c r="E700">
        <v>79784</v>
      </c>
      <c r="F700">
        <v>79784</v>
      </c>
      <c r="G700">
        <f t="shared" si="21"/>
        <v>0</v>
      </c>
      <c r="H700">
        <v>5</v>
      </c>
      <c r="I700">
        <v>0</v>
      </c>
      <c r="J700">
        <f>SUM($H$32:H700)</f>
        <v>34094</v>
      </c>
      <c r="K700">
        <f>SUM($I$32:I700)</f>
        <v>985</v>
      </c>
      <c r="L700">
        <v>1647</v>
      </c>
      <c r="M700">
        <v>10743575</v>
      </c>
    </row>
    <row r="701" spans="1:13" ht="15" customHeight="1" x14ac:dyDescent="0.3">
      <c r="A701" t="s">
        <v>724</v>
      </c>
      <c r="B701">
        <v>3</v>
      </c>
      <c r="C701">
        <v>3</v>
      </c>
      <c r="D701">
        <f t="shared" si="20"/>
        <v>0</v>
      </c>
      <c r="E701">
        <v>79784</v>
      </c>
      <c r="F701">
        <v>79784</v>
      </c>
      <c r="G701">
        <f t="shared" si="21"/>
        <v>0</v>
      </c>
      <c r="H701">
        <v>5</v>
      </c>
      <c r="I701">
        <v>0</v>
      </c>
      <c r="J701">
        <f>SUM($H$32:H701)</f>
        <v>34099</v>
      </c>
      <c r="K701">
        <f>SUM($I$32:I701)</f>
        <v>985</v>
      </c>
      <c r="L701">
        <v>1749</v>
      </c>
      <c r="M701">
        <v>10745324</v>
      </c>
    </row>
    <row r="702" spans="1:13" ht="15" customHeight="1" x14ac:dyDescent="0.3">
      <c r="A702" t="s">
        <v>725</v>
      </c>
      <c r="B702">
        <v>3</v>
      </c>
      <c r="C702">
        <v>3</v>
      </c>
      <c r="D702">
        <f t="shared" si="20"/>
        <v>0</v>
      </c>
      <c r="E702">
        <v>79784</v>
      </c>
      <c r="F702">
        <v>79784</v>
      </c>
      <c r="G702">
        <f t="shared" si="21"/>
        <v>0</v>
      </c>
      <c r="H702">
        <v>5</v>
      </c>
      <c r="I702">
        <v>0</v>
      </c>
      <c r="J702">
        <f>SUM($H$32:H702)</f>
        <v>34104</v>
      </c>
      <c r="K702">
        <f>SUM($I$32:I702)</f>
        <v>985</v>
      </c>
      <c r="L702">
        <v>1671</v>
      </c>
      <c r="M702">
        <v>10746995</v>
      </c>
    </row>
    <row r="703" spans="1:13" ht="15" customHeight="1" x14ac:dyDescent="0.3">
      <c r="A703" t="s">
        <v>726</v>
      </c>
      <c r="B703">
        <v>4</v>
      </c>
      <c r="C703">
        <v>4</v>
      </c>
      <c r="D703">
        <f t="shared" si="20"/>
        <v>0</v>
      </c>
      <c r="E703">
        <v>79784</v>
      </c>
      <c r="F703">
        <v>79784</v>
      </c>
      <c r="G703">
        <f t="shared" si="21"/>
        <v>0</v>
      </c>
      <c r="H703">
        <v>6</v>
      </c>
      <c r="I703">
        <v>0</v>
      </c>
      <c r="J703">
        <f>SUM($H$32:H703)</f>
        <v>34110</v>
      </c>
      <c r="K703">
        <f>SUM($I$32:I703)</f>
        <v>985</v>
      </c>
      <c r="L703">
        <v>3220</v>
      </c>
      <c r="M703">
        <v>10750215</v>
      </c>
    </row>
    <row r="704" spans="1:13" ht="15" customHeight="1" x14ac:dyDescent="0.3">
      <c r="A704" t="s">
        <v>727</v>
      </c>
      <c r="B704">
        <v>3</v>
      </c>
      <c r="C704">
        <v>3</v>
      </c>
      <c r="D704">
        <f t="shared" si="20"/>
        <v>0</v>
      </c>
      <c r="E704">
        <v>79784</v>
      </c>
      <c r="F704">
        <v>79784</v>
      </c>
      <c r="G704">
        <f t="shared" si="21"/>
        <v>0</v>
      </c>
      <c r="H704">
        <v>5</v>
      </c>
      <c r="I704">
        <v>0</v>
      </c>
      <c r="J704">
        <f>SUM($H$32:H704)</f>
        <v>34115</v>
      </c>
      <c r="K704">
        <f>SUM($I$32:I704)</f>
        <v>985</v>
      </c>
      <c r="L704">
        <v>1629</v>
      </c>
      <c r="M704">
        <v>10751844</v>
      </c>
    </row>
    <row r="705" spans="1:13" ht="15" customHeight="1" x14ac:dyDescent="0.3">
      <c r="A705" t="s">
        <v>728</v>
      </c>
      <c r="B705">
        <v>24</v>
      </c>
      <c r="C705">
        <v>18</v>
      </c>
      <c r="D705">
        <f t="shared" si="20"/>
        <v>6</v>
      </c>
      <c r="E705">
        <v>79784</v>
      </c>
      <c r="F705">
        <v>79654</v>
      </c>
      <c r="G705">
        <f t="shared" si="21"/>
        <v>130</v>
      </c>
      <c r="H705">
        <v>168</v>
      </c>
      <c r="I705">
        <v>8</v>
      </c>
      <c r="J705">
        <f>SUM($H$32:H705)</f>
        <v>34283</v>
      </c>
      <c r="K705">
        <f>SUM($I$32:I705)</f>
        <v>993</v>
      </c>
      <c r="L705">
        <v>40181</v>
      </c>
      <c r="M705">
        <v>10792025</v>
      </c>
    </row>
    <row r="706" spans="1:13" ht="15" customHeight="1" x14ac:dyDescent="0.3">
      <c r="A706" t="s">
        <v>729</v>
      </c>
      <c r="B706">
        <v>1</v>
      </c>
      <c r="C706">
        <v>1</v>
      </c>
      <c r="D706">
        <f t="shared" si="20"/>
        <v>0</v>
      </c>
      <c r="E706">
        <v>79654</v>
      </c>
      <c r="F706">
        <v>79654</v>
      </c>
      <c r="G706">
        <f t="shared" si="21"/>
        <v>0</v>
      </c>
      <c r="H706">
        <v>0</v>
      </c>
      <c r="I706">
        <v>0</v>
      </c>
      <c r="J706">
        <f>SUM($H$32:H706)</f>
        <v>34283</v>
      </c>
      <c r="K706">
        <f>SUM($I$32:I706)</f>
        <v>993</v>
      </c>
      <c r="L706">
        <v>14</v>
      </c>
      <c r="M706">
        <v>10792039</v>
      </c>
    </row>
    <row r="707" spans="1:13" ht="15" customHeight="1" x14ac:dyDescent="0.3">
      <c r="A707" t="s">
        <v>730</v>
      </c>
      <c r="B707">
        <v>5</v>
      </c>
      <c r="C707">
        <v>5</v>
      </c>
      <c r="D707">
        <f t="shared" si="20"/>
        <v>0</v>
      </c>
      <c r="E707">
        <v>79654</v>
      </c>
      <c r="F707">
        <v>79654</v>
      </c>
      <c r="G707">
        <f t="shared" si="21"/>
        <v>0</v>
      </c>
      <c r="H707">
        <v>11</v>
      </c>
      <c r="I707">
        <v>0</v>
      </c>
      <c r="J707">
        <f>SUM($H$32:H707)</f>
        <v>34294</v>
      </c>
      <c r="K707">
        <f>SUM($I$32:I707)</f>
        <v>993</v>
      </c>
      <c r="L707">
        <v>4788</v>
      </c>
      <c r="M707">
        <v>10796827</v>
      </c>
    </row>
    <row r="708" spans="1:13" ht="15" customHeight="1" x14ac:dyDescent="0.3">
      <c r="A708" t="s">
        <v>731</v>
      </c>
      <c r="B708">
        <v>6</v>
      </c>
      <c r="C708">
        <v>6</v>
      </c>
      <c r="D708">
        <f t="shared" si="20"/>
        <v>0</v>
      </c>
      <c r="E708">
        <v>79654</v>
      </c>
      <c r="F708">
        <v>79654</v>
      </c>
      <c r="G708">
        <f t="shared" si="21"/>
        <v>0</v>
      </c>
      <c r="H708">
        <v>12</v>
      </c>
      <c r="I708">
        <v>0</v>
      </c>
      <c r="J708">
        <f>SUM($H$32:H708)</f>
        <v>34306</v>
      </c>
      <c r="K708">
        <f>SUM($I$32:I708)</f>
        <v>993</v>
      </c>
      <c r="L708">
        <v>4920</v>
      </c>
      <c r="M708">
        <v>10801747</v>
      </c>
    </row>
    <row r="709" spans="1:13" ht="15" customHeight="1" x14ac:dyDescent="0.3">
      <c r="A709" t="s">
        <v>732</v>
      </c>
      <c r="B709">
        <v>3</v>
      </c>
      <c r="C709">
        <v>3</v>
      </c>
      <c r="D709">
        <f t="shared" si="20"/>
        <v>0</v>
      </c>
      <c r="E709">
        <v>79654</v>
      </c>
      <c r="F709">
        <v>79654</v>
      </c>
      <c r="G709">
        <f t="shared" si="21"/>
        <v>0</v>
      </c>
      <c r="H709">
        <v>5</v>
      </c>
      <c r="I709">
        <v>0</v>
      </c>
      <c r="J709">
        <f>SUM($H$32:H709)</f>
        <v>34311</v>
      </c>
      <c r="K709">
        <f>SUM($I$32:I709)</f>
        <v>993</v>
      </c>
      <c r="L709">
        <v>3063</v>
      </c>
      <c r="M709">
        <v>10804810</v>
      </c>
    </row>
    <row r="710" spans="1:13" ht="15" customHeight="1" x14ac:dyDescent="0.3">
      <c r="A710" t="s">
        <v>733</v>
      </c>
      <c r="B710">
        <v>5</v>
      </c>
      <c r="C710">
        <v>5</v>
      </c>
      <c r="D710">
        <f t="shared" si="20"/>
        <v>0</v>
      </c>
      <c r="E710">
        <v>79654</v>
      </c>
      <c r="F710">
        <v>79654</v>
      </c>
      <c r="G710">
        <f t="shared" si="21"/>
        <v>0</v>
      </c>
      <c r="H710">
        <v>11</v>
      </c>
      <c r="I710">
        <v>0</v>
      </c>
      <c r="J710">
        <f>SUM($H$32:H710)</f>
        <v>34322</v>
      </c>
      <c r="K710">
        <f>SUM($I$32:I710)</f>
        <v>993</v>
      </c>
      <c r="L710">
        <v>4547</v>
      </c>
      <c r="M710">
        <v>10809357</v>
      </c>
    </row>
    <row r="711" spans="1:13" ht="15" customHeight="1" x14ac:dyDescent="0.3">
      <c r="A711" t="s">
        <v>734</v>
      </c>
      <c r="B711">
        <v>18</v>
      </c>
      <c r="C711">
        <v>13</v>
      </c>
      <c r="D711">
        <f t="shared" si="20"/>
        <v>5</v>
      </c>
      <c r="E711">
        <v>79654</v>
      </c>
      <c r="F711">
        <v>79502</v>
      </c>
      <c r="G711">
        <f t="shared" si="21"/>
        <v>152</v>
      </c>
      <c r="H711">
        <v>87</v>
      </c>
      <c r="I711">
        <v>4</v>
      </c>
      <c r="J711">
        <f>SUM($H$32:H711)</f>
        <v>34409</v>
      </c>
      <c r="K711">
        <f>SUM($I$32:I711)</f>
        <v>997</v>
      </c>
      <c r="L711">
        <v>20092</v>
      </c>
      <c r="M711">
        <v>10829449</v>
      </c>
    </row>
    <row r="712" spans="1:13" ht="15" customHeight="1" x14ac:dyDescent="0.3">
      <c r="A712" t="s">
        <v>735</v>
      </c>
      <c r="B712">
        <v>1</v>
      </c>
      <c r="C712">
        <v>1</v>
      </c>
      <c r="D712">
        <f t="shared" si="20"/>
        <v>0</v>
      </c>
      <c r="E712">
        <v>79502</v>
      </c>
      <c r="F712">
        <v>79502</v>
      </c>
      <c r="G712">
        <f t="shared" si="21"/>
        <v>0</v>
      </c>
      <c r="H712">
        <v>0</v>
      </c>
      <c r="I712">
        <v>0</v>
      </c>
      <c r="J712">
        <f>SUM($H$32:H712)</f>
        <v>34409</v>
      </c>
      <c r="K712">
        <f>SUM($I$32:I712)</f>
        <v>997</v>
      </c>
      <c r="L712">
        <v>35</v>
      </c>
      <c r="M712">
        <v>10829484</v>
      </c>
    </row>
    <row r="713" spans="1:13" ht="15" customHeight="1" x14ac:dyDescent="0.3">
      <c r="A713" t="s">
        <v>736</v>
      </c>
      <c r="B713">
        <v>5</v>
      </c>
      <c r="C713">
        <v>5</v>
      </c>
      <c r="D713">
        <f t="shared" si="20"/>
        <v>0</v>
      </c>
      <c r="E713">
        <v>79502</v>
      </c>
      <c r="F713">
        <v>79502</v>
      </c>
      <c r="G713">
        <f t="shared" si="21"/>
        <v>0</v>
      </c>
      <c r="H713">
        <v>11</v>
      </c>
      <c r="I713">
        <v>0</v>
      </c>
      <c r="J713">
        <f>SUM($H$32:H713)</f>
        <v>34420</v>
      </c>
      <c r="K713">
        <f>SUM($I$32:I713)</f>
        <v>997</v>
      </c>
      <c r="L713">
        <v>4731</v>
      </c>
      <c r="M713">
        <v>10834215</v>
      </c>
    </row>
    <row r="714" spans="1:13" ht="15" customHeight="1" x14ac:dyDescent="0.3">
      <c r="A714" t="s">
        <v>737</v>
      </c>
      <c r="B714">
        <v>7</v>
      </c>
      <c r="C714">
        <v>4</v>
      </c>
      <c r="D714">
        <f t="shared" si="20"/>
        <v>3</v>
      </c>
      <c r="E714">
        <v>79502</v>
      </c>
      <c r="F714">
        <v>79487</v>
      </c>
      <c r="G714">
        <f t="shared" si="21"/>
        <v>15</v>
      </c>
      <c r="H714">
        <v>24</v>
      </c>
      <c r="I714">
        <v>4</v>
      </c>
      <c r="J714">
        <f>SUM($H$32:H714)</f>
        <v>34444</v>
      </c>
      <c r="K714">
        <f>SUM($I$32:I714)</f>
        <v>1001</v>
      </c>
      <c r="L714">
        <v>8865</v>
      </c>
      <c r="M714">
        <v>10843080</v>
      </c>
    </row>
    <row r="715" spans="1:13" ht="15" customHeight="1" x14ac:dyDescent="0.3">
      <c r="A715" t="s">
        <v>738</v>
      </c>
      <c r="B715">
        <v>12</v>
      </c>
      <c r="C715">
        <v>11</v>
      </c>
      <c r="D715">
        <f t="shared" si="20"/>
        <v>1</v>
      </c>
      <c r="E715">
        <v>79487</v>
      </c>
      <c r="F715">
        <v>79486</v>
      </c>
      <c r="G715">
        <f t="shared" si="21"/>
        <v>1</v>
      </c>
      <c r="H715">
        <v>37</v>
      </c>
      <c r="I715">
        <v>1</v>
      </c>
      <c r="J715">
        <f>SUM($H$32:H715)</f>
        <v>34481</v>
      </c>
      <c r="K715">
        <f>SUM($I$32:I715)</f>
        <v>1002</v>
      </c>
      <c r="L715">
        <v>11011</v>
      </c>
      <c r="M715">
        <v>10854091</v>
      </c>
    </row>
    <row r="716" spans="1:13" ht="15" customHeight="1" x14ac:dyDescent="0.3">
      <c r="A716" t="s">
        <v>739</v>
      </c>
      <c r="B716">
        <v>3</v>
      </c>
      <c r="C716">
        <v>3</v>
      </c>
      <c r="D716">
        <f t="shared" si="20"/>
        <v>0</v>
      </c>
      <c r="E716">
        <v>79486</v>
      </c>
      <c r="F716">
        <v>79486</v>
      </c>
      <c r="G716">
        <f t="shared" si="21"/>
        <v>0</v>
      </c>
      <c r="H716">
        <v>5</v>
      </c>
      <c r="I716">
        <v>0</v>
      </c>
      <c r="J716">
        <f>SUM($H$32:H716)</f>
        <v>34486</v>
      </c>
      <c r="K716">
        <f>SUM($I$32:I716)</f>
        <v>1002</v>
      </c>
      <c r="L716">
        <v>3107</v>
      </c>
      <c r="M716">
        <v>10857198</v>
      </c>
    </row>
    <row r="717" spans="1:13" ht="15" customHeight="1" x14ac:dyDescent="0.3">
      <c r="A717" t="s">
        <v>740</v>
      </c>
      <c r="B717">
        <v>5</v>
      </c>
      <c r="C717">
        <v>5</v>
      </c>
      <c r="D717">
        <f t="shared" si="20"/>
        <v>0</v>
      </c>
      <c r="E717">
        <v>79486</v>
      </c>
      <c r="F717">
        <v>79486</v>
      </c>
      <c r="G717">
        <f t="shared" si="21"/>
        <v>0</v>
      </c>
      <c r="H717">
        <v>11</v>
      </c>
      <c r="I717">
        <v>0</v>
      </c>
      <c r="J717">
        <f>SUM($H$32:H717)</f>
        <v>34497</v>
      </c>
      <c r="K717">
        <f>SUM($I$32:I717)</f>
        <v>1002</v>
      </c>
      <c r="L717">
        <v>4792</v>
      </c>
      <c r="M717">
        <v>10861990</v>
      </c>
    </row>
    <row r="718" spans="1:13" ht="15" customHeight="1" x14ac:dyDescent="0.3">
      <c r="A718" t="s">
        <v>741</v>
      </c>
      <c r="B718">
        <v>3</v>
      </c>
      <c r="C718">
        <v>3</v>
      </c>
      <c r="D718">
        <f t="shared" si="20"/>
        <v>0</v>
      </c>
      <c r="E718">
        <v>79486</v>
      </c>
      <c r="F718">
        <v>79486</v>
      </c>
      <c r="G718">
        <f t="shared" si="21"/>
        <v>0</v>
      </c>
      <c r="H718">
        <v>5</v>
      </c>
      <c r="I718">
        <v>0</v>
      </c>
      <c r="J718">
        <f>SUM($H$32:H718)</f>
        <v>34502</v>
      </c>
      <c r="K718">
        <f>SUM($I$32:I718)</f>
        <v>1002</v>
      </c>
      <c r="L718">
        <v>2937</v>
      </c>
      <c r="M718">
        <v>10864927</v>
      </c>
    </row>
    <row r="719" spans="1:13" ht="15" customHeight="1" x14ac:dyDescent="0.3">
      <c r="A719" t="s">
        <v>742</v>
      </c>
      <c r="B719">
        <v>3</v>
      </c>
      <c r="C719">
        <v>3</v>
      </c>
      <c r="D719">
        <f t="shared" si="20"/>
        <v>0</v>
      </c>
      <c r="E719">
        <v>79486</v>
      </c>
      <c r="F719">
        <v>79486</v>
      </c>
      <c r="G719">
        <f t="shared" si="21"/>
        <v>0</v>
      </c>
      <c r="H719">
        <v>5</v>
      </c>
      <c r="I719">
        <v>0</v>
      </c>
      <c r="J719">
        <f>SUM($H$32:H719)</f>
        <v>34507</v>
      </c>
      <c r="K719">
        <f>SUM($I$32:I719)</f>
        <v>1002</v>
      </c>
      <c r="L719">
        <v>1717</v>
      </c>
      <c r="M719">
        <v>10866644</v>
      </c>
    </row>
    <row r="720" spans="1:13" ht="15" customHeight="1" x14ac:dyDescent="0.3">
      <c r="A720" t="s">
        <v>743</v>
      </c>
      <c r="B720">
        <v>3</v>
      </c>
      <c r="C720">
        <v>3</v>
      </c>
      <c r="D720">
        <f t="shared" si="20"/>
        <v>0</v>
      </c>
      <c r="E720">
        <v>79486</v>
      </c>
      <c r="F720">
        <v>79486</v>
      </c>
      <c r="G720">
        <f t="shared" si="21"/>
        <v>0</v>
      </c>
      <c r="H720">
        <v>5</v>
      </c>
      <c r="I720">
        <v>0</v>
      </c>
      <c r="J720">
        <f>SUM($H$32:H720)</f>
        <v>34512</v>
      </c>
      <c r="K720">
        <f>SUM($I$32:I720)</f>
        <v>1002</v>
      </c>
      <c r="L720">
        <v>2971</v>
      </c>
      <c r="M720">
        <v>10869615</v>
      </c>
    </row>
    <row r="721" spans="1:13" ht="15" customHeight="1" x14ac:dyDescent="0.3">
      <c r="A721" t="s">
        <v>744</v>
      </c>
      <c r="B721">
        <v>3</v>
      </c>
      <c r="C721">
        <v>3</v>
      </c>
      <c r="D721">
        <f t="shared" si="20"/>
        <v>0</v>
      </c>
      <c r="E721">
        <v>79486</v>
      </c>
      <c r="F721">
        <v>79486</v>
      </c>
      <c r="G721">
        <f t="shared" si="21"/>
        <v>0</v>
      </c>
      <c r="H721">
        <v>5</v>
      </c>
      <c r="I721">
        <v>0</v>
      </c>
      <c r="J721">
        <f>SUM($H$32:H721)</f>
        <v>34517</v>
      </c>
      <c r="K721">
        <f>SUM($I$32:I721)</f>
        <v>1002</v>
      </c>
      <c r="L721">
        <v>1725</v>
      </c>
      <c r="M721">
        <v>10871340</v>
      </c>
    </row>
    <row r="722" spans="1:13" ht="15" customHeight="1" x14ac:dyDescent="0.3">
      <c r="A722" t="s">
        <v>745</v>
      </c>
      <c r="B722">
        <v>1</v>
      </c>
      <c r="C722">
        <v>1</v>
      </c>
      <c r="D722">
        <f t="shared" si="20"/>
        <v>0</v>
      </c>
      <c r="E722">
        <v>79486</v>
      </c>
      <c r="F722">
        <v>79486</v>
      </c>
      <c r="G722">
        <f t="shared" si="21"/>
        <v>0</v>
      </c>
      <c r="H722">
        <v>0</v>
      </c>
      <c r="I722">
        <v>0</v>
      </c>
      <c r="J722">
        <f>SUM($H$32:H722)</f>
        <v>34517</v>
      </c>
      <c r="K722">
        <f>SUM($I$32:I722)</f>
        <v>1002</v>
      </c>
      <c r="L722">
        <v>11</v>
      </c>
      <c r="M722">
        <v>10871351</v>
      </c>
    </row>
    <row r="723" spans="1:13" ht="15" customHeight="1" x14ac:dyDescent="0.3">
      <c r="A723" t="s">
        <v>746</v>
      </c>
      <c r="B723">
        <v>3</v>
      </c>
      <c r="C723">
        <v>3</v>
      </c>
      <c r="D723">
        <f t="shared" si="20"/>
        <v>0</v>
      </c>
      <c r="E723">
        <v>79486</v>
      </c>
      <c r="F723">
        <v>79486</v>
      </c>
      <c r="G723">
        <f t="shared" si="21"/>
        <v>0</v>
      </c>
      <c r="H723">
        <v>5</v>
      </c>
      <c r="I723">
        <v>0</v>
      </c>
      <c r="J723">
        <f>SUM($H$32:H723)</f>
        <v>34522</v>
      </c>
      <c r="K723">
        <f>SUM($I$32:I723)</f>
        <v>1002</v>
      </c>
      <c r="L723">
        <v>2970</v>
      </c>
      <c r="M723">
        <v>10874321</v>
      </c>
    </row>
    <row r="724" spans="1:13" ht="15" customHeight="1" x14ac:dyDescent="0.3">
      <c r="A724" t="s">
        <v>747</v>
      </c>
      <c r="B724">
        <v>3</v>
      </c>
      <c r="C724">
        <v>3</v>
      </c>
      <c r="D724">
        <f t="shared" si="20"/>
        <v>0</v>
      </c>
      <c r="E724">
        <v>79486</v>
      </c>
      <c r="F724">
        <v>79486</v>
      </c>
      <c r="G724">
        <f t="shared" si="21"/>
        <v>0</v>
      </c>
      <c r="H724">
        <v>5</v>
      </c>
      <c r="I724">
        <v>0</v>
      </c>
      <c r="J724">
        <f>SUM($H$32:H724)</f>
        <v>34527</v>
      </c>
      <c r="K724">
        <f>SUM($I$32:I724)</f>
        <v>1002</v>
      </c>
      <c r="L724">
        <v>1723</v>
      </c>
      <c r="M724">
        <v>10876044</v>
      </c>
    </row>
    <row r="725" spans="1:13" ht="15" customHeight="1" x14ac:dyDescent="0.3">
      <c r="A725" t="s">
        <v>748</v>
      </c>
      <c r="B725">
        <v>3</v>
      </c>
      <c r="C725">
        <v>3</v>
      </c>
      <c r="D725">
        <f t="shared" si="20"/>
        <v>0</v>
      </c>
      <c r="E725">
        <v>79486</v>
      </c>
      <c r="F725">
        <v>79486</v>
      </c>
      <c r="G725">
        <f t="shared" si="21"/>
        <v>0</v>
      </c>
      <c r="H725">
        <v>5</v>
      </c>
      <c r="I725">
        <v>0</v>
      </c>
      <c r="J725">
        <f>SUM($H$32:H725)</f>
        <v>34532</v>
      </c>
      <c r="K725">
        <f>SUM($I$32:I725)</f>
        <v>1002</v>
      </c>
      <c r="L725">
        <v>2985</v>
      </c>
      <c r="M725">
        <v>10879029</v>
      </c>
    </row>
    <row r="726" spans="1:13" ht="15" customHeight="1" x14ac:dyDescent="0.3">
      <c r="A726" t="s">
        <v>749</v>
      </c>
      <c r="B726">
        <v>5</v>
      </c>
      <c r="C726">
        <v>5</v>
      </c>
      <c r="D726">
        <f t="shared" si="20"/>
        <v>0</v>
      </c>
      <c r="E726">
        <v>79486</v>
      </c>
      <c r="F726">
        <v>79486</v>
      </c>
      <c r="G726">
        <f t="shared" si="21"/>
        <v>0</v>
      </c>
      <c r="H726">
        <v>11</v>
      </c>
      <c r="I726">
        <v>0</v>
      </c>
      <c r="J726">
        <f>SUM($H$32:H726)</f>
        <v>34543</v>
      </c>
      <c r="K726">
        <f>SUM($I$32:I726)</f>
        <v>1002</v>
      </c>
      <c r="L726">
        <v>4641</v>
      </c>
      <c r="M726">
        <v>10883670</v>
      </c>
    </row>
    <row r="727" spans="1:13" ht="15" customHeight="1" x14ac:dyDescent="0.3">
      <c r="A727" t="s">
        <v>750</v>
      </c>
      <c r="B727">
        <v>4</v>
      </c>
      <c r="C727">
        <v>4</v>
      </c>
      <c r="D727">
        <f t="shared" si="20"/>
        <v>0</v>
      </c>
      <c r="E727">
        <v>79486</v>
      </c>
      <c r="F727">
        <v>79486</v>
      </c>
      <c r="G727">
        <f t="shared" si="21"/>
        <v>0</v>
      </c>
      <c r="H727">
        <v>6</v>
      </c>
      <c r="I727">
        <v>0</v>
      </c>
      <c r="J727">
        <f>SUM($H$32:H727)</f>
        <v>34549</v>
      </c>
      <c r="K727">
        <f>SUM($I$32:I727)</f>
        <v>1002</v>
      </c>
      <c r="L727">
        <v>3247</v>
      </c>
      <c r="M727">
        <v>10886917</v>
      </c>
    </row>
    <row r="728" spans="1:13" ht="15" customHeight="1" x14ac:dyDescent="0.3">
      <c r="A728" t="s">
        <v>751</v>
      </c>
      <c r="B728">
        <v>3</v>
      </c>
      <c r="C728">
        <v>3</v>
      </c>
      <c r="D728">
        <f t="shared" si="20"/>
        <v>0</v>
      </c>
      <c r="E728">
        <v>79486</v>
      </c>
      <c r="F728">
        <v>79486</v>
      </c>
      <c r="G728">
        <f t="shared" si="21"/>
        <v>0</v>
      </c>
      <c r="H728">
        <v>5</v>
      </c>
      <c r="I728">
        <v>0</v>
      </c>
      <c r="J728">
        <f>SUM($H$32:H728)</f>
        <v>34554</v>
      </c>
      <c r="K728">
        <f>SUM($I$32:I728)</f>
        <v>1002</v>
      </c>
      <c r="L728">
        <v>1660</v>
      </c>
      <c r="M728">
        <v>10888577</v>
      </c>
    </row>
    <row r="729" spans="1:13" ht="15" customHeight="1" x14ac:dyDescent="0.3">
      <c r="A729" t="s">
        <v>752</v>
      </c>
      <c r="B729">
        <v>3</v>
      </c>
      <c r="C729">
        <v>3</v>
      </c>
      <c r="D729">
        <f t="shared" si="20"/>
        <v>0</v>
      </c>
      <c r="E729">
        <v>79486</v>
      </c>
      <c r="F729">
        <v>79486</v>
      </c>
      <c r="G729">
        <f t="shared" si="21"/>
        <v>0</v>
      </c>
      <c r="H729">
        <v>5</v>
      </c>
      <c r="I729">
        <v>0</v>
      </c>
      <c r="J729">
        <f>SUM($H$32:H729)</f>
        <v>34559</v>
      </c>
      <c r="K729">
        <f>SUM($I$32:I729)</f>
        <v>1002</v>
      </c>
      <c r="L729">
        <v>1746</v>
      </c>
      <c r="M729">
        <v>10890323</v>
      </c>
    </row>
    <row r="730" spans="1:13" ht="15" customHeight="1" x14ac:dyDescent="0.3">
      <c r="A730" t="s">
        <v>753</v>
      </c>
      <c r="B730">
        <v>3</v>
      </c>
      <c r="C730">
        <v>3</v>
      </c>
      <c r="D730">
        <f t="shared" si="20"/>
        <v>0</v>
      </c>
      <c r="E730">
        <v>79486</v>
      </c>
      <c r="F730">
        <v>79486</v>
      </c>
      <c r="G730">
        <f t="shared" si="21"/>
        <v>0</v>
      </c>
      <c r="H730">
        <v>5</v>
      </c>
      <c r="I730">
        <v>0</v>
      </c>
      <c r="J730">
        <f>SUM($H$32:H730)</f>
        <v>34564</v>
      </c>
      <c r="K730">
        <f>SUM($I$32:I730)</f>
        <v>1002</v>
      </c>
      <c r="L730">
        <v>3040</v>
      </c>
      <c r="M730">
        <v>10893363</v>
      </c>
    </row>
    <row r="731" spans="1:13" ht="15" customHeight="1" x14ac:dyDescent="0.3">
      <c r="A731" t="s">
        <v>754</v>
      </c>
      <c r="B731">
        <v>3</v>
      </c>
      <c r="C731">
        <v>3</v>
      </c>
      <c r="D731">
        <f t="shared" si="20"/>
        <v>0</v>
      </c>
      <c r="E731">
        <v>79486</v>
      </c>
      <c r="F731">
        <v>79486</v>
      </c>
      <c r="G731">
        <f t="shared" si="21"/>
        <v>0</v>
      </c>
      <c r="H731">
        <v>5</v>
      </c>
      <c r="I731">
        <v>0</v>
      </c>
      <c r="J731">
        <f>SUM($H$32:H731)</f>
        <v>34569</v>
      </c>
      <c r="K731">
        <f>SUM($I$32:I731)</f>
        <v>1002</v>
      </c>
      <c r="L731">
        <v>1774</v>
      </c>
      <c r="M731">
        <v>10895137</v>
      </c>
    </row>
    <row r="732" spans="1:13" ht="15" customHeight="1" x14ac:dyDescent="0.3">
      <c r="A732" t="s">
        <v>755</v>
      </c>
      <c r="B732">
        <v>3</v>
      </c>
      <c r="C732">
        <v>3</v>
      </c>
      <c r="D732">
        <f t="shared" si="20"/>
        <v>0</v>
      </c>
      <c r="E732">
        <v>79486</v>
      </c>
      <c r="F732">
        <v>79486</v>
      </c>
      <c r="G732">
        <f t="shared" si="21"/>
        <v>0</v>
      </c>
      <c r="H732">
        <v>5</v>
      </c>
      <c r="I732">
        <v>0</v>
      </c>
      <c r="J732">
        <f>SUM($H$32:H732)</f>
        <v>34574</v>
      </c>
      <c r="K732">
        <f>SUM($I$32:I732)</f>
        <v>1002</v>
      </c>
      <c r="L732">
        <v>3058</v>
      </c>
      <c r="M732">
        <v>10898195</v>
      </c>
    </row>
    <row r="733" spans="1:13" ht="15" customHeight="1" x14ac:dyDescent="0.3">
      <c r="A733" t="s">
        <v>756</v>
      </c>
      <c r="B733">
        <v>3</v>
      </c>
      <c r="C733">
        <v>3</v>
      </c>
      <c r="D733">
        <f t="shared" si="20"/>
        <v>0</v>
      </c>
      <c r="E733">
        <v>79486</v>
      </c>
      <c r="F733">
        <v>79486</v>
      </c>
      <c r="G733">
        <f t="shared" si="21"/>
        <v>0</v>
      </c>
      <c r="H733">
        <v>5</v>
      </c>
      <c r="I733">
        <v>0</v>
      </c>
      <c r="J733">
        <f>SUM($H$32:H733)</f>
        <v>34579</v>
      </c>
      <c r="K733">
        <f>SUM($I$32:I733)</f>
        <v>1002</v>
      </c>
      <c r="L733">
        <v>3055</v>
      </c>
      <c r="M733">
        <v>10901250</v>
      </c>
    </row>
    <row r="734" spans="1:13" ht="15" customHeight="1" x14ac:dyDescent="0.3">
      <c r="A734" t="s">
        <v>757</v>
      </c>
      <c r="B734">
        <v>4</v>
      </c>
      <c r="C734">
        <v>4</v>
      </c>
      <c r="D734">
        <f t="shared" si="20"/>
        <v>0</v>
      </c>
      <c r="E734">
        <v>79486</v>
      </c>
      <c r="F734">
        <v>79486</v>
      </c>
      <c r="G734">
        <f t="shared" si="21"/>
        <v>0</v>
      </c>
      <c r="H734">
        <v>6</v>
      </c>
      <c r="I734">
        <v>0</v>
      </c>
      <c r="J734">
        <f>SUM($H$32:H734)</f>
        <v>34585</v>
      </c>
      <c r="K734">
        <f>SUM($I$32:I734)</f>
        <v>1002</v>
      </c>
      <c r="L734">
        <v>3102</v>
      </c>
      <c r="M734">
        <v>10904352</v>
      </c>
    </row>
    <row r="735" spans="1:13" ht="15" customHeight="1" x14ac:dyDescent="0.3">
      <c r="A735" t="s">
        <v>758</v>
      </c>
      <c r="B735">
        <v>3</v>
      </c>
      <c r="C735">
        <v>3</v>
      </c>
      <c r="D735">
        <f t="shared" si="20"/>
        <v>0</v>
      </c>
      <c r="E735">
        <v>79486</v>
      </c>
      <c r="F735">
        <v>79486</v>
      </c>
      <c r="G735">
        <f t="shared" si="21"/>
        <v>0</v>
      </c>
      <c r="H735">
        <v>5</v>
      </c>
      <c r="I735">
        <v>0</v>
      </c>
      <c r="J735">
        <f>SUM($H$32:H735)</f>
        <v>34590</v>
      </c>
      <c r="K735">
        <f>SUM($I$32:I735)</f>
        <v>1002</v>
      </c>
      <c r="L735">
        <v>2939</v>
      </c>
      <c r="M735">
        <v>10907291</v>
      </c>
    </row>
    <row r="736" spans="1:13" ht="15" customHeight="1" x14ac:dyDescent="0.3">
      <c r="A736" t="s">
        <v>759</v>
      </c>
      <c r="B736">
        <v>57</v>
      </c>
      <c r="C736">
        <v>45</v>
      </c>
      <c r="D736">
        <f t="shared" ref="D736:D799" si="22">B736-C736</f>
        <v>12</v>
      </c>
      <c r="E736">
        <v>79486</v>
      </c>
      <c r="F736">
        <v>79338</v>
      </c>
      <c r="G736">
        <f t="shared" ref="G736:G799" si="23">E736-F736</f>
        <v>148</v>
      </c>
      <c r="H736">
        <v>454</v>
      </c>
      <c r="I736">
        <v>14</v>
      </c>
      <c r="J736">
        <f>SUM($H$32:H736)</f>
        <v>35044</v>
      </c>
      <c r="K736">
        <f>SUM($I$32:I736)</f>
        <v>1016</v>
      </c>
      <c r="L736">
        <v>86854</v>
      </c>
      <c r="M736">
        <v>10994145</v>
      </c>
    </row>
    <row r="737" spans="1:13" ht="15" customHeight="1" x14ac:dyDescent="0.3">
      <c r="A737" t="s">
        <v>760</v>
      </c>
      <c r="B737">
        <v>5</v>
      </c>
      <c r="C737">
        <v>5</v>
      </c>
      <c r="D737">
        <f t="shared" si="22"/>
        <v>0</v>
      </c>
      <c r="E737">
        <v>79338</v>
      </c>
      <c r="F737">
        <v>79338</v>
      </c>
      <c r="G737">
        <f t="shared" si="23"/>
        <v>0</v>
      </c>
      <c r="H737">
        <v>11</v>
      </c>
      <c r="I737">
        <v>0</v>
      </c>
      <c r="J737">
        <f>SUM($H$32:H737)</f>
        <v>35055</v>
      </c>
      <c r="K737">
        <f>SUM($I$32:I737)</f>
        <v>1016</v>
      </c>
      <c r="L737">
        <v>4891</v>
      </c>
      <c r="M737">
        <v>10999036</v>
      </c>
    </row>
    <row r="738" spans="1:13" ht="15" customHeight="1" x14ac:dyDescent="0.3">
      <c r="A738" t="s">
        <v>761</v>
      </c>
      <c r="B738">
        <v>3</v>
      </c>
      <c r="C738">
        <v>3</v>
      </c>
      <c r="D738">
        <f t="shared" si="22"/>
        <v>0</v>
      </c>
      <c r="E738">
        <v>79338</v>
      </c>
      <c r="F738">
        <v>79338</v>
      </c>
      <c r="G738">
        <f t="shared" si="23"/>
        <v>0</v>
      </c>
      <c r="H738">
        <v>5</v>
      </c>
      <c r="I738">
        <v>0</v>
      </c>
      <c r="J738">
        <f>SUM($H$32:H738)</f>
        <v>35060</v>
      </c>
      <c r="K738">
        <f>SUM($I$32:I738)</f>
        <v>1016</v>
      </c>
      <c r="L738">
        <v>1756</v>
      </c>
      <c r="M738">
        <v>11000792</v>
      </c>
    </row>
    <row r="739" spans="1:13" ht="15" customHeight="1" x14ac:dyDescent="0.3">
      <c r="A739" t="s">
        <v>762</v>
      </c>
      <c r="B739">
        <v>3</v>
      </c>
      <c r="C739">
        <v>3</v>
      </c>
      <c r="D739">
        <f t="shared" si="22"/>
        <v>0</v>
      </c>
      <c r="E739">
        <v>79338</v>
      </c>
      <c r="F739">
        <v>79338</v>
      </c>
      <c r="G739">
        <f t="shared" si="23"/>
        <v>0</v>
      </c>
      <c r="H739">
        <v>5</v>
      </c>
      <c r="I739">
        <v>0</v>
      </c>
      <c r="J739">
        <f>SUM($H$32:H739)</f>
        <v>35065</v>
      </c>
      <c r="K739">
        <f>SUM($I$32:I739)</f>
        <v>1016</v>
      </c>
      <c r="L739">
        <v>2899</v>
      </c>
      <c r="M739">
        <v>11003692</v>
      </c>
    </row>
    <row r="740" spans="1:13" ht="15" customHeight="1" x14ac:dyDescent="0.3">
      <c r="A740" t="s">
        <v>763</v>
      </c>
      <c r="B740">
        <v>3</v>
      </c>
      <c r="C740">
        <v>3</v>
      </c>
      <c r="D740">
        <f t="shared" si="22"/>
        <v>0</v>
      </c>
      <c r="E740">
        <v>79338</v>
      </c>
      <c r="F740">
        <v>79338</v>
      </c>
      <c r="G740">
        <f t="shared" si="23"/>
        <v>0</v>
      </c>
      <c r="H740">
        <v>5</v>
      </c>
      <c r="I740">
        <v>0</v>
      </c>
      <c r="J740">
        <f>SUM($H$32:H740)</f>
        <v>35070</v>
      </c>
      <c r="K740">
        <f>SUM($I$32:I740)</f>
        <v>1016</v>
      </c>
      <c r="L740">
        <v>1777</v>
      </c>
      <c r="M740">
        <v>11005469</v>
      </c>
    </row>
    <row r="741" spans="1:13" ht="15" customHeight="1" x14ac:dyDescent="0.3">
      <c r="A741" t="s">
        <v>764</v>
      </c>
      <c r="B741">
        <v>6</v>
      </c>
      <c r="C741">
        <v>6</v>
      </c>
      <c r="D741">
        <f t="shared" si="22"/>
        <v>0</v>
      </c>
      <c r="E741">
        <v>79338</v>
      </c>
      <c r="F741">
        <v>79338</v>
      </c>
      <c r="G741">
        <f t="shared" si="23"/>
        <v>0</v>
      </c>
      <c r="H741">
        <v>12</v>
      </c>
      <c r="I741">
        <v>0</v>
      </c>
      <c r="J741">
        <f>SUM($H$32:H741)</f>
        <v>35082</v>
      </c>
      <c r="K741">
        <f>SUM($I$32:I741)</f>
        <v>1016</v>
      </c>
      <c r="L741">
        <v>4585</v>
      </c>
      <c r="M741">
        <v>11010054</v>
      </c>
    </row>
    <row r="742" spans="1:13" ht="15" customHeight="1" x14ac:dyDescent="0.3">
      <c r="A742" t="s">
        <v>765</v>
      </c>
      <c r="B742">
        <v>7</v>
      </c>
      <c r="C742">
        <v>5</v>
      </c>
      <c r="D742">
        <f t="shared" si="22"/>
        <v>2</v>
      </c>
      <c r="E742">
        <v>79338</v>
      </c>
      <c r="F742">
        <v>79336</v>
      </c>
      <c r="G742">
        <f t="shared" si="23"/>
        <v>2</v>
      </c>
      <c r="H742">
        <v>24</v>
      </c>
      <c r="I742">
        <v>3</v>
      </c>
      <c r="J742">
        <f>SUM($H$32:H742)</f>
        <v>35106</v>
      </c>
      <c r="K742">
        <f>SUM($I$32:I742)</f>
        <v>1019</v>
      </c>
      <c r="L742">
        <v>8343</v>
      </c>
      <c r="M742">
        <v>11018397</v>
      </c>
    </row>
    <row r="743" spans="1:13" ht="15" customHeight="1" x14ac:dyDescent="0.3">
      <c r="A743" t="s">
        <v>766</v>
      </c>
      <c r="B743">
        <v>3</v>
      </c>
      <c r="C743">
        <v>3</v>
      </c>
      <c r="D743">
        <f t="shared" si="22"/>
        <v>0</v>
      </c>
      <c r="E743">
        <v>79336</v>
      </c>
      <c r="F743">
        <v>79336</v>
      </c>
      <c r="G743">
        <f t="shared" si="23"/>
        <v>0</v>
      </c>
      <c r="H743">
        <v>5</v>
      </c>
      <c r="I743">
        <v>0</v>
      </c>
      <c r="J743">
        <f>SUM($H$32:H743)</f>
        <v>35111</v>
      </c>
      <c r="K743">
        <f>SUM($I$32:I743)</f>
        <v>1019</v>
      </c>
      <c r="L743">
        <v>1704</v>
      </c>
      <c r="M743">
        <v>11020101</v>
      </c>
    </row>
    <row r="744" spans="1:13" ht="15" customHeight="1" x14ac:dyDescent="0.3">
      <c r="A744" t="s">
        <v>767</v>
      </c>
      <c r="B744">
        <v>3</v>
      </c>
      <c r="C744">
        <v>3</v>
      </c>
      <c r="D744">
        <f t="shared" si="22"/>
        <v>0</v>
      </c>
      <c r="E744">
        <v>79336</v>
      </c>
      <c r="F744">
        <v>79336</v>
      </c>
      <c r="G744">
        <f t="shared" si="23"/>
        <v>0</v>
      </c>
      <c r="H744">
        <v>5</v>
      </c>
      <c r="I744">
        <v>0</v>
      </c>
      <c r="J744">
        <f>SUM($H$32:H744)</f>
        <v>35116</v>
      </c>
      <c r="K744">
        <f>SUM($I$32:I744)</f>
        <v>1019</v>
      </c>
      <c r="L744">
        <v>1749</v>
      </c>
      <c r="M744">
        <v>11021850</v>
      </c>
    </row>
    <row r="745" spans="1:13" ht="15" customHeight="1" x14ac:dyDescent="0.3">
      <c r="A745" t="s">
        <v>768</v>
      </c>
      <c r="B745">
        <v>89</v>
      </c>
      <c r="C745">
        <v>75</v>
      </c>
      <c r="D745">
        <f t="shared" si="22"/>
        <v>14</v>
      </c>
      <c r="E745">
        <v>79336</v>
      </c>
      <c r="F745">
        <v>79151</v>
      </c>
      <c r="G745">
        <f t="shared" si="23"/>
        <v>185</v>
      </c>
      <c r="H745">
        <v>1141</v>
      </c>
      <c r="I745">
        <v>16</v>
      </c>
      <c r="J745">
        <f>SUM($H$32:H745)</f>
        <v>36257</v>
      </c>
      <c r="K745">
        <f>SUM($I$32:I745)</f>
        <v>1035</v>
      </c>
      <c r="L745">
        <v>268791</v>
      </c>
      <c r="M745">
        <v>11290641</v>
      </c>
    </row>
    <row r="746" spans="1:13" ht="15" customHeight="1" x14ac:dyDescent="0.3">
      <c r="A746" t="s">
        <v>769</v>
      </c>
      <c r="B746">
        <v>3</v>
      </c>
      <c r="C746">
        <v>3</v>
      </c>
      <c r="D746">
        <f t="shared" si="22"/>
        <v>0</v>
      </c>
      <c r="E746">
        <v>79151</v>
      </c>
      <c r="F746">
        <v>79151</v>
      </c>
      <c r="G746">
        <f t="shared" si="23"/>
        <v>0</v>
      </c>
      <c r="H746">
        <v>5</v>
      </c>
      <c r="I746">
        <v>0</v>
      </c>
      <c r="J746">
        <f>SUM($H$32:H746)</f>
        <v>36262</v>
      </c>
      <c r="K746">
        <f>SUM($I$32:I746)</f>
        <v>1035</v>
      </c>
      <c r="L746">
        <v>1939</v>
      </c>
      <c r="M746">
        <v>11292580</v>
      </c>
    </row>
    <row r="747" spans="1:13" ht="15" customHeight="1" x14ac:dyDescent="0.3">
      <c r="A747" t="s">
        <v>770</v>
      </c>
      <c r="B747">
        <v>3</v>
      </c>
      <c r="C747">
        <v>3</v>
      </c>
      <c r="D747">
        <f t="shared" si="22"/>
        <v>0</v>
      </c>
      <c r="E747">
        <v>79151</v>
      </c>
      <c r="F747">
        <v>79151</v>
      </c>
      <c r="G747">
        <f t="shared" si="23"/>
        <v>0</v>
      </c>
      <c r="H747">
        <v>5</v>
      </c>
      <c r="I747">
        <v>0</v>
      </c>
      <c r="J747">
        <f>SUM($H$32:H747)</f>
        <v>36267</v>
      </c>
      <c r="K747">
        <f>SUM($I$32:I747)</f>
        <v>1035</v>
      </c>
      <c r="L747">
        <v>1667</v>
      </c>
      <c r="M747">
        <v>11294247</v>
      </c>
    </row>
    <row r="748" spans="1:13" ht="15" customHeight="1" x14ac:dyDescent="0.3">
      <c r="A748" t="s">
        <v>771</v>
      </c>
      <c r="B748">
        <v>3</v>
      </c>
      <c r="C748">
        <v>3</v>
      </c>
      <c r="D748">
        <f t="shared" si="22"/>
        <v>0</v>
      </c>
      <c r="E748">
        <v>79151</v>
      </c>
      <c r="F748">
        <v>79151</v>
      </c>
      <c r="G748">
        <f t="shared" si="23"/>
        <v>0</v>
      </c>
      <c r="H748">
        <v>5</v>
      </c>
      <c r="I748">
        <v>0</v>
      </c>
      <c r="J748">
        <f>SUM($H$32:H748)</f>
        <v>36272</v>
      </c>
      <c r="K748">
        <f>SUM($I$32:I748)</f>
        <v>1035</v>
      </c>
      <c r="L748">
        <v>1775</v>
      </c>
      <c r="M748">
        <v>11296022</v>
      </c>
    </row>
    <row r="749" spans="1:13" ht="15" customHeight="1" x14ac:dyDescent="0.3">
      <c r="A749" t="s">
        <v>772</v>
      </c>
      <c r="B749">
        <v>5</v>
      </c>
      <c r="C749">
        <v>5</v>
      </c>
      <c r="D749">
        <f t="shared" si="22"/>
        <v>0</v>
      </c>
      <c r="E749">
        <v>79151</v>
      </c>
      <c r="F749">
        <v>79151</v>
      </c>
      <c r="G749">
        <f t="shared" si="23"/>
        <v>0</v>
      </c>
      <c r="H749">
        <v>11</v>
      </c>
      <c r="I749">
        <v>0</v>
      </c>
      <c r="J749">
        <f>SUM($H$32:H749)</f>
        <v>36283</v>
      </c>
      <c r="K749">
        <f>SUM($I$32:I749)</f>
        <v>1035</v>
      </c>
      <c r="L749">
        <v>4612</v>
      </c>
      <c r="M749">
        <v>11300634</v>
      </c>
    </row>
    <row r="750" spans="1:13" ht="15" customHeight="1" x14ac:dyDescent="0.3">
      <c r="A750" t="s">
        <v>773</v>
      </c>
      <c r="B750">
        <v>5</v>
      </c>
      <c r="C750">
        <v>5</v>
      </c>
      <c r="D750">
        <f t="shared" si="22"/>
        <v>0</v>
      </c>
      <c r="E750">
        <v>79151</v>
      </c>
      <c r="F750">
        <v>79151</v>
      </c>
      <c r="G750">
        <f t="shared" si="23"/>
        <v>0</v>
      </c>
      <c r="H750">
        <v>11</v>
      </c>
      <c r="I750">
        <v>0</v>
      </c>
      <c r="J750">
        <f>SUM($H$32:H750)</f>
        <v>36294</v>
      </c>
      <c r="K750">
        <f>SUM($I$32:I750)</f>
        <v>1035</v>
      </c>
      <c r="L750">
        <v>4802</v>
      </c>
      <c r="M750">
        <v>11305436</v>
      </c>
    </row>
    <row r="751" spans="1:13" ht="15" customHeight="1" x14ac:dyDescent="0.3">
      <c r="A751" t="s">
        <v>774</v>
      </c>
      <c r="B751">
        <v>3</v>
      </c>
      <c r="C751">
        <v>3</v>
      </c>
      <c r="D751">
        <f t="shared" si="22"/>
        <v>0</v>
      </c>
      <c r="E751">
        <v>79151</v>
      </c>
      <c r="F751">
        <v>79151</v>
      </c>
      <c r="G751">
        <f t="shared" si="23"/>
        <v>0</v>
      </c>
      <c r="H751">
        <v>5</v>
      </c>
      <c r="I751">
        <v>0</v>
      </c>
      <c r="J751">
        <f>SUM($H$32:H751)</f>
        <v>36299</v>
      </c>
      <c r="K751">
        <f>SUM($I$32:I751)</f>
        <v>1035</v>
      </c>
      <c r="L751">
        <v>1677</v>
      </c>
      <c r="M751">
        <v>11307113</v>
      </c>
    </row>
    <row r="752" spans="1:13" ht="15" customHeight="1" x14ac:dyDescent="0.3">
      <c r="A752" t="s">
        <v>775</v>
      </c>
      <c r="B752">
        <v>5</v>
      </c>
      <c r="C752">
        <v>5</v>
      </c>
      <c r="D752">
        <f t="shared" si="22"/>
        <v>0</v>
      </c>
      <c r="E752">
        <v>79151</v>
      </c>
      <c r="F752">
        <v>79151</v>
      </c>
      <c r="G752">
        <f t="shared" si="23"/>
        <v>0</v>
      </c>
      <c r="H752">
        <v>11</v>
      </c>
      <c r="I752">
        <v>0</v>
      </c>
      <c r="J752">
        <f>SUM($H$32:H752)</f>
        <v>36310</v>
      </c>
      <c r="K752">
        <f>SUM($I$32:I752)</f>
        <v>1035</v>
      </c>
      <c r="L752">
        <v>4851</v>
      </c>
      <c r="M752">
        <v>11311964</v>
      </c>
    </row>
    <row r="753" spans="1:13" ht="15" customHeight="1" x14ac:dyDescent="0.3">
      <c r="A753" t="s">
        <v>776</v>
      </c>
      <c r="B753">
        <v>3</v>
      </c>
      <c r="C753">
        <v>3</v>
      </c>
      <c r="D753">
        <f t="shared" si="22"/>
        <v>0</v>
      </c>
      <c r="E753">
        <v>79151</v>
      </c>
      <c r="F753">
        <v>79151</v>
      </c>
      <c r="G753">
        <f t="shared" si="23"/>
        <v>0</v>
      </c>
      <c r="H753">
        <v>5</v>
      </c>
      <c r="I753">
        <v>0</v>
      </c>
      <c r="J753">
        <f>SUM($H$32:H753)</f>
        <v>36315</v>
      </c>
      <c r="K753">
        <f>SUM($I$32:I753)</f>
        <v>1035</v>
      </c>
      <c r="L753">
        <v>1819</v>
      </c>
      <c r="M753">
        <v>11313783</v>
      </c>
    </row>
    <row r="754" spans="1:13" ht="15" customHeight="1" x14ac:dyDescent="0.3">
      <c r="A754" t="s">
        <v>777</v>
      </c>
      <c r="B754">
        <v>2</v>
      </c>
      <c r="C754">
        <v>2</v>
      </c>
      <c r="D754">
        <f t="shared" si="22"/>
        <v>0</v>
      </c>
      <c r="E754">
        <v>79151</v>
      </c>
      <c r="F754">
        <v>79151</v>
      </c>
      <c r="G754">
        <f t="shared" si="23"/>
        <v>0</v>
      </c>
      <c r="H754">
        <v>2</v>
      </c>
      <c r="I754">
        <v>0</v>
      </c>
      <c r="J754">
        <f>SUM($H$32:H754)</f>
        <v>36317</v>
      </c>
      <c r="K754">
        <f>SUM($I$32:I754)</f>
        <v>1035</v>
      </c>
      <c r="L754">
        <v>251</v>
      </c>
      <c r="M754">
        <v>11314034</v>
      </c>
    </row>
    <row r="755" spans="1:13" ht="15" customHeight="1" x14ac:dyDescent="0.3">
      <c r="A755" t="s">
        <v>778</v>
      </c>
      <c r="B755">
        <v>4</v>
      </c>
      <c r="C755">
        <v>4</v>
      </c>
      <c r="D755">
        <f t="shared" si="22"/>
        <v>0</v>
      </c>
      <c r="E755">
        <v>79151</v>
      </c>
      <c r="F755">
        <v>79151</v>
      </c>
      <c r="G755">
        <f t="shared" si="23"/>
        <v>0</v>
      </c>
      <c r="H755">
        <v>6</v>
      </c>
      <c r="I755">
        <v>0</v>
      </c>
      <c r="J755">
        <f>SUM($H$32:H755)</f>
        <v>36323</v>
      </c>
      <c r="K755">
        <f>SUM($I$32:I755)</f>
        <v>1035</v>
      </c>
      <c r="L755">
        <v>2956</v>
      </c>
      <c r="M755">
        <v>11316990</v>
      </c>
    </row>
    <row r="756" spans="1:13" ht="15" customHeight="1" x14ac:dyDescent="0.3">
      <c r="A756" t="s">
        <v>779</v>
      </c>
      <c r="B756">
        <v>6</v>
      </c>
      <c r="C756">
        <v>6</v>
      </c>
      <c r="D756">
        <f t="shared" si="22"/>
        <v>0</v>
      </c>
      <c r="E756">
        <v>79151</v>
      </c>
      <c r="F756">
        <v>79151</v>
      </c>
      <c r="G756">
        <f t="shared" si="23"/>
        <v>0</v>
      </c>
      <c r="H756">
        <v>12</v>
      </c>
      <c r="I756">
        <v>0</v>
      </c>
      <c r="J756">
        <f>SUM($H$32:H756)</f>
        <v>36335</v>
      </c>
      <c r="K756">
        <f>SUM($I$32:I756)</f>
        <v>1035</v>
      </c>
      <c r="L756">
        <v>4805</v>
      </c>
      <c r="M756">
        <v>11321795</v>
      </c>
    </row>
    <row r="757" spans="1:13" ht="15" customHeight="1" x14ac:dyDescent="0.3">
      <c r="A757" t="s">
        <v>780</v>
      </c>
      <c r="B757">
        <v>3</v>
      </c>
      <c r="C757">
        <v>3</v>
      </c>
      <c r="D757">
        <f t="shared" si="22"/>
        <v>0</v>
      </c>
      <c r="E757">
        <v>79151</v>
      </c>
      <c r="F757">
        <v>79151</v>
      </c>
      <c r="G757">
        <f t="shared" si="23"/>
        <v>0</v>
      </c>
      <c r="H757">
        <v>5</v>
      </c>
      <c r="I757">
        <v>0</v>
      </c>
      <c r="J757">
        <f>SUM($H$32:H757)</f>
        <v>36340</v>
      </c>
      <c r="K757">
        <f>SUM($I$32:I757)</f>
        <v>1035</v>
      </c>
      <c r="L757">
        <v>1820</v>
      </c>
      <c r="M757">
        <v>11323615</v>
      </c>
    </row>
    <row r="758" spans="1:13" ht="15" customHeight="1" x14ac:dyDescent="0.3">
      <c r="A758" t="s">
        <v>781</v>
      </c>
      <c r="B758">
        <v>3</v>
      </c>
      <c r="C758">
        <v>3</v>
      </c>
      <c r="D758">
        <f t="shared" si="22"/>
        <v>0</v>
      </c>
      <c r="E758">
        <v>79151</v>
      </c>
      <c r="F758">
        <v>79151</v>
      </c>
      <c r="G758">
        <f t="shared" si="23"/>
        <v>0</v>
      </c>
      <c r="H758">
        <v>5</v>
      </c>
      <c r="I758">
        <v>0</v>
      </c>
      <c r="J758">
        <f>SUM($H$32:H758)</f>
        <v>36345</v>
      </c>
      <c r="K758">
        <f>SUM($I$32:I758)</f>
        <v>1035</v>
      </c>
      <c r="L758">
        <v>1686</v>
      </c>
      <c r="M758">
        <v>11325301</v>
      </c>
    </row>
    <row r="759" spans="1:13" ht="15" customHeight="1" x14ac:dyDescent="0.3">
      <c r="A759" t="s">
        <v>782</v>
      </c>
      <c r="B759">
        <v>4</v>
      </c>
      <c r="C759">
        <v>4</v>
      </c>
      <c r="D759">
        <f t="shared" si="22"/>
        <v>0</v>
      </c>
      <c r="E759">
        <v>79151</v>
      </c>
      <c r="F759">
        <v>79151</v>
      </c>
      <c r="G759">
        <f t="shared" si="23"/>
        <v>0</v>
      </c>
      <c r="H759">
        <v>6</v>
      </c>
      <c r="I759">
        <v>0</v>
      </c>
      <c r="J759">
        <f>SUM($H$32:H759)</f>
        <v>36351</v>
      </c>
      <c r="K759">
        <f>SUM($I$32:I759)</f>
        <v>1035</v>
      </c>
      <c r="L759">
        <v>3067</v>
      </c>
      <c r="M759">
        <v>11328368</v>
      </c>
    </row>
    <row r="760" spans="1:13" ht="15" customHeight="1" x14ac:dyDescent="0.3">
      <c r="A760" t="s">
        <v>783</v>
      </c>
      <c r="B760">
        <v>3</v>
      </c>
      <c r="C760">
        <v>3</v>
      </c>
      <c r="D760">
        <f t="shared" si="22"/>
        <v>0</v>
      </c>
      <c r="E760">
        <v>79151</v>
      </c>
      <c r="F760">
        <v>79151</v>
      </c>
      <c r="G760">
        <f t="shared" si="23"/>
        <v>0</v>
      </c>
      <c r="H760">
        <v>5</v>
      </c>
      <c r="I760">
        <v>0</v>
      </c>
      <c r="J760">
        <f>SUM($H$32:H760)</f>
        <v>36356</v>
      </c>
      <c r="K760">
        <f>SUM($I$32:I760)</f>
        <v>1035</v>
      </c>
      <c r="L760">
        <v>1783</v>
      </c>
      <c r="M760">
        <v>11330151</v>
      </c>
    </row>
    <row r="761" spans="1:13" ht="15" customHeight="1" x14ac:dyDescent="0.3">
      <c r="A761" t="s">
        <v>784</v>
      </c>
      <c r="B761">
        <v>35</v>
      </c>
      <c r="C761">
        <v>31</v>
      </c>
      <c r="D761">
        <f t="shared" si="22"/>
        <v>4</v>
      </c>
      <c r="E761">
        <v>79151</v>
      </c>
      <c r="F761">
        <v>79113</v>
      </c>
      <c r="G761">
        <f t="shared" si="23"/>
        <v>38</v>
      </c>
      <c r="H761">
        <v>209</v>
      </c>
      <c r="I761">
        <v>4</v>
      </c>
      <c r="J761">
        <f>SUM($H$32:H761)</f>
        <v>36565</v>
      </c>
      <c r="K761">
        <f>SUM($I$32:I761)</f>
        <v>1039</v>
      </c>
      <c r="L761">
        <v>54769</v>
      </c>
      <c r="M761">
        <v>11384920</v>
      </c>
    </row>
    <row r="762" spans="1:13" ht="15" customHeight="1" x14ac:dyDescent="0.3">
      <c r="A762" t="s">
        <v>785</v>
      </c>
      <c r="B762">
        <v>3</v>
      </c>
      <c r="C762">
        <v>3</v>
      </c>
      <c r="D762">
        <f t="shared" si="22"/>
        <v>0</v>
      </c>
      <c r="E762">
        <v>79113</v>
      </c>
      <c r="F762">
        <v>79113</v>
      </c>
      <c r="G762">
        <f t="shared" si="23"/>
        <v>0</v>
      </c>
      <c r="H762">
        <v>5</v>
      </c>
      <c r="I762">
        <v>0</v>
      </c>
      <c r="J762">
        <f>SUM($H$32:H762)</f>
        <v>36570</v>
      </c>
      <c r="K762">
        <f>SUM($I$32:I762)</f>
        <v>1039</v>
      </c>
      <c r="L762">
        <v>1920</v>
      </c>
      <c r="M762">
        <v>11386840</v>
      </c>
    </row>
    <row r="763" spans="1:13" ht="15" customHeight="1" x14ac:dyDescent="0.3">
      <c r="A763" t="s">
        <v>786</v>
      </c>
      <c r="B763">
        <v>3</v>
      </c>
      <c r="C763">
        <v>3</v>
      </c>
      <c r="D763">
        <f t="shared" si="22"/>
        <v>0</v>
      </c>
      <c r="E763">
        <v>79113</v>
      </c>
      <c r="F763">
        <v>79113</v>
      </c>
      <c r="G763">
        <f t="shared" si="23"/>
        <v>0</v>
      </c>
      <c r="H763">
        <v>5</v>
      </c>
      <c r="I763">
        <v>0</v>
      </c>
      <c r="J763">
        <f>SUM($H$32:H763)</f>
        <v>36575</v>
      </c>
      <c r="K763">
        <f>SUM($I$32:I763)</f>
        <v>1039</v>
      </c>
      <c r="L763">
        <v>2057</v>
      </c>
      <c r="M763">
        <v>11388897</v>
      </c>
    </row>
    <row r="764" spans="1:13" ht="15" customHeight="1" x14ac:dyDescent="0.3">
      <c r="A764" t="s">
        <v>787</v>
      </c>
      <c r="B764">
        <v>4</v>
      </c>
      <c r="C764">
        <v>4</v>
      </c>
      <c r="D764">
        <f t="shared" si="22"/>
        <v>0</v>
      </c>
      <c r="E764">
        <v>79113</v>
      </c>
      <c r="F764">
        <v>79113</v>
      </c>
      <c r="G764">
        <f t="shared" si="23"/>
        <v>0</v>
      </c>
      <c r="H764">
        <v>6</v>
      </c>
      <c r="I764">
        <v>0</v>
      </c>
      <c r="J764">
        <f>SUM($H$32:H764)</f>
        <v>36581</v>
      </c>
      <c r="K764">
        <f>SUM($I$32:I764)</f>
        <v>1039</v>
      </c>
      <c r="L764">
        <v>3187</v>
      </c>
      <c r="M764">
        <v>11392084</v>
      </c>
    </row>
    <row r="765" spans="1:13" ht="15" customHeight="1" x14ac:dyDescent="0.3">
      <c r="A765" t="s">
        <v>788</v>
      </c>
      <c r="B765">
        <v>4</v>
      </c>
      <c r="C765">
        <v>4</v>
      </c>
      <c r="D765">
        <f t="shared" si="22"/>
        <v>0</v>
      </c>
      <c r="E765">
        <v>79113</v>
      </c>
      <c r="F765">
        <v>79113</v>
      </c>
      <c r="G765">
        <f t="shared" si="23"/>
        <v>0</v>
      </c>
      <c r="H765">
        <v>6</v>
      </c>
      <c r="I765">
        <v>0</v>
      </c>
      <c r="J765">
        <f>SUM($H$32:H765)</f>
        <v>36587</v>
      </c>
      <c r="K765">
        <f>SUM($I$32:I765)</f>
        <v>1039</v>
      </c>
      <c r="L765">
        <v>3033</v>
      </c>
      <c r="M765">
        <v>11395117</v>
      </c>
    </row>
    <row r="766" spans="1:13" ht="15" customHeight="1" x14ac:dyDescent="0.3">
      <c r="A766" t="s">
        <v>789</v>
      </c>
      <c r="B766">
        <v>6</v>
      </c>
      <c r="C766">
        <v>6</v>
      </c>
      <c r="D766">
        <f t="shared" si="22"/>
        <v>0</v>
      </c>
      <c r="E766">
        <v>79113</v>
      </c>
      <c r="F766">
        <v>79113</v>
      </c>
      <c r="G766">
        <f t="shared" si="23"/>
        <v>0</v>
      </c>
      <c r="H766">
        <v>12</v>
      </c>
      <c r="I766">
        <v>0</v>
      </c>
      <c r="J766">
        <f>SUM($H$32:H766)</f>
        <v>36599</v>
      </c>
      <c r="K766">
        <f>SUM($I$32:I766)</f>
        <v>1039</v>
      </c>
      <c r="L766">
        <v>4631</v>
      </c>
      <c r="M766">
        <v>11399748</v>
      </c>
    </row>
    <row r="767" spans="1:13" ht="15" customHeight="1" x14ac:dyDescent="0.3">
      <c r="A767" t="s">
        <v>790</v>
      </c>
      <c r="B767">
        <v>3</v>
      </c>
      <c r="C767">
        <v>3</v>
      </c>
      <c r="D767">
        <f t="shared" si="22"/>
        <v>0</v>
      </c>
      <c r="E767">
        <v>79113</v>
      </c>
      <c r="F767">
        <v>79113</v>
      </c>
      <c r="G767">
        <f t="shared" si="23"/>
        <v>0</v>
      </c>
      <c r="H767">
        <v>5</v>
      </c>
      <c r="I767">
        <v>0</v>
      </c>
      <c r="J767">
        <f>SUM($H$32:H767)</f>
        <v>36604</v>
      </c>
      <c r="K767">
        <f>SUM($I$32:I767)</f>
        <v>1039</v>
      </c>
      <c r="L767">
        <v>1914</v>
      </c>
      <c r="M767">
        <v>11401662</v>
      </c>
    </row>
    <row r="768" spans="1:13" ht="15" customHeight="1" x14ac:dyDescent="0.3">
      <c r="A768" t="s">
        <v>791</v>
      </c>
      <c r="B768">
        <v>4</v>
      </c>
      <c r="C768">
        <v>4</v>
      </c>
      <c r="D768">
        <f t="shared" si="22"/>
        <v>0</v>
      </c>
      <c r="E768">
        <v>79113</v>
      </c>
      <c r="F768">
        <v>79113</v>
      </c>
      <c r="G768">
        <f t="shared" si="23"/>
        <v>0</v>
      </c>
      <c r="H768">
        <v>6</v>
      </c>
      <c r="I768">
        <v>0</v>
      </c>
      <c r="J768">
        <f>SUM($H$32:H768)</f>
        <v>36610</v>
      </c>
      <c r="K768">
        <f>SUM($I$32:I768)</f>
        <v>1039</v>
      </c>
      <c r="L768">
        <v>3031</v>
      </c>
      <c r="M768">
        <v>11404693</v>
      </c>
    </row>
    <row r="769" spans="1:13" ht="15" customHeight="1" x14ac:dyDescent="0.3">
      <c r="A769" t="s">
        <v>792</v>
      </c>
      <c r="B769">
        <v>4</v>
      </c>
      <c r="C769">
        <v>4</v>
      </c>
      <c r="D769">
        <f t="shared" si="22"/>
        <v>0</v>
      </c>
      <c r="E769">
        <v>79113</v>
      </c>
      <c r="F769">
        <v>79113</v>
      </c>
      <c r="G769">
        <f t="shared" si="23"/>
        <v>0</v>
      </c>
      <c r="H769">
        <v>6</v>
      </c>
      <c r="I769">
        <v>0</v>
      </c>
      <c r="J769">
        <f>SUM($H$32:H769)</f>
        <v>36616</v>
      </c>
      <c r="K769">
        <f>SUM($I$32:I769)</f>
        <v>1039</v>
      </c>
      <c r="L769">
        <v>3082</v>
      </c>
      <c r="M769">
        <v>11407775</v>
      </c>
    </row>
    <row r="770" spans="1:13" ht="15" customHeight="1" x14ac:dyDescent="0.3">
      <c r="A770" t="s">
        <v>793</v>
      </c>
      <c r="B770">
        <v>4</v>
      </c>
      <c r="C770">
        <v>4</v>
      </c>
      <c r="D770">
        <f t="shared" si="22"/>
        <v>0</v>
      </c>
      <c r="E770">
        <v>79113</v>
      </c>
      <c r="F770">
        <v>79113</v>
      </c>
      <c r="G770">
        <f t="shared" si="23"/>
        <v>0</v>
      </c>
      <c r="H770">
        <v>6</v>
      </c>
      <c r="I770">
        <v>0</v>
      </c>
      <c r="J770">
        <f>SUM($H$32:H770)</f>
        <v>36622</v>
      </c>
      <c r="K770">
        <f>SUM($I$32:I770)</f>
        <v>1039</v>
      </c>
      <c r="L770">
        <v>3076</v>
      </c>
      <c r="M770">
        <v>11410851</v>
      </c>
    </row>
    <row r="771" spans="1:13" ht="15" customHeight="1" x14ac:dyDescent="0.3">
      <c r="A771" t="s">
        <v>794</v>
      </c>
      <c r="B771">
        <v>16</v>
      </c>
      <c r="C771">
        <v>14</v>
      </c>
      <c r="D771">
        <f t="shared" si="22"/>
        <v>2</v>
      </c>
      <c r="E771">
        <v>79113</v>
      </c>
      <c r="F771">
        <v>79108</v>
      </c>
      <c r="G771">
        <f t="shared" si="23"/>
        <v>5</v>
      </c>
      <c r="H771">
        <v>35</v>
      </c>
      <c r="I771">
        <v>1</v>
      </c>
      <c r="J771">
        <f>SUM($H$32:H771)</f>
        <v>36657</v>
      </c>
      <c r="K771">
        <f>SUM($I$32:I771)</f>
        <v>1040</v>
      </c>
      <c r="L771">
        <v>10121</v>
      </c>
      <c r="M771">
        <v>11420972</v>
      </c>
    </row>
    <row r="772" spans="1:13" ht="15" customHeight="1" x14ac:dyDescent="0.3">
      <c r="A772" t="s">
        <v>795</v>
      </c>
      <c r="B772">
        <v>5</v>
      </c>
      <c r="C772">
        <v>5</v>
      </c>
      <c r="D772">
        <f t="shared" si="22"/>
        <v>0</v>
      </c>
      <c r="E772">
        <v>79108</v>
      </c>
      <c r="F772">
        <v>79108</v>
      </c>
      <c r="G772">
        <f t="shared" si="23"/>
        <v>0</v>
      </c>
      <c r="H772">
        <v>11</v>
      </c>
      <c r="I772">
        <v>0</v>
      </c>
      <c r="J772">
        <f>SUM($H$32:H772)</f>
        <v>36668</v>
      </c>
      <c r="K772">
        <f>SUM($I$32:I772)</f>
        <v>1040</v>
      </c>
      <c r="L772">
        <v>4886</v>
      </c>
      <c r="M772">
        <v>11425858</v>
      </c>
    </row>
    <row r="773" spans="1:13" ht="15" customHeight="1" x14ac:dyDescent="0.3">
      <c r="A773" t="s">
        <v>796</v>
      </c>
      <c r="B773">
        <v>4</v>
      </c>
      <c r="C773">
        <v>4</v>
      </c>
      <c r="D773">
        <f t="shared" si="22"/>
        <v>0</v>
      </c>
      <c r="E773">
        <v>79108</v>
      </c>
      <c r="F773">
        <v>79108</v>
      </c>
      <c r="G773">
        <f t="shared" si="23"/>
        <v>0</v>
      </c>
      <c r="H773">
        <v>6</v>
      </c>
      <c r="I773">
        <v>0</v>
      </c>
      <c r="J773">
        <f>SUM($H$32:H773)</f>
        <v>36674</v>
      </c>
      <c r="K773">
        <f>SUM($I$32:I773)</f>
        <v>1040</v>
      </c>
      <c r="L773">
        <v>3120</v>
      </c>
      <c r="M773">
        <v>11428978</v>
      </c>
    </row>
    <row r="774" spans="1:13" ht="15" customHeight="1" x14ac:dyDescent="0.3">
      <c r="A774" t="s">
        <v>797</v>
      </c>
      <c r="B774">
        <v>5</v>
      </c>
      <c r="C774">
        <v>5</v>
      </c>
      <c r="D774">
        <f t="shared" si="22"/>
        <v>0</v>
      </c>
      <c r="E774">
        <v>79108</v>
      </c>
      <c r="F774">
        <v>79108</v>
      </c>
      <c r="G774">
        <f t="shared" si="23"/>
        <v>0</v>
      </c>
      <c r="H774">
        <v>11</v>
      </c>
      <c r="I774">
        <v>0</v>
      </c>
      <c r="J774">
        <f>SUM($H$32:H774)</f>
        <v>36685</v>
      </c>
      <c r="K774">
        <f>SUM($I$32:I774)</f>
        <v>1040</v>
      </c>
      <c r="L774">
        <v>4677</v>
      </c>
      <c r="M774">
        <v>11433655</v>
      </c>
    </row>
    <row r="775" spans="1:13" ht="15" customHeight="1" x14ac:dyDescent="0.3">
      <c r="A775" t="s">
        <v>798</v>
      </c>
      <c r="B775">
        <v>5</v>
      </c>
      <c r="C775">
        <v>5</v>
      </c>
      <c r="D775">
        <f t="shared" si="22"/>
        <v>0</v>
      </c>
      <c r="E775">
        <v>79108</v>
      </c>
      <c r="F775">
        <v>79108</v>
      </c>
      <c r="G775">
        <f t="shared" si="23"/>
        <v>0</v>
      </c>
      <c r="H775">
        <v>11</v>
      </c>
      <c r="I775">
        <v>0</v>
      </c>
      <c r="J775">
        <f>SUM($H$32:H775)</f>
        <v>36696</v>
      </c>
      <c r="K775">
        <f>SUM($I$32:I775)</f>
        <v>1040</v>
      </c>
      <c r="L775">
        <v>4806</v>
      </c>
      <c r="M775">
        <v>11438461</v>
      </c>
    </row>
    <row r="776" spans="1:13" ht="15" customHeight="1" x14ac:dyDescent="0.3">
      <c r="A776" t="s">
        <v>799</v>
      </c>
      <c r="B776">
        <v>3</v>
      </c>
      <c r="C776">
        <v>3</v>
      </c>
      <c r="D776">
        <f t="shared" si="22"/>
        <v>0</v>
      </c>
      <c r="E776">
        <v>79108</v>
      </c>
      <c r="F776">
        <v>79108</v>
      </c>
      <c r="G776">
        <f t="shared" si="23"/>
        <v>0</v>
      </c>
      <c r="H776">
        <v>5</v>
      </c>
      <c r="I776">
        <v>0</v>
      </c>
      <c r="J776">
        <f>SUM($H$32:H776)</f>
        <v>36701</v>
      </c>
      <c r="K776">
        <f>SUM($I$32:I776)</f>
        <v>1040</v>
      </c>
      <c r="L776">
        <v>2953</v>
      </c>
      <c r="M776">
        <v>11441414</v>
      </c>
    </row>
    <row r="777" spans="1:13" ht="15" customHeight="1" x14ac:dyDescent="0.3">
      <c r="A777" t="s">
        <v>800</v>
      </c>
      <c r="B777">
        <v>3</v>
      </c>
      <c r="C777">
        <v>3</v>
      </c>
      <c r="D777">
        <f t="shared" si="22"/>
        <v>0</v>
      </c>
      <c r="E777">
        <v>79108</v>
      </c>
      <c r="F777">
        <v>79108</v>
      </c>
      <c r="G777">
        <f t="shared" si="23"/>
        <v>0</v>
      </c>
      <c r="H777">
        <v>5</v>
      </c>
      <c r="I777">
        <v>0</v>
      </c>
      <c r="J777">
        <f>SUM($H$32:H777)</f>
        <v>36706</v>
      </c>
      <c r="K777">
        <f>SUM($I$32:I777)</f>
        <v>1040</v>
      </c>
      <c r="L777">
        <v>1681</v>
      </c>
      <c r="M777">
        <v>11443095</v>
      </c>
    </row>
    <row r="778" spans="1:13" ht="15" customHeight="1" x14ac:dyDescent="0.3">
      <c r="A778" t="s">
        <v>801</v>
      </c>
      <c r="B778">
        <v>43</v>
      </c>
      <c r="C778">
        <v>33</v>
      </c>
      <c r="D778">
        <f t="shared" si="22"/>
        <v>10</v>
      </c>
      <c r="E778">
        <v>79108</v>
      </c>
      <c r="F778">
        <v>79075</v>
      </c>
      <c r="G778">
        <f t="shared" si="23"/>
        <v>33</v>
      </c>
      <c r="H778">
        <v>379</v>
      </c>
      <c r="I778">
        <v>12</v>
      </c>
      <c r="J778">
        <f>SUM($H$32:H778)</f>
        <v>37085</v>
      </c>
      <c r="K778">
        <f>SUM($I$32:I778)</f>
        <v>1052</v>
      </c>
      <c r="L778">
        <v>58122</v>
      </c>
      <c r="M778">
        <v>11501217</v>
      </c>
    </row>
    <row r="779" spans="1:13" ht="15" customHeight="1" x14ac:dyDescent="0.3">
      <c r="A779" t="s">
        <v>802</v>
      </c>
      <c r="B779">
        <v>3</v>
      </c>
      <c r="C779">
        <v>3</v>
      </c>
      <c r="D779">
        <f t="shared" si="22"/>
        <v>0</v>
      </c>
      <c r="E779">
        <v>79075</v>
      </c>
      <c r="F779">
        <v>79075</v>
      </c>
      <c r="G779">
        <f t="shared" si="23"/>
        <v>0</v>
      </c>
      <c r="H779">
        <v>5</v>
      </c>
      <c r="I779">
        <v>0</v>
      </c>
      <c r="J779">
        <f>SUM($H$32:H779)</f>
        <v>37090</v>
      </c>
      <c r="K779">
        <f>SUM($I$32:I779)</f>
        <v>1052</v>
      </c>
      <c r="L779">
        <v>1855</v>
      </c>
      <c r="M779">
        <v>11503072</v>
      </c>
    </row>
    <row r="780" spans="1:13" ht="15" customHeight="1" x14ac:dyDescent="0.3">
      <c r="A780" t="s">
        <v>803</v>
      </c>
      <c r="B780">
        <v>3</v>
      </c>
      <c r="C780">
        <v>3</v>
      </c>
      <c r="D780">
        <f t="shared" si="22"/>
        <v>0</v>
      </c>
      <c r="E780">
        <v>79075</v>
      </c>
      <c r="F780">
        <v>79075</v>
      </c>
      <c r="G780">
        <f t="shared" si="23"/>
        <v>0</v>
      </c>
      <c r="H780">
        <v>5</v>
      </c>
      <c r="I780">
        <v>0</v>
      </c>
      <c r="J780">
        <f>SUM($H$32:H780)</f>
        <v>37095</v>
      </c>
      <c r="K780">
        <f>SUM($I$32:I780)</f>
        <v>1052</v>
      </c>
      <c r="L780">
        <v>2890</v>
      </c>
      <c r="M780">
        <v>11505962</v>
      </c>
    </row>
    <row r="781" spans="1:13" ht="15" customHeight="1" x14ac:dyDescent="0.3">
      <c r="A781" t="s">
        <v>804</v>
      </c>
      <c r="B781">
        <v>3</v>
      </c>
      <c r="C781">
        <v>3</v>
      </c>
      <c r="D781">
        <f t="shared" si="22"/>
        <v>0</v>
      </c>
      <c r="E781">
        <v>79075</v>
      </c>
      <c r="F781">
        <v>79075</v>
      </c>
      <c r="G781">
        <f t="shared" si="23"/>
        <v>0</v>
      </c>
      <c r="H781">
        <v>5</v>
      </c>
      <c r="I781">
        <v>0</v>
      </c>
      <c r="J781">
        <f>SUM($H$32:H781)</f>
        <v>37100</v>
      </c>
      <c r="K781">
        <f>SUM($I$32:I781)</f>
        <v>1052</v>
      </c>
      <c r="L781">
        <v>1819</v>
      </c>
      <c r="M781">
        <v>11507781</v>
      </c>
    </row>
    <row r="782" spans="1:13" ht="15" customHeight="1" x14ac:dyDescent="0.3">
      <c r="A782" t="s">
        <v>805</v>
      </c>
      <c r="B782">
        <v>5</v>
      </c>
      <c r="C782">
        <v>5</v>
      </c>
      <c r="D782">
        <f t="shared" si="22"/>
        <v>0</v>
      </c>
      <c r="E782">
        <v>79075</v>
      </c>
      <c r="F782">
        <v>79075</v>
      </c>
      <c r="G782">
        <f t="shared" si="23"/>
        <v>0</v>
      </c>
      <c r="H782">
        <v>11</v>
      </c>
      <c r="I782">
        <v>0</v>
      </c>
      <c r="J782">
        <f>SUM($H$32:H782)</f>
        <v>37111</v>
      </c>
      <c r="K782">
        <f>SUM($I$32:I782)</f>
        <v>1052</v>
      </c>
      <c r="L782">
        <v>4573</v>
      </c>
      <c r="M782">
        <v>11512354</v>
      </c>
    </row>
    <row r="783" spans="1:13" ht="15" customHeight="1" x14ac:dyDescent="0.3">
      <c r="A783" t="s">
        <v>806</v>
      </c>
      <c r="B783">
        <v>4</v>
      </c>
      <c r="C783">
        <v>4</v>
      </c>
      <c r="D783">
        <f t="shared" si="22"/>
        <v>0</v>
      </c>
      <c r="E783">
        <v>79075</v>
      </c>
      <c r="F783">
        <v>79075</v>
      </c>
      <c r="G783">
        <f t="shared" si="23"/>
        <v>0</v>
      </c>
      <c r="H783">
        <v>6</v>
      </c>
      <c r="I783">
        <v>0</v>
      </c>
      <c r="J783">
        <f>SUM($H$32:H783)</f>
        <v>37117</v>
      </c>
      <c r="K783">
        <f>SUM($I$32:I783)</f>
        <v>1052</v>
      </c>
      <c r="L783">
        <v>1919</v>
      </c>
      <c r="M783">
        <v>11514273</v>
      </c>
    </row>
    <row r="784" spans="1:13" ht="15" customHeight="1" x14ac:dyDescent="0.3">
      <c r="A784" t="s">
        <v>807</v>
      </c>
      <c r="B784">
        <v>4</v>
      </c>
      <c r="C784">
        <v>4</v>
      </c>
      <c r="D784">
        <f t="shared" si="22"/>
        <v>0</v>
      </c>
      <c r="E784">
        <v>79075</v>
      </c>
      <c r="F784">
        <v>79075</v>
      </c>
      <c r="G784">
        <f t="shared" si="23"/>
        <v>0</v>
      </c>
      <c r="H784">
        <v>6</v>
      </c>
      <c r="I784">
        <v>0</v>
      </c>
      <c r="J784">
        <f>SUM($H$32:H784)</f>
        <v>37123</v>
      </c>
      <c r="K784">
        <f>SUM($I$32:I784)</f>
        <v>1052</v>
      </c>
      <c r="L784">
        <v>427</v>
      </c>
      <c r="M784">
        <v>11514700</v>
      </c>
    </row>
    <row r="785" spans="1:13" ht="15" customHeight="1" x14ac:dyDescent="0.3">
      <c r="A785" t="s">
        <v>808</v>
      </c>
      <c r="B785">
        <v>16</v>
      </c>
      <c r="C785">
        <v>13</v>
      </c>
      <c r="D785">
        <f t="shared" si="22"/>
        <v>3</v>
      </c>
      <c r="E785">
        <v>79075</v>
      </c>
      <c r="F785">
        <v>79065</v>
      </c>
      <c r="G785">
        <f t="shared" si="23"/>
        <v>10</v>
      </c>
      <c r="H785">
        <v>48</v>
      </c>
      <c r="I785">
        <v>2</v>
      </c>
      <c r="J785">
        <f>SUM($H$32:H785)</f>
        <v>37171</v>
      </c>
      <c r="K785">
        <f>SUM($I$32:I785)</f>
        <v>1054</v>
      </c>
      <c r="L785">
        <v>11202</v>
      </c>
      <c r="M785">
        <v>11525902</v>
      </c>
    </row>
    <row r="786" spans="1:13" ht="15" customHeight="1" x14ac:dyDescent="0.3">
      <c r="A786" t="s">
        <v>809</v>
      </c>
      <c r="B786">
        <v>5</v>
      </c>
      <c r="C786">
        <v>5</v>
      </c>
      <c r="D786">
        <f t="shared" si="22"/>
        <v>0</v>
      </c>
      <c r="E786">
        <v>79065</v>
      </c>
      <c r="F786">
        <v>79065</v>
      </c>
      <c r="G786">
        <f t="shared" si="23"/>
        <v>0</v>
      </c>
      <c r="H786">
        <v>11</v>
      </c>
      <c r="I786">
        <v>0</v>
      </c>
      <c r="J786">
        <f>SUM($H$32:H786)</f>
        <v>37182</v>
      </c>
      <c r="K786">
        <f>SUM($I$32:I786)</f>
        <v>1054</v>
      </c>
      <c r="L786">
        <v>4881</v>
      </c>
      <c r="M786">
        <v>11530783</v>
      </c>
    </row>
    <row r="787" spans="1:13" ht="15" customHeight="1" x14ac:dyDescent="0.3">
      <c r="A787" t="s">
        <v>810</v>
      </c>
      <c r="B787">
        <v>10</v>
      </c>
      <c r="C787">
        <v>9</v>
      </c>
      <c r="D787">
        <f t="shared" si="22"/>
        <v>1</v>
      </c>
      <c r="E787">
        <v>79065</v>
      </c>
      <c r="F787">
        <v>79064</v>
      </c>
      <c r="G787">
        <f t="shared" si="23"/>
        <v>1</v>
      </c>
      <c r="H787">
        <v>30</v>
      </c>
      <c r="I787">
        <v>1</v>
      </c>
      <c r="J787">
        <f>SUM($H$32:H787)</f>
        <v>37212</v>
      </c>
      <c r="K787">
        <f>SUM($I$32:I787)</f>
        <v>1055</v>
      </c>
      <c r="L787">
        <v>5670</v>
      </c>
      <c r="M787">
        <v>11536453</v>
      </c>
    </row>
    <row r="788" spans="1:13" ht="15" customHeight="1" x14ac:dyDescent="0.3">
      <c r="A788" t="s">
        <v>811</v>
      </c>
      <c r="B788">
        <v>10</v>
      </c>
      <c r="C788">
        <v>9</v>
      </c>
      <c r="D788">
        <f t="shared" si="22"/>
        <v>1</v>
      </c>
      <c r="E788">
        <v>79064</v>
      </c>
      <c r="F788">
        <v>79063</v>
      </c>
      <c r="G788">
        <f t="shared" si="23"/>
        <v>1</v>
      </c>
      <c r="H788">
        <v>30</v>
      </c>
      <c r="I788">
        <v>1</v>
      </c>
      <c r="J788">
        <f>SUM($H$32:H788)</f>
        <v>37242</v>
      </c>
      <c r="K788">
        <f>SUM($I$32:I788)</f>
        <v>1056</v>
      </c>
      <c r="L788">
        <v>7009</v>
      </c>
      <c r="M788">
        <v>11543462</v>
      </c>
    </row>
    <row r="789" spans="1:13" ht="15" customHeight="1" x14ac:dyDescent="0.3">
      <c r="A789" t="s">
        <v>812</v>
      </c>
      <c r="B789">
        <v>7</v>
      </c>
      <c r="C789">
        <v>6</v>
      </c>
      <c r="D789">
        <f t="shared" si="22"/>
        <v>1</v>
      </c>
      <c r="E789">
        <v>79063</v>
      </c>
      <c r="F789">
        <v>79062</v>
      </c>
      <c r="G789">
        <f t="shared" si="23"/>
        <v>1</v>
      </c>
      <c r="H789">
        <v>19</v>
      </c>
      <c r="I789">
        <v>1</v>
      </c>
      <c r="J789">
        <f>SUM($H$32:H789)</f>
        <v>37261</v>
      </c>
      <c r="K789">
        <f>SUM($I$32:I789)</f>
        <v>1057</v>
      </c>
      <c r="L789">
        <v>3845</v>
      </c>
      <c r="M789">
        <v>11547307</v>
      </c>
    </row>
    <row r="790" spans="1:13" ht="15" customHeight="1" x14ac:dyDescent="0.3">
      <c r="A790" t="s">
        <v>813</v>
      </c>
      <c r="B790">
        <v>13</v>
      </c>
      <c r="C790">
        <v>11</v>
      </c>
      <c r="D790">
        <f t="shared" si="22"/>
        <v>2</v>
      </c>
      <c r="E790">
        <v>79062</v>
      </c>
      <c r="F790">
        <v>79060</v>
      </c>
      <c r="G790">
        <f t="shared" si="23"/>
        <v>2</v>
      </c>
      <c r="H790">
        <v>50</v>
      </c>
      <c r="I790">
        <v>3</v>
      </c>
      <c r="J790">
        <f>SUM($H$32:H790)</f>
        <v>37311</v>
      </c>
      <c r="K790">
        <f>SUM($I$32:I790)</f>
        <v>1060</v>
      </c>
      <c r="L790">
        <v>9542</v>
      </c>
      <c r="M790">
        <v>11556849</v>
      </c>
    </row>
    <row r="791" spans="1:13" ht="15" customHeight="1" x14ac:dyDescent="0.3">
      <c r="A791" t="s">
        <v>814</v>
      </c>
      <c r="B791">
        <v>10</v>
      </c>
      <c r="C791">
        <v>9</v>
      </c>
      <c r="D791">
        <f t="shared" si="22"/>
        <v>1</v>
      </c>
      <c r="E791">
        <v>79060</v>
      </c>
      <c r="F791">
        <v>79059</v>
      </c>
      <c r="G791">
        <f t="shared" si="23"/>
        <v>1</v>
      </c>
      <c r="H791">
        <v>30</v>
      </c>
      <c r="I791">
        <v>1</v>
      </c>
      <c r="J791">
        <f>SUM($H$32:H791)</f>
        <v>37341</v>
      </c>
      <c r="K791">
        <f>SUM($I$32:I791)</f>
        <v>1061</v>
      </c>
      <c r="L791">
        <v>8285</v>
      </c>
      <c r="M791">
        <v>11565134</v>
      </c>
    </row>
    <row r="792" spans="1:13" ht="15" customHeight="1" x14ac:dyDescent="0.3">
      <c r="A792" t="s">
        <v>815</v>
      </c>
      <c r="B792">
        <v>13</v>
      </c>
      <c r="C792">
        <v>13</v>
      </c>
      <c r="D792">
        <f t="shared" si="22"/>
        <v>0</v>
      </c>
      <c r="E792">
        <v>79059</v>
      </c>
      <c r="F792">
        <v>79059</v>
      </c>
      <c r="G792">
        <f t="shared" si="23"/>
        <v>0</v>
      </c>
      <c r="H792">
        <v>27</v>
      </c>
      <c r="I792">
        <v>0</v>
      </c>
      <c r="J792">
        <f>SUM($H$32:H792)</f>
        <v>37368</v>
      </c>
      <c r="K792">
        <f>SUM($I$32:I792)</f>
        <v>1061</v>
      </c>
      <c r="L792">
        <v>4114</v>
      </c>
      <c r="M792">
        <v>11569248</v>
      </c>
    </row>
    <row r="793" spans="1:13" ht="15" customHeight="1" x14ac:dyDescent="0.3">
      <c r="A793" t="s">
        <v>816</v>
      </c>
      <c r="B793">
        <v>13</v>
      </c>
      <c r="C793">
        <v>11</v>
      </c>
      <c r="D793">
        <f t="shared" si="22"/>
        <v>2</v>
      </c>
      <c r="E793">
        <v>79059</v>
      </c>
      <c r="F793">
        <v>79057</v>
      </c>
      <c r="G793">
        <f t="shared" si="23"/>
        <v>2</v>
      </c>
      <c r="H793">
        <v>44</v>
      </c>
      <c r="I793">
        <v>2</v>
      </c>
      <c r="J793">
        <f>SUM($H$32:H793)</f>
        <v>37412</v>
      </c>
      <c r="K793">
        <f>SUM($I$32:I793)</f>
        <v>1063</v>
      </c>
      <c r="L793">
        <v>8200</v>
      </c>
      <c r="M793">
        <v>11577448</v>
      </c>
    </row>
    <row r="794" spans="1:13" ht="15" customHeight="1" x14ac:dyDescent="0.3">
      <c r="A794" t="s">
        <v>817</v>
      </c>
      <c r="B794">
        <v>10</v>
      </c>
      <c r="C794">
        <v>10</v>
      </c>
      <c r="D794">
        <f t="shared" si="22"/>
        <v>0</v>
      </c>
      <c r="E794">
        <v>79057</v>
      </c>
      <c r="F794">
        <v>79057</v>
      </c>
      <c r="G794">
        <f t="shared" si="23"/>
        <v>0</v>
      </c>
      <c r="H794">
        <v>24</v>
      </c>
      <c r="I794">
        <v>0</v>
      </c>
      <c r="J794">
        <f>SUM($H$32:H794)</f>
        <v>37436</v>
      </c>
      <c r="K794">
        <f>SUM($I$32:I794)</f>
        <v>1063</v>
      </c>
      <c r="L794">
        <v>5521</v>
      </c>
      <c r="M794">
        <v>11582969</v>
      </c>
    </row>
    <row r="795" spans="1:13" ht="15" customHeight="1" x14ac:dyDescent="0.3">
      <c r="A795" t="s">
        <v>818</v>
      </c>
      <c r="B795">
        <v>13</v>
      </c>
      <c r="C795">
        <v>11</v>
      </c>
      <c r="D795">
        <f t="shared" si="22"/>
        <v>2</v>
      </c>
      <c r="E795">
        <v>79057</v>
      </c>
      <c r="F795">
        <v>79055</v>
      </c>
      <c r="G795">
        <f t="shared" si="23"/>
        <v>2</v>
      </c>
      <c r="H795">
        <v>44</v>
      </c>
      <c r="I795">
        <v>2</v>
      </c>
      <c r="J795">
        <f>SUM($H$32:H795)</f>
        <v>37480</v>
      </c>
      <c r="K795">
        <f>SUM($I$32:I795)</f>
        <v>1065</v>
      </c>
      <c r="L795">
        <v>7840</v>
      </c>
      <c r="M795">
        <v>11590809</v>
      </c>
    </row>
    <row r="796" spans="1:13" ht="15" customHeight="1" x14ac:dyDescent="0.3">
      <c r="A796" t="s">
        <v>819</v>
      </c>
      <c r="B796">
        <v>5</v>
      </c>
      <c r="C796">
        <v>4</v>
      </c>
      <c r="D796">
        <f t="shared" si="22"/>
        <v>1</v>
      </c>
      <c r="E796">
        <v>79055</v>
      </c>
      <c r="F796">
        <v>79054</v>
      </c>
      <c r="G796">
        <f t="shared" si="23"/>
        <v>1</v>
      </c>
      <c r="H796">
        <v>13</v>
      </c>
      <c r="I796">
        <v>1</v>
      </c>
      <c r="J796">
        <f>SUM($H$32:H796)</f>
        <v>37493</v>
      </c>
      <c r="K796">
        <f>SUM($I$32:I796)</f>
        <v>1066</v>
      </c>
      <c r="L796">
        <v>2465</v>
      </c>
      <c r="M796">
        <v>11593274</v>
      </c>
    </row>
    <row r="797" spans="1:13" ht="15" customHeight="1" x14ac:dyDescent="0.3">
      <c r="A797" t="s">
        <v>820</v>
      </c>
      <c r="B797">
        <v>4</v>
      </c>
      <c r="C797">
        <v>2</v>
      </c>
      <c r="D797">
        <f t="shared" si="22"/>
        <v>2</v>
      </c>
      <c r="E797">
        <v>79054</v>
      </c>
      <c r="F797">
        <v>79052</v>
      </c>
      <c r="G797">
        <f t="shared" si="23"/>
        <v>2</v>
      </c>
      <c r="H797">
        <v>11</v>
      </c>
      <c r="I797">
        <v>3</v>
      </c>
      <c r="J797">
        <f>SUM($H$32:H797)</f>
        <v>37504</v>
      </c>
      <c r="K797">
        <f>SUM($I$32:I797)</f>
        <v>1069</v>
      </c>
      <c r="L797">
        <v>4039</v>
      </c>
      <c r="M797">
        <v>11597313</v>
      </c>
    </row>
    <row r="798" spans="1:13" ht="15" customHeight="1" x14ac:dyDescent="0.3">
      <c r="A798" t="s">
        <v>821</v>
      </c>
      <c r="B798">
        <v>6</v>
      </c>
      <c r="C798">
        <v>5</v>
      </c>
      <c r="D798">
        <f t="shared" si="22"/>
        <v>1</v>
      </c>
      <c r="E798">
        <v>79052</v>
      </c>
      <c r="F798">
        <v>79051</v>
      </c>
      <c r="G798">
        <f t="shared" si="23"/>
        <v>1</v>
      </c>
      <c r="H798">
        <v>17</v>
      </c>
      <c r="I798">
        <v>1</v>
      </c>
      <c r="J798">
        <f>SUM($H$32:H798)</f>
        <v>37521</v>
      </c>
      <c r="K798">
        <f>SUM($I$32:I798)</f>
        <v>1070</v>
      </c>
      <c r="L798">
        <v>2474</v>
      </c>
      <c r="M798">
        <v>11599787</v>
      </c>
    </row>
    <row r="799" spans="1:13" ht="15" customHeight="1" x14ac:dyDescent="0.3">
      <c r="A799" t="s">
        <v>822</v>
      </c>
      <c r="B799">
        <v>4</v>
      </c>
      <c r="C799">
        <v>2</v>
      </c>
      <c r="D799">
        <f t="shared" si="22"/>
        <v>2</v>
      </c>
      <c r="E799">
        <v>79051</v>
      </c>
      <c r="F799">
        <v>79049</v>
      </c>
      <c r="G799">
        <f t="shared" si="23"/>
        <v>2</v>
      </c>
      <c r="H799">
        <v>11</v>
      </c>
      <c r="I799">
        <v>3</v>
      </c>
      <c r="J799">
        <f>SUM($H$32:H799)</f>
        <v>37532</v>
      </c>
      <c r="K799">
        <f>SUM($I$32:I799)</f>
        <v>1073</v>
      </c>
      <c r="L799">
        <v>4004</v>
      </c>
      <c r="M799">
        <v>11603791</v>
      </c>
    </row>
    <row r="800" spans="1:13" ht="15" customHeight="1" x14ac:dyDescent="0.3">
      <c r="A800" t="s">
        <v>823</v>
      </c>
      <c r="B800">
        <v>16</v>
      </c>
      <c r="C800">
        <v>15</v>
      </c>
      <c r="D800">
        <f t="shared" ref="D800:D863" si="24">B800-C800</f>
        <v>1</v>
      </c>
      <c r="E800">
        <v>79049</v>
      </c>
      <c r="F800">
        <v>79048</v>
      </c>
      <c r="G800">
        <f t="shared" ref="G800:G863" si="25">E800-F800</f>
        <v>1</v>
      </c>
      <c r="H800">
        <v>45</v>
      </c>
      <c r="I800">
        <v>1</v>
      </c>
      <c r="J800">
        <f>SUM($H$32:H800)</f>
        <v>37577</v>
      </c>
      <c r="K800">
        <f>SUM($I$32:I800)</f>
        <v>1074</v>
      </c>
      <c r="L800">
        <v>12082</v>
      </c>
      <c r="M800">
        <v>11615873</v>
      </c>
    </row>
    <row r="801" spans="1:13" ht="15" customHeight="1" x14ac:dyDescent="0.3">
      <c r="A801" t="s">
        <v>824</v>
      </c>
      <c r="B801">
        <v>6</v>
      </c>
      <c r="C801">
        <v>4</v>
      </c>
      <c r="D801">
        <f t="shared" si="24"/>
        <v>2</v>
      </c>
      <c r="E801">
        <v>79048</v>
      </c>
      <c r="F801">
        <v>79046</v>
      </c>
      <c r="G801">
        <f t="shared" si="25"/>
        <v>2</v>
      </c>
      <c r="H801">
        <v>18</v>
      </c>
      <c r="I801">
        <v>2</v>
      </c>
      <c r="J801">
        <f>SUM($H$32:H801)</f>
        <v>37595</v>
      </c>
      <c r="K801">
        <f>SUM($I$32:I801)</f>
        <v>1076</v>
      </c>
      <c r="L801">
        <v>5589</v>
      </c>
      <c r="M801">
        <v>11621462</v>
      </c>
    </row>
    <row r="802" spans="1:13" ht="15" customHeight="1" x14ac:dyDescent="0.3">
      <c r="A802" t="s">
        <v>825</v>
      </c>
      <c r="B802">
        <v>7</v>
      </c>
      <c r="C802">
        <v>6</v>
      </c>
      <c r="D802">
        <f t="shared" si="24"/>
        <v>1</v>
      </c>
      <c r="E802">
        <v>79046</v>
      </c>
      <c r="F802">
        <v>79044</v>
      </c>
      <c r="G802">
        <f t="shared" si="25"/>
        <v>2</v>
      </c>
      <c r="H802">
        <v>19</v>
      </c>
      <c r="I802">
        <v>1</v>
      </c>
      <c r="J802">
        <f>SUM($H$32:H802)</f>
        <v>37614</v>
      </c>
      <c r="K802">
        <f>SUM($I$32:I802)</f>
        <v>1077</v>
      </c>
      <c r="L802">
        <v>3955</v>
      </c>
      <c r="M802">
        <v>11625417</v>
      </c>
    </row>
    <row r="803" spans="1:13" ht="15" customHeight="1" x14ac:dyDescent="0.3">
      <c r="A803" t="s">
        <v>826</v>
      </c>
      <c r="B803">
        <v>5</v>
      </c>
      <c r="C803">
        <v>3</v>
      </c>
      <c r="D803">
        <f t="shared" si="24"/>
        <v>2</v>
      </c>
      <c r="E803">
        <v>79044</v>
      </c>
      <c r="F803">
        <v>79042</v>
      </c>
      <c r="G803">
        <f t="shared" si="25"/>
        <v>2</v>
      </c>
      <c r="H803">
        <v>16</v>
      </c>
      <c r="I803">
        <v>2</v>
      </c>
      <c r="J803">
        <f>SUM($H$32:H803)</f>
        <v>37630</v>
      </c>
      <c r="K803">
        <f>SUM($I$32:I803)</f>
        <v>1079</v>
      </c>
      <c r="L803">
        <v>4131</v>
      </c>
      <c r="M803">
        <v>11629548</v>
      </c>
    </row>
    <row r="804" spans="1:13" ht="15" customHeight="1" x14ac:dyDescent="0.3">
      <c r="A804" t="s">
        <v>827</v>
      </c>
      <c r="B804">
        <v>4</v>
      </c>
      <c r="C804">
        <v>2</v>
      </c>
      <c r="D804">
        <f t="shared" si="24"/>
        <v>2</v>
      </c>
      <c r="E804">
        <v>79042</v>
      </c>
      <c r="F804">
        <v>79040</v>
      </c>
      <c r="G804">
        <f t="shared" si="25"/>
        <v>2</v>
      </c>
      <c r="H804">
        <v>4</v>
      </c>
      <c r="I804">
        <v>1</v>
      </c>
      <c r="J804">
        <f>SUM($H$32:H804)</f>
        <v>37634</v>
      </c>
      <c r="K804">
        <f>SUM($I$32:I804)</f>
        <v>1080</v>
      </c>
      <c r="L804">
        <v>3500</v>
      </c>
      <c r="M804">
        <v>11633048</v>
      </c>
    </row>
    <row r="805" spans="1:13" ht="15" customHeight="1" x14ac:dyDescent="0.3">
      <c r="A805" t="s">
        <v>828</v>
      </c>
      <c r="B805">
        <v>5</v>
      </c>
      <c r="C805">
        <v>3</v>
      </c>
      <c r="D805">
        <f t="shared" si="24"/>
        <v>2</v>
      </c>
      <c r="E805">
        <v>79040</v>
      </c>
      <c r="F805">
        <v>79038</v>
      </c>
      <c r="G805">
        <f t="shared" si="25"/>
        <v>2</v>
      </c>
      <c r="H805">
        <v>14</v>
      </c>
      <c r="I805">
        <v>3</v>
      </c>
      <c r="J805">
        <f>SUM($H$32:H805)</f>
        <v>37648</v>
      </c>
      <c r="K805">
        <f>SUM($I$32:I805)</f>
        <v>1083</v>
      </c>
      <c r="L805">
        <v>4295</v>
      </c>
      <c r="M805">
        <v>11637343</v>
      </c>
    </row>
    <row r="806" spans="1:13" ht="15" customHeight="1" x14ac:dyDescent="0.3">
      <c r="A806" t="s">
        <v>829</v>
      </c>
      <c r="B806">
        <v>4</v>
      </c>
      <c r="C806">
        <v>2</v>
      </c>
      <c r="D806">
        <f t="shared" si="24"/>
        <v>2</v>
      </c>
      <c r="E806">
        <v>79038</v>
      </c>
      <c r="F806">
        <v>79036</v>
      </c>
      <c r="G806">
        <f t="shared" si="25"/>
        <v>2</v>
      </c>
      <c r="H806">
        <v>11</v>
      </c>
      <c r="I806">
        <v>3</v>
      </c>
      <c r="J806">
        <f>SUM($H$32:H806)</f>
        <v>37659</v>
      </c>
      <c r="K806">
        <f>SUM($I$32:I806)</f>
        <v>1086</v>
      </c>
      <c r="L806">
        <v>4080</v>
      </c>
      <c r="M806">
        <v>11641423</v>
      </c>
    </row>
    <row r="807" spans="1:13" ht="15" customHeight="1" x14ac:dyDescent="0.3">
      <c r="A807" t="s">
        <v>830</v>
      </c>
      <c r="B807">
        <v>5</v>
      </c>
      <c r="C807">
        <v>3</v>
      </c>
      <c r="D807">
        <f t="shared" si="24"/>
        <v>2</v>
      </c>
      <c r="E807">
        <v>79036</v>
      </c>
      <c r="F807">
        <v>79034</v>
      </c>
      <c r="G807">
        <f t="shared" si="25"/>
        <v>2</v>
      </c>
      <c r="H807">
        <v>14</v>
      </c>
      <c r="I807">
        <v>3</v>
      </c>
      <c r="J807">
        <f>SUM($H$32:H807)</f>
        <v>37673</v>
      </c>
      <c r="K807">
        <f>SUM($I$32:I807)</f>
        <v>1089</v>
      </c>
      <c r="L807">
        <v>5644</v>
      </c>
      <c r="M807">
        <v>11647067</v>
      </c>
    </row>
    <row r="808" spans="1:13" ht="15" customHeight="1" x14ac:dyDescent="0.3">
      <c r="A808" t="s">
        <v>831</v>
      </c>
      <c r="B808">
        <v>5</v>
      </c>
      <c r="C808">
        <v>3</v>
      </c>
      <c r="D808">
        <f t="shared" si="24"/>
        <v>2</v>
      </c>
      <c r="E808">
        <v>79034</v>
      </c>
      <c r="F808">
        <v>79032</v>
      </c>
      <c r="G808">
        <f t="shared" si="25"/>
        <v>2</v>
      </c>
      <c r="H808">
        <v>16</v>
      </c>
      <c r="I808">
        <v>2</v>
      </c>
      <c r="J808">
        <f>SUM($H$32:H808)</f>
        <v>37689</v>
      </c>
      <c r="K808">
        <f>SUM($I$32:I808)</f>
        <v>1091</v>
      </c>
      <c r="L808">
        <v>4193</v>
      </c>
      <c r="M808">
        <v>11651260</v>
      </c>
    </row>
    <row r="809" spans="1:13" ht="15" customHeight="1" x14ac:dyDescent="0.3">
      <c r="A809" t="s">
        <v>832</v>
      </c>
      <c r="B809">
        <v>5</v>
      </c>
      <c r="C809">
        <v>3</v>
      </c>
      <c r="D809">
        <f t="shared" si="24"/>
        <v>2</v>
      </c>
      <c r="E809">
        <v>79032</v>
      </c>
      <c r="F809">
        <v>79030</v>
      </c>
      <c r="G809">
        <f t="shared" si="25"/>
        <v>2</v>
      </c>
      <c r="H809">
        <v>14</v>
      </c>
      <c r="I809">
        <v>3</v>
      </c>
      <c r="J809">
        <f>SUM($H$32:H809)</f>
        <v>37703</v>
      </c>
      <c r="K809">
        <f>SUM($I$32:I809)</f>
        <v>1094</v>
      </c>
      <c r="L809">
        <v>4160</v>
      </c>
      <c r="M809">
        <v>11655420</v>
      </c>
    </row>
    <row r="810" spans="1:13" ht="15" customHeight="1" x14ac:dyDescent="0.3">
      <c r="A810" t="s">
        <v>833</v>
      </c>
      <c r="B810">
        <v>4</v>
      </c>
      <c r="C810">
        <v>2</v>
      </c>
      <c r="D810">
        <f t="shared" si="24"/>
        <v>2</v>
      </c>
      <c r="E810">
        <v>79030</v>
      </c>
      <c r="F810">
        <v>79028</v>
      </c>
      <c r="G810">
        <f t="shared" si="25"/>
        <v>2</v>
      </c>
      <c r="H810">
        <v>11</v>
      </c>
      <c r="I810">
        <v>3</v>
      </c>
      <c r="J810">
        <f>SUM($H$32:H810)</f>
        <v>37714</v>
      </c>
      <c r="K810">
        <f>SUM($I$32:I810)</f>
        <v>1097</v>
      </c>
      <c r="L810">
        <v>4005</v>
      </c>
      <c r="M810">
        <v>11659425</v>
      </c>
    </row>
    <row r="811" spans="1:13" ht="15" customHeight="1" x14ac:dyDescent="0.3">
      <c r="A811" t="s">
        <v>834</v>
      </c>
      <c r="B811">
        <v>4</v>
      </c>
      <c r="C811">
        <v>3</v>
      </c>
      <c r="D811">
        <f t="shared" si="24"/>
        <v>1</v>
      </c>
      <c r="E811">
        <v>79028</v>
      </c>
      <c r="F811">
        <v>79027</v>
      </c>
      <c r="G811">
        <f t="shared" si="25"/>
        <v>1</v>
      </c>
      <c r="H811">
        <v>9</v>
      </c>
      <c r="I811">
        <v>1</v>
      </c>
      <c r="J811">
        <f>SUM($H$32:H811)</f>
        <v>37723</v>
      </c>
      <c r="K811">
        <f>SUM($I$32:I811)</f>
        <v>1098</v>
      </c>
      <c r="L811">
        <v>2183</v>
      </c>
      <c r="M811">
        <v>11661608</v>
      </c>
    </row>
    <row r="812" spans="1:13" ht="15" customHeight="1" x14ac:dyDescent="0.3">
      <c r="A812" t="s">
        <v>835</v>
      </c>
      <c r="B812">
        <v>9</v>
      </c>
      <c r="C812">
        <v>8</v>
      </c>
      <c r="D812">
        <f t="shared" si="24"/>
        <v>1</v>
      </c>
      <c r="E812">
        <v>79027</v>
      </c>
      <c r="F812">
        <v>79026</v>
      </c>
      <c r="G812">
        <f t="shared" si="25"/>
        <v>1</v>
      </c>
      <c r="H812">
        <v>29</v>
      </c>
      <c r="I812">
        <v>1</v>
      </c>
      <c r="J812">
        <f>SUM($H$32:H812)</f>
        <v>37752</v>
      </c>
      <c r="K812">
        <f>SUM($I$32:I812)</f>
        <v>1099</v>
      </c>
      <c r="L812">
        <v>5598</v>
      </c>
      <c r="M812">
        <v>11667206</v>
      </c>
    </row>
    <row r="813" spans="1:13" ht="15" customHeight="1" x14ac:dyDescent="0.3">
      <c r="A813" t="s">
        <v>836</v>
      </c>
      <c r="B813">
        <v>8</v>
      </c>
      <c r="C813">
        <v>6</v>
      </c>
      <c r="D813">
        <f t="shared" si="24"/>
        <v>2</v>
      </c>
      <c r="E813">
        <v>79026</v>
      </c>
      <c r="F813">
        <v>79023</v>
      </c>
      <c r="G813">
        <f t="shared" si="25"/>
        <v>3</v>
      </c>
      <c r="H813">
        <v>27</v>
      </c>
      <c r="I813">
        <v>3</v>
      </c>
      <c r="J813">
        <f>SUM($H$32:H813)</f>
        <v>37779</v>
      </c>
      <c r="K813">
        <f>SUM($I$32:I813)</f>
        <v>1102</v>
      </c>
      <c r="L813">
        <v>5717</v>
      </c>
      <c r="M813">
        <v>11672923</v>
      </c>
    </row>
    <row r="814" spans="1:13" ht="15" customHeight="1" x14ac:dyDescent="0.3">
      <c r="A814" t="s">
        <v>837</v>
      </c>
      <c r="B814">
        <v>11</v>
      </c>
      <c r="C814">
        <v>10</v>
      </c>
      <c r="D814">
        <f t="shared" si="24"/>
        <v>1</v>
      </c>
      <c r="E814">
        <v>79023</v>
      </c>
      <c r="F814">
        <v>79022</v>
      </c>
      <c r="G814">
        <f t="shared" si="25"/>
        <v>1</v>
      </c>
      <c r="H814">
        <v>31</v>
      </c>
      <c r="I814">
        <v>1</v>
      </c>
      <c r="J814">
        <f>SUM($H$32:H814)</f>
        <v>37810</v>
      </c>
      <c r="K814">
        <f>SUM($I$32:I814)</f>
        <v>1103</v>
      </c>
      <c r="L814">
        <v>5727</v>
      </c>
      <c r="M814">
        <v>11678650</v>
      </c>
    </row>
    <row r="815" spans="1:13" ht="15" customHeight="1" x14ac:dyDescent="0.3">
      <c r="A815" t="s">
        <v>838</v>
      </c>
      <c r="B815">
        <v>9</v>
      </c>
      <c r="C815">
        <v>8</v>
      </c>
      <c r="D815">
        <f t="shared" si="24"/>
        <v>1</v>
      </c>
      <c r="E815">
        <v>79022</v>
      </c>
      <c r="F815">
        <v>79021</v>
      </c>
      <c r="G815">
        <f t="shared" si="25"/>
        <v>1</v>
      </c>
      <c r="H815">
        <v>29</v>
      </c>
      <c r="I815">
        <v>1</v>
      </c>
      <c r="J815">
        <f>SUM($H$32:H815)</f>
        <v>37839</v>
      </c>
      <c r="K815">
        <f>SUM($I$32:I815)</f>
        <v>1104</v>
      </c>
      <c r="L815">
        <v>7095</v>
      </c>
      <c r="M815">
        <v>11685745</v>
      </c>
    </row>
    <row r="816" spans="1:13" ht="15" customHeight="1" x14ac:dyDescent="0.3">
      <c r="A816" t="s">
        <v>839</v>
      </c>
      <c r="B816">
        <v>11</v>
      </c>
      <c r="C816">
        <v>9</v>
      </c>
      <c r="D816">
        <f t="shared" si="24"/>
        <v>2</v>
      </c>
      <c r="E816">
        <v>79021</v>
      </c>
      <c r="F816">
        <v>79018</v>
      </c>
      <c r="G816">
        <f t="shared" si="25"/>
        <v>3</v>
      </c>
      <c r="H816">
        <v>44</v>
      </c>
      <c r="I816">
        <v>3</v>
      </c>
      <c r="J816">
        <f>SUM($H$32:H816)</f>
        <v>37883</v>
      </c>
      <c r="K816">
        <f>SUM($I$32:I816)</f>
        <v>1107</v>
      </c>
      <c r="L816">
        <v>7530</v>
      </c>
      <c r="M816">
        <v>11693275</v>
      </c>
    </row>
    <row r="817" spans="1:13" ht="15" customHeight="1" x14ac:dyDescent="0.3">
      <c r="A817" t="s">
        <v>840</v>
      </c>
      <c r="B817">
        <v>9</v>
      </c>
      <c r="C817">
        <v>8</v>
      </c>
      <c r="D817">
        <f t="shared" si="24"/>
        <v>1</v>
      </c>
      <c r="E817">
        <v>79018</v>
      </c>
      <c r="F817">
        <v>79017</v>
      </c>
      <c r="G817">
        <f t="shared" si="25"/>
        <v>1</v>
      </c>
      <c r="H817">
        <v>29</v>
      </c>
      <c r="I817">
        <v>1</v>
      </c>
      <c r="J817">
        <f>SUM($H$32:H817)</f>
        <v>37912</v>
      </c>
      <c r="K817">
        <f>SUM($I$32:I817)</f>
        <v>1108</v>
      </c>
      <c r="L817">
        <v>6670</v>
      </c>
      <c r="M817">
        <v>11699945</v>
      </c>
    </row>
    <row r="818" spans="1:13" ht="15" customHeight="1" x14ac:dyDescent="0.3">
      <c r="A818" t="s">
        <v>841</v>
      </c>
      <c r="B818">
        <v>9</v>
      </c>
      <c r="C818">
        <v>8</v>
      </c>
      <c r="D818">
        <f t="shared" si="24"/>
        <v>1</v>
      </c>
      <c r="E818">
        <v>79017</v>
      </c>
      <c r="F818">
        <v>79016</v>
      </c>
      <c r="G818">
        <f t="shared" si="25"/>
        <v>1</v>
      </c>
      <c r="H818">
        <v>29</v>
      </c>
      <c r="I818">
        <v>1</v>
      </c>
      <c r="J818">
        <f>SUM($H$32:H818)</f>
        <v>37941</v>
      </c>
      <c r="K818">
        <f>SUM($I$32:I818)</f>
        <v>1109</v>
      </c>
      <c r="L818">
        <v>7032</v>
      </c>
      <c r="M818">
        <v>11706977</v>
      </c>
    </row>
    <row r="819" spans="1:13" ht="15" customHeight="1" x14ac:dyDescent="0.3">
      <c r="A819" t="s">
        <v>842</v>
      </c>
      <c r="B819">
        <v>6</v>
      </c>
      <c r="C819">
        <v>4</v>
      </c>
      <c r="D819">
        <f t="shared" si="24"/>
        <v>2</v>
      </c>
      <c r="E819">
        <v>79016</v>
      </c>
      <c r="F819">
        <v>79014</v>
      </c>
      <c r="G819">
        <f t="shared" si="25"/>
        <v>2</v>
      </c>
      <c r="H819">
        <v>18</v>
      </c>
      <c r="I819">
        <v>2</v>
      </c>
      <c r="J819">
        <f>SUM($H$32:H819)</f>
        <v>37959</v>
      </c>
      <c r="K819">
        <f>SUM($I$32:I819)</f>
        <v>1111</v>
      </c>
      <c r="L819">
        <v>6882</v>
      </c>
      <c r="M819">
        <v>11713859</v>
      </c>
    </row>
    <row r="820" spans="1:13" ht="15" customHeight="1" x14ac:dyDescent="0.3">
      <c r="A820" t="s">
        <v>843</v>
      </c>
      <c r="B820">
        <v>8</v>
      </c>
      <c r="C820">
        <v>7</v>
      </c>
      <c r="D820">
        <f t="shared" si="24"/>
        <v>1</v>
      </c>
      <c r="E820">
        <v>79014</v>
      </c>
      <c r="F820">
        <v>79013</v>
      </c>
      <c r="G820">
        <f t="shared" si="25"/>
        <v>1</v>
      </c>
      <c r="H820">
        <v>21</v>
      </c>
      <c r="I820">
        <v>1</v>
      </c>
      <c r="J820">
        <f>SUM($H$32:H820)</f>
        <v>37980</v>
      </c>
      <c r="K820">
        <f>SUM($I$32:I820)</f>
        <v>1112</v>
      </c>
      <c r="L820">
        <v>5278</v>
      </c>
      <c r="M820">
        <v>11719137</v>
      </c>
    </row>
    <row r="821" spans="1:13" ht="15" customHeight="1" x14ac:dyDescent="0.3">
      <c r="A821" t="s">
        <v>844</v>
      </c>
      <c r="B821">
        <v>7</v>
      </c>
      <c r="C821">
        <v>6</v>
      </c>
      <c r="D821">
        <f t="shared" si="24"/>
        <v>1</v>
      </c>
      <c r="E821">
        <v>79013</v>
      </c>
      <c r="F821">
        <v>79012</v>
      </c>
      <c r="G821">
        <f t="shared" si="25"/>
        <v>1</v>
      </c>
      <c r="H821">
        <v>19</v>
      </c>
      <c r="I821">
        <v>1</v>
      </c>
      <c r="J821">
        <f>SUM($H$32:H821)</f>
        <v>37999</v>
      </c>
      <c r="K821">
        <f>SUM($I$32:I821)</f>
        <v>1113</v>
      </c>
      <c r="L821">
        <v>5221</v>
      </c>
      <c r="M821">
        <v>11724358</v>
      </c>
    </row>
    <row r="822" spans="1:13" ht="15" customHeight="1" x14ac:dyDescent="0.3">
      <c r="A822" t="s">
        <v>845</v>
      </c>
      <c r="B822">
        <v>4</v>
      </c>
      <c r="C822">
        <v>3</v>
      </c>
      <c r="D822">
        <f t="shared" si="24"/>
        <v>1</v>
      </c>
      <c r="E822">
        <v>79012</v>
      </c>
      <c r="F822">
        <v>79011</v>
      </c>
      <c r="G822">
        <f t="shared" si="25"/>
        <v>1</v>
      </c>
      <c r="H822">
        <v>9</v>
      </c>
      <c r="I822">
        <v>1</v>
      </c>
      <c r="J822">
        <f>SUM($H$32:H822)</f>
        <v>38008</v>
      </c>
      <c r="K822">
        <f>SUM($I$32:I822)</f>
        <v>1114</v>
      </c>
      <c r="L822">
        <v>3577</v>
      </c>
      <c r="M822">
        <v>11727935</v>
      </c>
    </row>
    <row r="823" spans="1:13" ht="15" customHeight="1" x14ac:dyDescent="0.3">
      <c r="A823" t="s">
        <v>846</v>
      </c>
      <c r="B823">
        <v>13</v>
      </c>
      <c r="C823">
        <v>12</v>
      </c>
      <c r="D823">
        <f t="shared" si="24"/>
        <v>1</v>
      </c>
      <c r="E823">
        <v>79011</v>
      </c>
      <c r="F823">
        <v>79010</v>
      </c>
      <c r="G823">
        <f t="shared" si="25"/>
        <v>1</v>
      </c>
      <c r="H823">
        <v>39</v>
      </c>
      <c r="I823">
        <v>1</v>
      </c>
      <c r="J823">
        <f>SUM($H$32:H823)</f>
        <v>38047</v>
      </c>
      <c r="K823">
        <f>SUM($I$32:I823)</f>
        <v>1115</v>
      </c>
      <c r="L823">
        <v>6939</v>
      </c>
      <c r="M823">
        <v>11734874</v>
      </c>
    </row>
    <row r="824" spans="1:13" ht="15" customHeight="1" x14ac:dyDescent="0.3">
      <c r="A824" t="s">
        <v>847</v>
      </c>
      <c r="B824">
        <v>7</v>
      </c>
      <c r="C824">
        <v>6</v>
      </c>
      <c r="D824">
        <f t="shared" si="24"/>
        <v>1</v>
      </c>
      <c r="E824">
        <v>79010</v>
      </c>
      <c r="F824">
        <v>79009</v>
      </c>
      <c r="G824">
        <f t="shared" si="25"/>
        <v>1</v>
      </c>
      <c r="H824">
        <v>19</v>
      </c>
      <c r="I824">
        <v>1</v>
      </c>
      <c r="J824">
        <f>SUM($H$32:H824)</f>
        <v>38066</v>
      </c>
      <c r="K824">
        <f>SUM($I$32:I824)</f>
        <v>1116</v>
      </c>
      <c r="L824">
        <v>3724</v>
      </c>
      <c r="M824">
        <v>11738598</v>
      </c>
    </row>
    <row r="825" spans="1:13" ht="15" customHeight="1" x14ac:dyDescent="0.3">
      <c r="A825" t="s">
        <v>848</v>
      </c>
      <c r="B825">
        <v>9</v>
      </c>
      <c r="C825">
        <v>8</v>
      </c>
      <c r="D825">
        <f t="shared" si="24"/>
        <v>1</v>
      </c>
      <c r="E825">
        <v>79009</v>
      </c>
      <c r="F825">
        <v>79008</v>
      </c>
      <c r="G825">
        <f t="shared" si="25"/>
        <v>1</v>
      </c>
      <c r="H825">
        <v>31</v>
      </c>
      <c r="I825">
        <v>1</v>
      </c>
      <c r="J825">
        <f>SUM($H$32:H825)</f>
        <v>38097</v>
      </c>
      <c r="K825">
        <f>SUM($I$32:I825)</f>
        <v>1117</v>
      </c>
      <c r="L825">
        <v>7343</v>
      </c>
      <c r="M825">
        <v>11745941</v>
      </c>
    </row>
    <row r="826" spans="1:13" ht="15" customHeight="1" x14ac:dyDescent="0.3">
      <c r="A826" t="s">
        <v>849</v>
      </c>
      <c r="B826">
        <v>7</v>
      </c>
      <c r="C826">
        <v>6</v>
      </c>
      <c r="D826">
        <f t="shared" si="24"/>
        <v>1</v>
      </c>
      <c r="E826">
        <v>79008</v>
      </c>
      <c r="F826">
        <v>79007</v>
      </c>
      <c r="G826">
        <f t="shared" si="25"/>
        <v>1</v>
      </c>
      <c r="H826">
        <v>15</v>
      </c>
      <c r="I826">
        <v>1</v>
      </c>
      <c r="J826">
        <f>SUM($H$32:H826)</f>
        <v>38112</v>
      </c>
      <c r="K826">
        <f>SUM($I$32:I826)</f>
        <v>1118</v>
      </c>
      <c r="L826">
        <v>4014</v>
      </c>
      <c r="M826">
        <v>11749955</v>
      </c>
    </row>
    <row r="827" spans="1:13" ht="15" customHeight="1" x14ac:dyDescent="0.3">
      <c r="A827" t="s">
        <v>850</v>
      </c>
      <c r="B827">
        <v>7</v>
      </c>
      <c r="C827">
        <v>6</v>
      </c>
      <c r="D827">
        <f t="shared" si="24"/>
        <v>1</v>
      </c>
      <c r="E827">
        <v>79007</v>
      </c>
      <c r="F827">
        <v>79006</v>
      </c>
      <c r="G827">
        <f t="shared" si="25"/>
        <v>1</v>
      </c>
      <c r="H827">
        <v>19</v>
      </c>
      <c r="I827">
        <v>1</v>
      </c>
      <c r="J827">
        <f>SUM($H$32:H827)</f>
        <v>38131</v>
      </c>
      <c r="K827">
        <f>SUM($I$32:I827)</f>
        <v>1119</v>
      </c>
      <c r="L827">
        <v>3972</v>
      </c>
      <c r="M827">
        <v>11753927</v>
      </c>
    </row>
    <row r="828" spans="1:13" ht="15" customHeight="1" x14ac:dyDescent="0.3">
      <c r="A828" t="s">
        <v>851</v>
      </c>
      <c r="B828">
        <v>11</v>
      </c>
      <c r="C828">
        <v>10</v>
      </c>
      <c r="D828">
        <f t="shared" si="24"/>
        <v>1</v>
      </c>
      <c r="E828">
        <v>79006</v>
      </c>
      <c r="F828">
        <v>79005</v>
      </c>
      <c r="G828">
        <f t="shared" si="25"/>
        <v>1</v>
      </c>
      <c r="H828">
        <v>31</v>
      </c>
      <c r="I828">
        <v>1</v>
      </c>
      <c r="J828">
        <f>SUM($H$32:H828)</f>
        <v>38162</v>
      </c>
      <c r="K828">
        <f>SUM($I$32:I828)</f>
        <v>1120</v>
      </c>
      <c r="L828">
        <v>6914</v>
      </c>
      <c r="M828">
        <v>11760841</v>
      </c>
    </row>
    <row r="829" spans="1:13" ht="15" customHeight="1" x14ac:dyDescent="0.3">
      <c r="A829" t="s">
        <v>852</v>
      </c>
      <c r="B829">
        <v>8</v>
      </c>
      <c r="C829">
        <v>7</v>
      </c>
      <c r="D829">
        <f t="shared" si="24"/>
        <v>1</v>
      </c>
      <c r="E829">
        <v>79005</v>
      </c>
      <c r="F829">
        <v>79004</v>
      </c>
      <c r="G829">
        <f t="shared" si="25"/>
        <v>1</v>
      </c>
      <c r="H829">
        <v>21</v>
      </c>
      <c r="I829">
        <v>1</v>
      </c>
      <c r="J829">
        <f>SUM($H$32:H829)</f>
        <v>38183</v>
      </c>
      <c r="K829">
        <f>SUM($I$32:I829)</f>
        <v>1121</v>
      </c>
      <c r="L829">
        <v>5365</v>
      </c>
      <c r="M829">
        <v>11766206</v>
      </c>
    </row>
    <row r="830" spans="1:13" ht="15" customHeight="1" x14ac:dyDescent="0.3">
      <c r="A830" t="s">
        <v>853</v>
      </c>
      <c r="B830">
        <v>9</v>
      </c>
      <c r="C830">
        <v>8</v>
      </c>
      <c r="D830">
        <f t="shared" si="24"/>
        <v>1</v>
      </c>
      <c r="E830">
        <v>79004</v>
      </c>
      <c r="F830">
        <v>79003</v>
      </c>
      <c r="G830">
        <f t="shared" si="25"/>
        <v>1</v>
      </c>
      <c r="H830">
        <v>29</v>
      </c>
      <c r="I830">
        <v>1</v>
      </c>
      <c r="J830">
        <f>SUM($H$32:H830)</f>
        <v>38212</v>
      </c>
      <c r="K830">
        <f>SUM($I$32:I830)</f>
        <v>1122</v>
      </c>
      <c r="L830">
        <v>7613</v>
      </c>
      <c r="M830">
        <v>11773819</v>
      </c>
    </row>
    <row r="831" spans="1:13" ht="15" customHeight="1" x14ac:dyDescent="0.3">
      <c r="A831" t="s">
        <v>854</v>
      </c>
      <c r="B831">
        <v>7</v>
      </c>
      <c r="C831">
        <v>6</v>
      </c>
      <c r="D831">
        <f t="shared" si="24"/>
        <v>1</v>
      </c>
      <c r="E831">
        <v>79003</v>
      </c>
      <c r="F831">
        <v>79002</v>
      </c>
      <c r="G831">
        <f t="shared" si="25"/>
        <v>1</v>
      </c>
      <c r="H831">
        <v>19</v>
      </c>
      <c r="I831">
        <v>1</v>
      </c>
      <c r="J831">
        <f>SUM($H$32:H831)</f>
        <v>38231</v>
      </c>
      <c r="K831">
        <f>SUM($I$32:I831)</f>
        <v>1123</v>
      </c>
      <c r="L831">
        <v>4046</v>
      </c>
      <c r="M831">
        <v>11777865</v>
      </c>
    </row>
    <row r="832" spans="1:13" ht="15" customHeight="1" x14ac:dyDescent="0.3">
      <c r="A832" t="s">
        <v>855</v>
      </c>
      <c r="B832">
        <v>7</v>
      </c>
      <c r="C832">
        <v>6</v>
      </c>
      <c r="D832">
        <f t="shared" si="24"/>
        <v>1</v>
      </c>
      <c r="E832">
        <v>79002</v>
      </c>
      <c r="F832">
        <v>79001</v>
      </c>
      <c r="G832">
        <f t="shared" si="25"/>
        <v>1</v>
      </c>
      <c r="H832">
        <v>19</v>
      </c>
      <c r="I832">
        <v>1</v>
      </c>
      <c r="J832">
        <f>SUM($H$32:H832)</f>
        <v>38250</v>
      </c>
      <c r="K832">
        <f>SUM($I$32:I832)</f>
        <v>1124</v>
      </c>
      <c r="L832">
        <v>3810</v>
      </c>
      <c r="M832">
        <v>11781675</v>
      </c>
    </row>
    <row r="833" spans="1:13" ht="15" customHeight="1" x14ac:dyDescent="0.3">
      <c r="A833" t="s">
        <v>856</v>
      </c>
      <c r="B833">
        <v>6</v>
      </c>
      <c r="C833">
        <v>6</v>
      </c>
      <c r="D833">
        <f t="shared" si="24"/>
        <v>0</v>
      </c>
      <c r="E833">
        <v>79001</v>
      </c>
      <c r="F833">
        <v>79001</v>
      </c>
      <c r="G833">
        <f t="shared" si="25"/>
        <v>0</v>
      </c>
      <c r="H833">
        <v>12</v>
      </c>
      <c r="I833">
        <v>0</v>
      </c>
      <c r="J833">
        <f>SUM($H$32:H833)</f>
        <v>38262</v>
      </c>
      <c r="K833">
        <f>SUM($I$32:I833)</f>
        <v>1124</v>
      </c>
      <c r="L833">
        <v>1992</v>
      </c>
      <c r="M833">
        <v>11783667</v>
      </c>
    </row>
    <row r="834" spans="1:13" ht="15" customHeight="1" x14ac:dyDescent="0.3">
      <c r="A834" t="s">
        <v>857</v>
      </c>
      <c r="B834">
        <v>7</v>
      </c>
      <c r="C834">
        <v>6</v>
      </c>
      <c r="D834">
        <f t="shared" si="24"/>
        <v>1</v>
      </c>
      <c r="E834">
        <v>79001</v>
      </c>
      <c r="F834">
        <v>79000</v>
      </c>
      <c r="G834">
        <f t="shared" si="25"/>
        <v>1</v>
      </c>
      <c r="H834">
        <v>15</v>
      </c>
      <c r="I834">
        <v>1</v>
      </c>
      <c r="J834">
        <f>SUM($H$32:H834)</f>
        <v>38277</v>
      </c>
      <c r="K834">
        <f>SUM($I$32:I834)</f>
        <v>1125</v>
      </c>
      <c r="L834">
        <v>3742</v>
      </c>
      <c r="M834">
        <v>11787409</v>
      </c>
    </row>
    <row r="835" spans="1:13" ht="15" customHeight="1" x14ac:dyDescent="0.3">
      <c r="A835" t="s">
        <v>858</v>
      </c>
      <c r="B835">
        <v>3</v>
      </c>
      <c r="C835">
        <v>2</v>
      </c>
      <c r="D835">
        <f t="shared" si="24"/>
        <v>1</v>
      </c>
      <c r="E835">
        <v>79000</v>
      </c>
      <c r="F835">
        <v>78999</v>
      </c>
      <c r="G835">
        <f t="shared" si="25"/>
        <v>1</v>
      </c>
      <c r="H835">
        <v>7</v>
      </c>
      <c r="I835">
        <v>1</v>
      </c>
      <c r="J835">
        <f>SUM($H$32:H835)</f>
        <v>38284</v>
      </c>
      <c r="K835">
        <f>SUM($I$32:I835)</f>
        <v>1126</v>
      </c>
      <c r="L835">
        <v>2200</v>
      </c>
      <c r="M835">
        <v>11789609</v>
      </c>
    </row>
    <row r="836" spans="1:13" ht="15" customHeight="1" x14ac:dyDescent="0.3">
      <c r="A836" t="s">
        <v>859</v>
      </c>
      <c r="B836">
        <v>7</v>
      </c>
      <c r="C836">
        <v>6</v>
      </c>
      <c r="D836">
        <f t="shared" si="24"/>
        <v>1</v>
      </c>
      <c r="E836">
        <v>78999</v>
      </c>
      <c r="F836">
        <v>78998</v>
      </c>
      <c r="G836">
        <f t="shared" si="25"/>
        <v>1</v>
      </c>
      <c r="H836">
        <v>19</v>
      </c>
      <c r="I836">
        <v>1</v>
      </c>
      <c r="J836">
        <f>SUM($H$32:H836)</f>
        <v>38303</v>
      </c>
      <c r="K836">
        <f>SUM($I$32:I836)</f>
        <v>1127</v>
      </c>
      <c r="L836">
        <v>3852</v>
      </c>
      <c r="M836">
        <v>11793461</v>
      </c>
    </row>
    <row r="837" spans="1:13" ht="15" customHeight="1" x14ac:dyDescent="0.3">
      <c r="A837" t="s">
        <v>860</v>
      </c>
      <c r="B837">
        <v>10</v>
      </c>
      <c r="C837">
        <v>9</v>
      </c>
      <c r="D837">
        <f t="shared" si="24"/>
        <v>1</v>
      </c>
      <c r="E837">
        <v>78998</v>
      </c>
      <c r="F837">
        <v>78997</v>
      </c>
      <c r="G837">
        <f t="shared" si="25"/>
        <v>1</v>
      </c>
      <c r="H837">
        <v>33</v>
      </c>
      <c r="I837">
        <v>1</v>
      </c>
      <c r="J837">
        <f>SUM($H$32:H837)</f>
        <v>38336</v>
      </c>
      <c r="K837">
        <f>SUM($I$32:I837)</f>
        <v>1128</v>
      </c>
      <c r="L837">
        <v>5464</v>
      </c>
      <c r="M837">
        <v>11798925</v>
      </c>
    </row>
    <row r="838" spans="1:13" ht="15" customHeight="1" x14ac:dyDescent="0.3">
      <c r="A838" t="s">
        <v>861</v>
      </c>
      <c r="B838">
        <v>8</v>
      </c>
      <c r="C838">
        <v>7</v>
      </c>
      <c r="D838">
        <f t="shared" si="24"/>
        <v>1</v>
      </c>
      <c r="E838">
        <v>78997</v>
      </c>
      <c r="F838">
        <v>78996</v>
      </c>
      <c r="G838">
        <f t="shared" si="25"/>
        <v>1</v>
      </c>
      <c r="H838">
        <v>21</v>
      </c>
      <c r="I838">
        <v>1</v>
      </c>
      <c r="J838">
        <f>SUM($H$32:H838)</f>
        <v>38357</v>
      </c>
      <c r="K838">
        <f>SUM($I$32:I838)</f>
        <v>1129</v>
      </c>
      <c r="L838">
        <v>6560</v>
      </c>
      <c r="M838">
        <v>11805485</v>
      </c>
    </row>
    <row r="839" spans="1:13" ht="15" customHeight="1" x14ac:dyDescent="0.3">
      <c r="A839" t="s">
        <v>862</v>
      </c>
      <c r="B839">
        <v>4</v>
      </c>
      <c r="C839">
        <v>3</v>
      </c>
      <c r="D839">
        <f t="shared" si="24"/>
        <v>1</v>
      </c>
      <c r="E839">
        <v>78996</v>
      </c>
      <c r="F839">
        <v>78995</v>
      </c>
      <c r="G839">
        <f t="shared" si="25"/>
        <v>1</v>
      </c>
      <c r="H839">
        <v>9</v>
      </c>
      <c r="I839">
        <v>1</v>
      </c>
      <c r="J839">
        <f>SUM($H$32:H839)</f>
        <v>38366</v>
      </c>
      <c r="K839">
        <f>SUM($I$32:I839)</f>
        <v>1130</v>
      </c>
      <c r="L839">
        <v>2165</v>
      </c>
      <c r="M839">
        <v>11807650</v>
      </c>
    </row>
    <row r="840" spans="1:13" ht="15" customHeight="1" x14ac:dyDescent="0.3">
      <c r="A840" t="s">
        <v>863</v>
      </c>
      <c r="B840">
        <v>5</v>
      </c>
      <c r="C840">
        <v>4</v>
      </c>
      <c r="D840">
        <f t="shared" si="24"/>
        <v>1</v>
      </c>
      <c r="E840">
        <v>78995</v>
      </c>
      <c r="F840">
        <v>78993</v>
      </c>
      <c r="G840">
        <f t="shared" si="25"/>
        <v>2</v>
      </c>
      <c r="H840">
        <v>13</v>
      </c>
      <c r="I840">
        <v>1</v>
      </c>
      <c r="J840">
        <f>SUM($H$32:H840)</f>
        <v>38379</v>
      </c>
      <c r="K840">
        <f>SUM($I$32:I840)</f>
        <v>1131</v>
      </c>
      <c r="L840">
        <v>3905</v>
      </c>
      <c r="M840">
        <v>11811555</v>
      </c>
    </row>
    <row r="841" spans="1:13" ht="15" customHeight="1" x14ac:dyDescent="0.3">
      <c r="A841" t="s">
        <v>864</v>
      </c>
      <c r="B841">
        <v>6</v>
      </c>
      <c r="C841">
        <v>5</v>
      </c>
      <c r="D841">
        <f t="shared" si="24"/>
        <v>1</v>
      </c>
      <c r="E841">
        <v>78993</v>
      </c>
      <c r="F841">
        <v>78992</v>
      </c>
      <c r="G841">
        <f t="shared" si="25"/>
        <v>1</v>
      </c>
      <c r="H841">
        <v>17</v>
      </c>
      <c r="I841">
        <v>1</v>
      </c>
      <c r="J841">
        <f>SUM($H$32:H841)</f>
        <v>38396</v>
      </c>
      <c r="K841">
        <f>SUM($I$32:I841)</f>
        <v>1132</v>
      </c>
      <c r="L841">
        <v>2372</v>
      </c>
      <c r="M841">
        <v>11813927</v>
      </c>
    </row>
    <row r="842" spans="1:13" ht="15" customHeight="1" x14ac:dyDescent="0.3">
      <c r="A842" t="s">
        <v>865</v>
      </c>
      <c r="B842">
        <v>6</v>
      </c>
      <c r="C842">
        <v>5</v>
      </c>
      <c r="D842">
        <f t="shared" si="24"/>
        <v>1</v>
      </c>
      <c r="E842">
        <v>78992</v>
      </c>
      <c r="F842">
        <v>78991</v>
      </c>
      <c r="G842">
        <f t="shared" si="25"/>
        <v>1</v>
      </c>
      <c r="H842">
        <v>14</v>
      </c>
      <c r="I842">
        <v>1</v>
      </c>
      <c r="J842">
        <f>SUM($H$32:H842)</f>
        <v>38410</v>
      </c>
      <c r="K842">
        <f>SUM($I$32:I842)</f>
        <v>1133</v>
      </c>
      <c r="L842">
        <v>5023</v>
      </c>
      <c r="M842">
        <v>11818950</v>
      </c>
    </row>
    <row r="843" spans="1:13" ht="15" customHeight="1" x14ac:dyDescent="0.3">
      <c r="A843" t="s">
        <v>866</v>
      </c>
      <c r="B843">
        <v>6</v>
      </c>
      <c r="C843">
        <v>6</v>
      </c>
      <c r="D843">
        <f t="shared" si="24"/>
        <v>0</v>
      </c>
      <c r="E843">
        <v>78991</v>
      </c>
      <c r="F843">
        <v>78991</v>
      </c>
      <c r="G843">
        <f t="shared" si="25"/>
        <v>0</v>
      </c>
      <c r="H843">
        <v>12</v>
      </c>
      <c r="I843">
        <v>0</v>
      </c>
      <c r="J843">
        <f>SUM($H$32:H843)</f>
        <v>38422</v>
      </c>
      <c r="K843">
        <f>SUM($I$32:I843)</f>
        <v>1133</v>
      </c>
      <c r="L843">
        <v>2052</v>
      </c>
      <c r="M843">
        <v>11821002</v>
      </c>
    </row>
    <row r="844" spans="1:13" ht="15" customHeight="1" x14ac:dyDescent="0.3">
      <c r="A844" t="s">
        <v>867</v>
      </c>
      <c r="B844">
        <v>4</v>
      </c>
      <c r="C844">
        <v>2</v>
      </c>
      <c r="D844">
        <f t="shared" si="24"/>
        <v>2</v>
      </c>
      <c r="E844">
        <v>78991</v>
      </c>
      <c r="F844">
        <v>78989</v>
      </c>
      <c r="G844">
        <f t="shared" si="25"/>
        <v>2</v>
      </c>
      <c r="H844">
        <v>4</v>
      </c>
      <c r="I844">
        <v>1</v>
      </c>
      <c r="J844">
        <f>SUM($H$32:H844)</f>
        <v>38426</v>
      </c>
      <c r="K844">
        <f>SUM($I$32:I844)</f>
        <v>1134</v>
      </c>
      <c r="L844">
        <v>1964</v>
      </c>
      <c r="M844">
        <v>11822966</v>
      </c>
    </row>
    <row r="845" spans="1:13" ht="15" customHeight="1" x14ac:dyDescent="0.3">
      <c r="A845" t="s">
        <v>868</v>
      </c>
      <c r="B845">
        <v>6</v>
      </c>
      <c r="C845">
        <v>6</v>
      </c>
      <c r="D845">
        <f t="shared" si="24"/>
        <v>0</v>
      </c>
      <c r="E845">
        <v>78989</v>
      </c>
      <c r="F845">
        <v>78989</v>
      </c>
      <c r="G845">
        <f t="shared" si="25"/>
        <v>0</v>
      </c>
      <c r="H845">
        <v>12</v>
      </c>
      <c r="I845">
        <v>0</v>
      </c>
      <c r="J845">
        <f>SUM($H$32:H845)</f>
        <v>38438</v>
      </c>
      <c r="K845">
        <f>SUM($I$32:I845)</f>
        <v>1134</v>
      </c>
      <c r="L845">
        <v>2031</v>
      </c>
      <c r="M845">
        <v>11824997</v>
      </c>
    </row>
    <row r="846" spans="1:13" ht="15" customHeight="1" x14ac:dyDescent="0.3">
      <c r="A846" t="s">
        <v>869</v>
      </c>
      <c r="B846">
        <v>4</v>
      </c>
      <c r="C846">
        <v>2</v>
      </c>
      <c r="D846">
        <f t="shared" si="24"/>
        <v>2</v>
      </c>
      <c r="E846">
        <v>78989</v>
      </c>
      <c r="F846">
        <v>78987</v>
      </c>
      <c r="G846">
        <f t="shared" si="25"/>
        <v>2</v>
      </c>
      <c r="H846">
        <v>11</v>
      </c>
      <c r="I846">
        <v>3</v>
      </c>
      <c r="J846">
        <f>SUM($H$32:H846)</f>
        <v>38449</v>
      </c>
      <c r="K846">
        <f>SUM($I$32:I846)</f>
        <v>1137</v>
      </c>
      <c r="L846">
        <v>3925</v>
      </c>
      <c r="M846">
        <v>11828922</v>
      </c>
    </row>
    <row r="847" spans="1:13" ht="15" customHeight="1" x14ac:dyDescent="0.3">
      <c r="A847" t="s">
        <v>870</v>
      </c>
      <c r="B847">
        <v>10</v>
      </c>
      <c r="C847">
        <v>9</v>
      </c>
      <c r="D847">
        <f t="shared" si="24"/>
        <v>1</v>
      </c>
      <c r="E847">
        <v>78987</v>
      </c>
      <c r="F847">
        <v>78986</v>
      </c>
      <c r="G847">
        <f t="shared" si="25"/>
        <v>1</v>
      </c>
      <c r="H847">
        <v>30</v>
      </c>
      <c r="I847">
        <v>1</v>
      </c>
      <c r="J847">
        <f>SUM($H$32:H847)</f>
        <v>38479</v>
      </c>
      <c r="K847">
        <f>SUM($I$32:I847)</f>
        <v>1138</v>
      </c>
      <c r="L847">
        <v>4204</v>
      </c>
      <c r="M847">
        <v>11833126</v>
      </c>
    </row>
    <row r="848" spans="1:13" ht="15" customHeight="1" x14ac:dyDescent="0.3">
      <c r="A848" t="s">
        <v>871</v>
      </c>
      <c r="B848">
        <v>3</v>
      </c>
      <c r="C848">
        <v>1</v>
      </c>
      <c r="D848">
        <f t="shared" si="24"/>
        <v>2</v>
      </c>
      <c r="E848">
        <v>78986</v>
      </c>
      <c r="F848">
        <v>78984</v>
      </c>
      <c r="G848">
        <f t="shared" si="25"/>
        <v>2</v>
      </c>
      <c r="H848">
        <v>4</v>
      </c>
      <c r="I848">
        <v>2</v>
      </c>
      <c r="J848">
        <f>SUM($H$32:H848)</f>
        <v>38483</v>
      </c>
      <c r="K848">
        <f>SUM($I$32:I848)</f>
        <v>1140</v>
      </c>
      <c r="L848">
        <v>3405</v>
      </c>
      <c r="M848">
        <v>11836531</v>
      </c>
    </row>
    <row r="849" spans="1:13" ht="15" customHeight="1" x14ac:dyDescent="0.3">
      <c r="A849" t="s">
        <v>872</v>
      </c>
      <c r="B849">
        <v>4</v>
      </c>
      <c r="C849">
        <v>3</v>
      </c>
      <c r="D849">
        <f t="shared" si="24"/>
        <v>1</v>
      </c>
      <c r="E849">
        <v>78984</v>
      </c>
      <c r="F849">
        <v>78983</v>
      </c>
      <c r="G849">
        <f t="shared" si="25"/>
        <v>1</v>
      </c>
      <c r="H849">
        <v>9</v>
      </c>
      <c r="I849">
        <v>1</v>
      </c>
      <c r="J849">
        <f>SUM($H$32:H849)</f>
        <v>38492</v>
      </c>
      <c r="K849">
        <f>SUM($I$32:I849)</f>
        <v>1141</v>
      </c>
      <c r="L849">
        <v>3608</v>
      </c>
      <c r="M849">
        <v>11840139</v>
      </c>
    </row>
    <row r="850" spans="1:13" ht="15" customHeight="1" x14ac:dyDescent="0.3">
      <c r="A850" t="s">
        <v>873</v>
      </c>
      <c r="B850">
        <v>6</v>
      </c>
      <c r="C850">
        <v>5</v>
      </c>
      <c r="D850">
        <f t="shared" si="24"/>
        <v>1</v>
      </c>
      <c r="E850">
        <v>78983</v>
      </c>
      <c r="F850">
        <v>78982</v>
      </c>
      <c r="G850">
        <f t="shared" si="25"/>
        <v>1</v>
      </c>
      <c r="H850">
        <v>17</v>
      </c>
      <c r="I850">
        <v>1</v>
      </c>
      <c r="J850">
        <f>SUM($H$32:H850)</f>
        <v>38509</v>
      </c>
      <c r="K850">
        <f>SUM($I$32:I850)</f>
        <v>1142</v>
      </c>
      <c r="L850">
        <v>2423</v>
      </c>
      <c r="M850">
        <v>11842562</v>
      </c>
    </row>
    <row r="851" spans="1:13" ht="15" customHeight="1" x14ac:dyDescent="0.3">
      <c r="A851" t="s">
        <v>874</v>
      </c>
      <c r="B851">
        <v>5</v>
      </c>
      <c r="C851">
        <v>4</v>
      </c>
      <c r="D851">
        <f t="shared" si="24"/>
        <v>1</v>
      </c>
      <c r="E851">
        <v>78982</v>
      </c>
      <c r="F851">
        <v>78981</v>
      </c>
      <c r="G851">
        <f t="shared" si="25"/>
        <v>1</v>
      </c>
      <c r="H851">
        <v>13</v>
      </c>
      <c r="I851">
        <v>1</v>
      </c>
      <c r="J851">
        <f>SUM($H$32:H851)</f>
        <v>38522</v>
      </c>
      <c r="K851">
        <f>SUM($I$32:I851)</f>
        <v>1143</v>
      </c>
      <c r="L851">
        <v>2492</v>
      </c>
      <c r="M851">
        <v>11845054</v>
      </c>
    </row>
    <row r="852" spans="1:13" ht="15" customHeight="1" x14ac:dyDescent="0.3">
      <c r="A852" t="s">
        <v>875</v>
      </c>
      <c r="B852">
        <v>4</v>
      </c>
      <c r="C852">
        <v>3</v>
      </c>
      <c r="D852">
        <f t="shared" si="24"/>
        <v>1</v>
      </c>
      <c r="E852">
        <v>78981</v>
      </c>
      <c r="F852">
        <v>78980</v>
      </c>
      <c r="G852">
        <f t="shared" si="25"/>
        <v>1</v>
      </c>
      <c r="H852">
        <v>9</v>
      </c>
      <c r="I852">
        <v>1</v>
      </c>
      <c r="J852">
        <f>SUM($H$32:H852)</f>
        <v>38531</v>
      </c>
      <c r="K852">
        <f>SUM($I$32:I852)</f>
        <v>1144</v>
      </c>
      <c r="L852">
        <v>2127</v>
      </c>
      <c r="M852">
        <v>11847181</v>
      </c>
    </row>
    <row r="853" spans="1:13" ht="15" customHeight="1" x14ac:dyDescent="0.3">
      <c r="A853" t="s">
        <v>876</v>
      </c>
      <c r="B853">
        <v>13</v>
      </c>
      <c r="C853">
        <v>12</v>
      </c>
      <c r="D853">
        <f t="shared" si="24"/>
        <v>1</v>
      </c>
      <c r="E853">
        <v>78980</v>
      </c>
      <c r="F853">
        <v>78979</v>
      </c>
      <c r="G853">
        <f t="shared" si="25"/>
        <v>1</v>
      </c>
      <c r="H853">
        <v>39</v>
      </c>
      <c r="I853">
        <v>1</v>
      </c>
      <c r="J853">
        <f>SUM($H$32:H853)</f>
        <v>38570</v>
      </c>
      <c r="K853">
        <f>SUM($I$32:I853)</f>
        <v>1145</v>
      </c>
      <c r="L853">
        <v>6527</v>
      </c>
      <c r="M853">
        <v>11853709</v>
      </c>
    </row>
    <row r="854" spans="1:13" ht="15" customHeight="1" x14ac:dyDescent="0.3">
      <c r="A854" t="s">
        <v>877</v>
      </c>
      <c r="B854">
        <v>4</v>
      </c>
      <c r="C854">
        <v>2</v>
      </c>
      <c r="D854">
        <f t="shared" si="24"/>
        <v>2</v>
      </c>
      <c r="E854">
        <v>78979</v>
      </c>
      <c r="F854">
        <v>78977</v>
      </c>
      <c r="G854">
        <f t="shared" si="25"/>
        <v>2</v>
      </c>
      <c r="H854">
        <v>4</v>
      </c>
      <c r="I854">
        <v>1</v>
      </c>
      <c r="J854">
        <f>SUM($H$32:H854)</f>
        <v>38574</v>
      </c>
      <c r="K854">
        <f>SUM($I$32:I854)</f>
        <v>1146</v>
      </c>
      <c r="L854">
        <v>3239</v>
      </c>
      <c r="M854">
        <v>11856948</v>
      </c>
    </row>
    <row r="855" spans="1:13" ht="15" customHeight="1" x14ac:dyDescent="0.3">
      <c r="A855" t="s">
        <v>878</v>
      </c>
      <c r="B855">
        <v>8</v>
      </c>
      <c r="C855">
        <v>7</v>
      </c>
      <c r="D855">
        <f t="shared" si="24"/>
        <v>1</v>
      </c>
      <c r="E855">
        <v>78977</v>
      </c>
      <c r="F855">
        <v>78976</v>
      </c>
      <c r="G855">
        <f t="shared" si="25"/>
        <v>1</v>
      </c>
      <c r="H855">
        <v>21</v>
      </c>
      <c r="I855">
        <v>1</v>
      </c>
      <c r="J855">
        <f>SUM($H$32:H855)</f>
        <v>38595</v>
      </c>
      <c r="K855">
        <f>SUM($I$32:I855)</f>
        <v>1147</v>
      </c>
      <c r="L855">
        <v>5016</v>
      </c>
      <c r="M855">
        <v>11861964</v>
      </c>
    </row>
    <row r="856" spans="1:13" ht="15" customHeight="1" x14ac:dyDescent="0.3">
      <c r="A856" t="s">
        <v>879</v>
      </c>
      <c r="B856">
        <v>8</v>
      </c>
      <c r="C856">
        <v>8</v>
      </c>
      <c r="D856">
        <f t="shared" si="24"/>
        <v>0</v>
      </c>
      <c r="E856">
        <v>78976</v>
      </c>
      <c r="F856">
        <v>78976</v>
      </c>
      <c r="G856">
        <f t="shared" si="25"/>
        <v>0</v>
      </c>
      <c r="H856">
        <v>14</v>
      </c>
      <c r="I856">
        <v>0</v>
      </c>
      <c r="J856">
        <f>SUM($H$32:H856)</f>
        <v>38609</v>
      </c>
      <c r="K856">
        <f>SUM($I$32:I856)</f>
        <v>1147</v>
      </c>
      <c r="L856">
        <v>3157</v>
      </c>
      <c r="M856">
        <v>11865121</v>
      </c>
    </row>
    <row r="857" spans="1:13" ht="15" customHeight="1" x14ac:dyDescent="0.3">
      <c r="A857" t="s">
        <v>880</v>
      </c>
      <c r="B857">
        <v>1</v>
      </c>
      <c r="C857">
        <v>1</v>
      </c>
      <c r="D857">
        <f t="shared" si="24"/>
        <v>0</v>
      </c>
      <c r="E857">
        <v>78976</v>
      </c>
      <c r="F857">
        <v>78976</v>
      </c>
      <c r="G857">
        <f t="shared" si="25"/>
        <v>0</v>
      </c>
      <c r="H857">
        <v>0</v>
      </c>
      <c r="I857">
        <v>0</v>
      </c>
      <c r="J857">
        <f>SUM($H$32:H857)</f>
        <v>38609</v>
      </c>
      <c r="K857">
        <f>SUM($I$32:I857)</f>
        <v>1147</v>
      </c>
      <c r="L857">
        <v>7</v>
      </c>
      <c r="M857">
        <v>11865128</v>
      </c>
    </row>
    <row r="858" spans="1:13" ht="15" customHeight="1" x14ac:dyDescent="0.3">
      <c r="A858" t="s">
        <v>881</v>
      </c>
      <c r="B858">
        <v>2</v>
      </c>
      <c r="C858">
        <v>2</v>
      </c>
      <c r="D858">
        <f t="shared" si="24"/>
        <v>0</v>
      </c>
      <c r="E858">
        <v>78976</v>
      </c>
      <c r="F858">
        <v>78976</v>
      </c>
      <c r="G858">
        <f t="shared" si="25"/>
        <v>0</v>
      </c>
      <c r="H858">
        <v>2</v>
      </c>
      <c r="I858">
        <v>0</v>
      </c>
      <c r="J858">
        <f>SUM($H$32:H858)</f>
        <v>38611</v>
      </c>
      <c r="K858">
        <f>SUM($I$32:I858)</f>
        <v>1147</v>
      </c>
      <c r="L858">
        <v>235</v>
      </c>
      <c r="M858">
        <v>11865363</v>
      </c>
    </row>
    <row r="859" spans="1:13" ht="15" customHeight="1" x14ac:dyDescent="0.3">
      <c r="A859" t="s">
        <v>882</v>
      </c>
      <c r="B859">
        <v>4</v>
      </c>
      <c r="C859">
        <v>4</v>
      </c>
      <c r="D859">
        <f t="shared" si="24"/>
        <v>0</v>
      </c>
      <c r="E859">
        <v>78976</v>
      </c>
      <c r="F859">
        <v>78976</v>
      </c>
      <c r="G859">
        <f t="shared" si="25"/>
        <v>0</v>
      </c>
      <c r="H859">
        <v>6</v>
      </c>
      <c r="I859">
        <v>0</v>
      </c>
      <c r="J859">
        <f>SUM($H$32:H859)</f>
        <v>38617</v>
      </c>
      <c r="K859">
        <f>SUM($I$32:I859)</f>
        <v>1147</v>
      </c>
      <c r="L859">
        <v>446</v>
      </c>
      <c r="M859">
        <v>11865809</v>
      </c>
    </row>
    <row r="860" spans="1:13" ht="15" customHeight="1" x14ac:dyDescent="0.3">
      <c r="A860" t="s">
        <v>883</v>
      </c>
      <c r="B860">
        <v>8</v>
      </c>
      <c r="C860">
        <v>8</v>
      </c>
      <c r="D860">
        <f t="shared" si="24"/>
        <v>0</v>
      </c>
      <c r="E860">
        <v>78976</v>
      </c>
      <c r="F860">
        <v>78976</v>
      </c>
      <c r="G860">
        <f t="shared" si="25"/>
        <v>0</v>
      </c>
      <c r="H860">
        <v>14</v>
      </c>
      <c r="I860">
        <v>0</v>
      </c>
      <c r="J860">
        <f>SUM($H$32:H860)</f>
        <v>38631</v>
      </c>
      <c r="K860">
        <f>SUM($I$32:I860)</f>
        <v>1147</v>
      </c>
      <c r="L860">
        <v>686</v>
      </c>
      <c r="M860">
        <v>11866495</v>
      </c>
    </row>
    <row r="861" spans="1:13" ht="15" customHeight="1" x14ac:dyDescent="0.3">
      <c r="A861" t="s">
        <v>884</v>
      </c>
      <c r="B861">
        <v>7</v>
      </c>
      <c r="C861">
        <v>6</v>
      </c>
      <c r="D861">
        <f t="shared" si="24"/>
        <v>1</v>
      </c>
      <c r="E861">
        <v>78976</v>
      </c>
      <c r="F861">
        <v>78974</v>
      </c>
      <c r="G861">
        <f t="shared" si="25"/>
        <v>2</v>
      </c>
      <c r="H861">
        <v>19</v>
      </c>
      <c r="I861">
        <v>1</v>
      </c>
      <c r="J861">
        <f>SUM($H$32:H861)</f>
        <v>38650</v>
      </c>
      <c r="K861">
        <f>SUM($I$32:I861)</f>
        <v>1148</v>
      </c>
      <c r="L861">
        <v>3633</v>
      </c>
      <c r="M861">
        <v>11870128</v>
      </c>
    </row>
    <row r="862" spans="1:13" ht="15" customHeight="1" x14ac:dyDescent="0.3">
      <c r="A862" t="s">
        <v>885</v>
      </c>
      <c r="B862">
        <v>5</v>
      </c>
      <c r="C862">
        <v>4</v>
      </c>
      <c r="D862">
        <f t="shared" si="24"/>
        <v>1</v>
      </c>
      <c r="E862">
        <v>78974</v>
      </c>
      <c r="F862">
        <v>78972</v>
      </c>
      <c r="G862">
        <f t="shared" si="25"/>
        <v>2</v>
      </c>
      <c r="H862">
        <v>13</v>
      </c>
      <c r="I862">
        <v>1</v>
      </c>
      <c r="J862">
        <f>SUM($H$32:H862)</f>
        <v>38663</v>
      </c>
      <c r="K862">
        <f>SUM($I$32:I862)</f>
        <v>1149</v>
      </c>
      <c r="L862">
        <v>4916</v>
      </c>
      <c r="M862">
        <v>11875044</v>
      </c>
    </row>
    <row r="863" spans="1:13" ht="15" customHeight="1" x14ac:dyDescent="0.3">
      <c r="A863" t="s">
        <v>886</v>
      </c>
      <c r="B863">
        <v>9</v>
      </c>
      <c r="C863">
        <v>8</v>
      </c>
      <c r="D863">
        <f t="shared" si="24"/>
        <v>1</v>
      </c>
      <c r="E863">
        <v>78972</v>
      </c>
      <c r="F863">
        <v>78970</v>
      </c>
      <c r="G863">
        <f t="shared" si="25"/>
        <v>2</v>
      </c>
      <c r="H863">
        <v>29</v>
      </c>
      <c r="I863">
        <v>1</v>
      </c>
      <c r="J863">
        <f>SUM($H$32:H863)</f>
        <v>38692</v>
      </c>
      <c r="K863">
        <f>SUM($I$32:I863)</f>
        <v>1150</v>
      </c>
      <c r="L863">
        <v>6555</v>
      </c>
      <c r="M863">
        <v>11881600</v>
      </c>
    </row>
    <row r="864" spans="1:13" ht="15" customHeight="1" x14ac:dyDescent="0.3">
      <c r="A864" t="s">
        <v>887</v>
      </c>
      <c r="B864">
        <v>5</v>
      </c>
      <c r="C864">
        <v>4</v>
      </c>
      <c r="D864">
        <f t="shared" ref="D864:D927" si="26">B864-C864</f>
        <v>1</v>
      </c>
      <c r="E864">
        <v>78970</v>
      </c>
      <c r="F864">
        <v>78968</v>
      </c>
      <c r="G864">
        <f t="shared" ref="G864:G927" si="27">E864-F864</f>
        <v>2</v>
      </c>
      <c r="H864">
        <v>15</v>
      </c>
      <c r="I864">
        <v>1</v>
      </c>
      <c r="J864">
        <f>SUM($H$32:H864)</f>
        <v>38707</v>
      </c>
      <c r="K864">
        <f>SUM($I$32:I864)</f>
        <v>1151</v>
      </c>
      <c r="L864">
        <v>4959</v>
      </c>
      <c r="M864">
        <v>11886559</v>
      </c>
    </row>
    <row r="865" spans="1:13" ht="15" customHeight="1" x14ac:dyDescent="0.3">
      <c r="A865" t="s">
        <v>888</v>
      </c>
      <c r="B865">
        <v>7</v>
      </c>
      <c r="C865">
        <v>6</v>
      </c>
      <c r="D865">
        <f t="shared" si="26"/>
        <v>1</v>
      </c>
      <c r="E865">
        <v>78968</v>
      </c>
      <c r="F865">
        <v>78966</v>
      </c>
      <c r="G865">
        <f t="shared" si="27"/>
        <v>2</v>
      </c>
      <c r="H865">
        <v>19</v>
      </c>
      <c r="I865">
        <v>1</v>
      </c>
      <c r="J865">
        <f>SUM($H$32:H865)</f>
        <v>38726</v>
      </c>
      <c r="K865">
        <f>SUM($I$32:I865)</f>
        <v>1152</v>
      </c>
      <c r="L865">
        <v>3744</v>
      </c>
      <c r="M865">
        <v>11890303</v>
      </c>
    </row>
    <row r="866" spans="1:13" ht="15" customHeight="1" x14ac:dyDescent="0.3">
      <c r="A866" t="s">
        <v>889</v>
      </c>
      <c r="B866">
        <v>5</v>
      </c>
      <c r="C866">
        <v>4</v>
      </c>
      <c r="D866">
        <f t="shared" si="26"/>
        <v>1</v>
      </c>
      <c r="E866">
        <v>78966</v>
      </c>
      <c r="F866">
        <v>78965</v>
      </c>
      <c r="G866">
        <f t="shared" si="27"/>
        <v>1</v>
      </c>
      <c r="H866">
        <v>13</v>
      </c>
      <c r="I866">
        <v>1</v>
      </c>
      <c r="J866">
        <f>SUM($H$32:H866)</f>
        <v>38739</v>
      </c>
      <c r="K866">
        <f>SUM($I$32:I866)</f>
        <v>1153</v>
      </c>
      <c r="L866">
        <v>2322</v>
      </c>
      <c r="M866">
        <v>11892625</v>
      </c>
    </row>
    <row r="867" spans="1:13" ht="15" customHeight="1" x14ac:dyDescent="0.3">
      <c r="A867" t="s">
        <v>890</v>
      </c>
      <c r="B867">
        <v>3</v>
      </c>
      <c r="C867">
        <v>2</v>
      </c>
      <c r="D867">
        <f t="shared" si="26"/>
        <v>1</v>
      </c>
      <c r="E867">
        <v>78965</v>
      </c>
      <c r="F867">
        <v>78964</v>
      </c>
      <c r="G867">
        <f t="shared" si="27"/>
        <v>1</v>
      </c>
      <c r="H867">
        <v>7</v>
      </c>
      <c r="I867">
        <v>1</v>
      </c>
      <c r="J867">
        <f>SUM($H$32:H867)</f>
        <v>38746</v>
      </c>
      <c r="K867">
        <f>SUM($I$32:I867)</f>
        <v>1154</v>
      </c>
      <c r="L867">
        <v>2094</v>
      </c>
      <c r="M867">
        <v>11894719</v>
      </c>
    </row>
    <row r="868" spans="1:13" ht="15" customHeight="1" x14ac:dyDescent="0.3">
      <c r="A868" t="s">
        <v>891</v>
      </c>
      <c r="B868">
        <v>3</v>
      </c>
      <c r="C868">
        <v>1</v>
      </c>
      <c r="D868">
        <f t="shared" si="26"/>
        <v>2</v>
      </c>
      <c r="E868">
        <v>78964</v>
      </c>
      <c r="F868">
        <v>78962</v>
      </c>
      <c r="G868">
        <f t="shared" si="27"/>
        <v>2</v>
      </c>
      <c r="H868">
        <v>2</v>
      </c>
      <c r="I868">
        <v>1</v>
      </c>
      <c r="J868">
        <f>SUM($H$32:H868)</f>
        <v>38748</v>
      </c>
      <c r="K868">
        <f>SUM($I$32:I868)</f>
        <v>1155</v>
      </c>
      <c r="L868">
        <v>1714</v>
      </c>
      <c r="M868">
        <v>11896433</v>
      </c>
    </row>
    <row r="869" spans="1:13" ht="15" customHeight="1" x14ac:dyDescent="0.3">
      <c r="A869" t="s">
        <v>892</v>
      </c>
      <c r="B869">
        <v>9</v>
      </c>
      <c r="C869">
        <v>8</v>
      </c>
      <c r="D869">
        <f t="shared" si="26"/>
        <v>1</v>
      </c>
      <c r="E869">
        <v>78962</v>
      </c>
      <c r="F869">
        <v>78960</v>
      </c>
      <c r="G869">
        <f t="shared" si="27"/>
        <v>2</v>
      </c>
      <c r="H869">
        <v>31</v>
      </c>
      <c r="I869">
        <v>1</v>
      </c>
      <c r="J869">
        <f>SUM($H$32:H869)</f>
        <v>38779</v>
      </c>
      <c r="K869">
        <f>SUM($I$32:I869)</f>
        <v>1156</v>
      </c>
      <c r="L869">
        <v>6524</v>
      </c>
      <c r="M869">
        <v>11902957</v>
      </c>
    </row>
    <row r="870" spans="1:13" ht="15" customHeight="1" x14ac:dyDescent="0.3">
      <c r="A870" t="s">
        <v>893</v>
      </c>
      <c r="B870">
        <v>7</v>
      </c>
      <c r="C870">
        <v>6</v>
      </c>
      <c r="D870">
        <f t="shared" si="26"/>
        <v>1</v>
      </c>
      <c r="E870">
        <v>78960</v>
      </c>
      <c r="F870">
        <v>78958</v>
      </c>
      <c r="G870">
        <f t="shared" si="27"/>
        <v>2</v>
      </c>
      <c r="H870">
        <v>19</v>
      </c>
      <c r="I870">
        <v>1</v>
      </c>
      <c r="J870">
        <f>SUM($H$32:H870)</f>
        <v>38798</v>
      </c>
      <c r="K870">
        <f>SUM($I$32:I870)</f>
        <v>1157</v>
      </c>
      <c r="L870">
        <v>3665</v>
      </c>
      <c r="M870">
        <v>11906623</v>
      </c>
    </row>
    <row r="871" spans="1:13" ht="15" customHeight="1" x14ac:dyDescent="0.3">
      <c r="A871" t="s">
        <v>894</v>
      </c>
      <c r="B871">
        <v>8</v>
      </c>
      <c r="C871">
        <v>7</v>
      </c>
      <c r="D871">
        <f t="shared" si="26"/>
        <v>1</v>
      </c>
      <c r="E871">
        <v>78958</v>
      </c>
      <c r="F871">
        <v>78957</v>
      </c>
      <c r="G871">
        <f t="shared" si="27"/>
        <v>1</v>
      </c>
      <c r="H871">
        <v>21</v>
      </c>
      <c r="I871">
        <v>1</v>
      </c>
      <c r="J871">
        <f>SUM($H$32:H871)</f>
        <v>38819</v>
      </c>
      <c r="K871">
        <f>SUM($I$32:I871)</f>
        <v>1158</v>
      </c>
      <c r="L871">
        <v>3690</v>
      </c>
      <c r="M871">
        <v>11910313</v>
      </c>
    </row>
    <row r="872" spans="1:13" ht="15" customHeight="1" x14ac:dyDescent="0.3">
      <c r="A872" t="s">
        <v>895</v>
      </c>
      <c r="B872">
        <v>5</v>
      </c>
      <c r="C872">
        <v>4</v>
      </c>
      <c r="D872">
        <f t="shared" si="26"/>
        <v>1</v>
      </c>
      <c r="E872">
        <v>78957</v>
      </c>
      <c r="F872">
        <v>78956</v>
      </c>
      <c r="G872">
        <f t="shared" si="27"/>
        <v>1</v>
      </c>
      <c r="H872">
        <v>13</v>
      </c>
      <c r="I872">
        <v>1</v>
      </c>
      <c r="J872">
        <f>SUM($H$32:H872)</f>
        <v>38832</v>
      </c>
      <c r="K872">
        <f>SUM($I$32:I872)</f>
        <v>1159</v>
      </c>
      <c r="L872">
        <v>2319</v>
      </c>
      <c r="M872">
        <v>11912632</v>
      </c>
    </row>
    <row r="873" spans="1:13" ht="15" customHeight="1" x14ac:dyDescent="0.3">
      <c r="A873" t="s">
        <v>896</v>
      </c>
      <c r="B873">
        <v>4</v>
      </c>
      <c r="C873">
        <v>3</v>
      </c>
      <c r="D873">
        <f t="shared" si="26"/>
        <v>1</v>
      </c>
      <c r="E873">
        <v>78956</v>
      </c>
      <c r="F873">
        <v>78955</v>
      </c>
      <c r="G873">
        <f t="shared" si="27"/>
        <v>1</v>
      </c>
      <c r="H873">
        <v>9</v>
      </c>
      <c r="I873">
        <v>1</v>
      </c>
      <c r="J873">
        <f>SUM($H$32:H873)</f>
        <v>38841</v>
      </c>
      <c r="K873">
        <f>SUM($I$32:I873)</f>
        <v>1160</v>
      </c>
      <c r="L873">
        <v>2078</v>
      </c>
      <c r="M873">
        <v>11914710</v>
      </c>
    </row>
    <row r="874" spans="1:13" ht="15" customHeight="1" x14ac:dyDescent="0.3">
      <c r="A874" t="s">
        <v>897</v>
      </c>
      <c r="B874">
        <v>7</v>
      </c>
      <c r="C874">
        <v>6</v>
      </c>
      <c r="D874">
        <f t="shared" si="26"/>
        <v>1</v>
      </c>
      <c r="E874">
        <v>78955</v>
      </c>
      <c r="F874">
        <v>78954</v>
      </c>
      <c r="G874">
        <f t="shared" si="27"/>
        <v>1</v>
      </c>
      <c r="H874">
        <v>19</v>
      </c>
      <c r="I874">
        <v>1</v>
      </c>
      <c r="J874">
        <f>SUM($H$32:H874)</f>
        <v>38860</v>
      </c>
      <c r="K874">
        <f>SUM($I$32:I874)</f>
        <v>1161</v>
      </c>
      <c r="L874">
        <v>3524</v>
      </c>
      <c r="M874">
        <v>11918234</v>
      </c>
    </row>
    <row r="875" spans="1:13" ht="15" customHeight="1" x14ac:dyDescent="0.3">
      <c r="A875" t="s">
        <v>898</v>
      </c>
      <c r="B875">
        <v>5</v>
      </c>
      <c r="C875">
        <v>4</v>
      </c>
      <c r="D875">
        <f t="shared" si="26"/>
        <v>1</v>
      </c>
      <c r="E875">
        <v>78954</v>
      </c>
      <c r="F875">
        <v>78953</v>
      </c>
      <c r="G875">
        <f t="shared" si="27"/>
        <v>1</v>
      </c>
      <c r="H875">
        <v>15</v>
      </c>
      <c r="I875">
        <v>1</v>
      </c>
      <c r="J875">
        <f>SUM($H$32:H875)</f>
        <v>38875</v>
      </c>
      <c r="K875">
        <f>SUM($I$32:I875)</f>
        <v>1162</v>
      </c>
      <c r="L875">
        <v>2309</v>
      </c>
      <c r="M875">
        <v>11920543</v>
      </c>
    </row>
    <row r="876" spans="1:13" ht="15" customHeight="1" x14ac:dyDescent="0.3">
      <c r="A876" t="s">
        <v>899</v>
      </c>
      <c r="B876">
        <v>5</v>
      </c>
      <c r="C876">
        <v>4</v>
      </c>
      <c r="D876">
        <f t="shared" si="26"/>
        <v>1</v>
      </c>
      <c r="E876">
        <v>78953</v>
      </c>
      <c r="F876">
        <v>78952</v>
      </c>
      <c r="G876">
        <f t="shared" si="27"/>
        <v>1</v>
      </c>
      <c r="H876">
        <v>13</v>
      </c>
      <c r="I876">
        <v>1</v>
      </c>
      <c r="J876">
        <f>SUM($H$32:H876)</f>
        <v>38888</v>
      </c>
      <c r="K876">
        <f>SUM($I$32:I876)</f>
        <v>1163</v>
      </c>
      <c r="L876">
        <v>2286</v>
      </c>
      <c r="M876">
        <v>11922829</v>
      </c>
    </row>
    <row r="877" spans="1:13" ht="15" customHeight="1" x14ac:dyDescent="0.3">
      <c r="A877" t="s">
        <v>900</v>
      </c>
      <c r="B877">
        <v>7</v>
      </c>
      <c r="C877">
        <v>6</v>
      </c>
      <c r="D877">
        <f t="shared" si="26"/>
        <v>1</v>
      </c>
      <c r="E877">
        <v>78952</v>
      </c>
      <c r="F877">
        <v>78951</v>
      </c>
      <c r="G877">
        <f t="shared" si="27"/>
        <v>1</v>
      </c>
      <c r="H877">
        <v>19</v>
      </c>
      <c r="I877">
        <v>1</v>
      </c>
      <c r="J877">
        <f>SUM($H$32:H877)</f>
        <v>38907</v>
      </c>
      <c r="K877">
        <f>SUM($I$32:I877)</f>
        <v>1164</v>
      </c>
      <c r="L877">
        <v>2626</v>
      </c>
      <c r="M877">
        <v>11925455</v>
      </c>
    </row>
    <row r="878" spans="1:13" ht="15" customHeight="1" x14ac:dyDescent="0.3">
      <c r="A878" t="s">
        <v>901</v>
      </c>
      <c r="B878">
        <v>5</v>
      </c>
      <c r="C878">
        <v>4</v>
      </c>
      <c r="D878">
        <f t="shared" si="26"/>
        <v>1</v>
      </c>
      <c r="E878">
        <v>78951</v>
      </c>
      <c r="F878">
        <v>78950</v>
      </c>
      <c r="G878">
        <f t="shared" si="27"/>
        <v>1</v>
      </c>
      <c r="H878">
        <v>15</v>
      </c>
      <c r="I878">
        <v>1</v>
      </c>
      <c r="J878">
        <f>SUM($H$32:H878)</f>
        <v>38922</v>
      </c>
      <c r="K878">
        <f>SUM($I$32:I878)</f>
        <v>1165</v>
      </c>
      <c r="L878">
        <v>2302</v>
      </c>
      <c r="M878">
        <v>11927757</v>
      </c>
    </row>
    <row r="879" spans="1:13" ht="15" customHeight="1" x14ac:dyDescent="0.3">
      <c r="A879" t="s">
        <v>902</v>
      </c>
      <c r="B879">
        <v>7</v>
      </c>
      <c r="C879">
        <v>6</v>
      </c>
      <c r="D879">
        <f t="shared" si="26"/>
        <v>1</v>
      </c>
      <c r="E879">
        <v>78950</v>
      </c>
      <c r="F879">
        <v>78949</v>
      </c>
      <c r="G879">
        <f t="shared" si="27"/>
        <v>1</v>
      </c>
      <c r="H879">
        <v>15</v>
      </c>
      <c r="I879">
        <v>1</v>
      </c>
      <c r="J879">
        <f>SUM($H$32:H879)</f>
        <v>38937</v>
      </c>
      <c r="K879">
        <f>SUM($I$32:I879)</f>
        <v>1166</v>
      </c>
      <c r="L879">
        <v>3618</v>
      </c>
      <c r="M879">
        <v>11931375</v>
      </c>
    </row>
    <row r="880" spans="1:13" ht="15" customHeight="1" x14ac:dyDescent="0.3">
      <c r="A880" t="s">
        <v>903</v>
      </c>
      <c r="B880">
        <v>3</v>
      </c>
      <c r="C880">
        <v>2</v>
      </c>
      <c r="D880">
        <f t="shared" si="26"/>
        <v>1</v>
      </c>
      <c r="E880">
        <v>78949</v>
      </c>
      <c r="F880">
        <v>78948</v>
      </c>
      <c r="G880">
        <f t="shared" si="27"/>
        <v>1</v>
      </c>
      <c r="H880">
        <v>7</v>
      </c>
      <c r="I880">
        <v>1</v>
      </c>
      <c r="J880">
        <f>SUM($H$32:H880)</f>
        <v>38944</v>
      </c>
      <c r="K880">
        <f>SUM($I$32:I880)</f>
        <v>1167</v>
      </c>
      <c r="L880">
        <v>2098</v>
      </c>
      <c r="M880">
        <v>11933473</v>
      </c>
    </row>
    <row r="881" spans="1:13" ht="15" customHeight="1" x14ac:dyDescent="0.3">
      <c r="A881" t="s">
        <v>904</v>
      </c>
      <c r="B881">
        <v>3</v>
      </c>
      <c r="C881">
        <v>2</v>
      </c>
      <c r="D881">
        <f t="shared" si="26"/>
        <v>1</v>
      </c>
      <c r="E881">
        <v>78948</v>
      </c>
      <c r="F881">
        <v>78947</v>
      </c>
      <c r="G881">
        <f t="shared" si="27"/>
        <v>1</v>
      </c>
      <c r="H881">
        <v>7</v>
      </c>
      <c r="I881">
        <v>1</v>
      </c>
      <c r="J881">
        <f>SUM($H$32:H881)</f>
        <v>38951</v>
      </c>
      <c r="K881">
        <f>SUM($I$32:I881)</f>
        <v>1168</v>
      </c>
      <c r="L881">
        <v>2097</v>
      </c>
      <c r="M881">
        <v>11935570</v>
      </c>
    </row>
    <row r="882" spans="1:13" ht="15" customHeight="1" x14ac:dyDescent="0.3">
      <c r="A882" t="s">
        <v>905</v>
      </c>
      <c r="B882">
        <v>2</v>
      </c>
      <c r="C882">
        <v>2</v>
      </c>
      <c r="D882">
        <f t="shared" si="26"/>
        <v>0</v>
      </c>
      <c r="E882">
        <v>78947</v>
      </c>
      <c r="F882">
        <v>78947</v>
      </c>
      <c r="G882">
        <f t="shared" si="27"/>
        <v>0</v>
      </c>
      <c r="H882">
        <v>2</v>
      </c>
      <c r="I882">
        <v>0</v>
      </c>
      <c r="J882">
        <f>SUM($H$32:H882)</f>
        <v>38953</v>
      </c>
      <c r="K882">
        <f>SUM($I$32:I882)</f>
        <v>1168</v>
      </c>
      <c r="L882">
        <v>252</v>
      </c>
      <c r="M882">
        <v>11935822</v>
      </c>
    </row>
    <row r="883" spans="1:13" ht="15" customHeight="1" x14ac:dyDescent="0.3">
      <c r="A883" t="s">
        <v>906</v>
      </c>
      <c r="B883">
        <v>9</v>
      </c>
      <c r="C883">
        <v>8</v>
      </c>
      <c r="D883">
        <f t="shared" si="26"/>
        <v>1</v>
      </c>
      <c r="E883">
        <v>78947</v>
      </c>
      <c r="F883">
        <v>78946</v>
      </c>
      <c r="G883">
        <f t="shared" si="27"/>
        <v>1</v>
      </c>
      <c r="H883">
        <v>29</v>
      </c>
      <c r="I883">
        <v>1</v>
      </c>
      <c r="J883">
        <f>SUM($H$32:H883)</f>
        <v>38982</v>
      </c>
      <c r="K883">
        <f>SUM($I$32:I883)</f>
        <v>1169</v>
      </c>
      <c r="L883">
        <v>6677</v>
      </c>
      <c r="M883">
        <v>11942499</v>
      </c>
    </row>
    <row r="884" spans="1:13" ht="15" customHeight="1" x14ac:dyDescent="0.3">
      <c r="A884" t="s">
        <v>907</v>
      </c>
      <c r="B884">
        <v>14</v>
      </c>
      <c r="C884">
        <v>13</v>
      </c>
      <c r="D884">
        <f t="shared" si="26"/>
        <v>1</v>
      </c>
      <c r="E884">
        <v>78946</v>
      </c>
      <c r="F884">
        <v>78945</v>
      </c>
      <c r="G884">
        <f t="shared" si="27"/>
        <v>1</v>
      </c>
      <c r="H884">
        <v>41</v>
      </c>
      <c r="I884">
        <v>1</v>
      </c>
      <c r="J884">
        <f>SUM($H$32:H884)</f>
        <v>39023</v>
      </c>
      <c r="K884">
        <f>SUM($I$32:I884)</f>
        <v>1170</v>
      </c>
      <c r="L884">
        <v>7007</v>
      </c>
      <c r="M884">
        <v>11949506</v>
      </c>
    </row>
    <row r="885" spans="1:13" ht="15" customHeight="1" x14ac:dyDescent="0.3">
      <c r="A885" t="s">
        <v>908</v>
      </c>
      <c r="B885">
        <v>12</v>
      </c>
      <c r="C885">
        <v>11</v>
      </c>
      <c r="D885">
        <f t="shared" si="26"/>
        <v>1</v>
      </c>
      <c r="E885">
        <v>78945</v>
      </c>
      <c r="F885">
        <v>78944</v>
      </c>
      <c r="G885">
        <f t="shared" si="27"/>
        <v>1</v>
      </c>
      <c r="H885">
        <v>37</v>
      </c>
      <c r="I885">
        <v>1</v>
      </c>
      <c r="J885">
        <f>SUM($H$32:H885)</f>
        <v>39060</v>
      </c>
      <c r="K885">
        <f>SUM($I$32:I885)</f>
        <v>1171</v>
      </c>
      <c r="L885">
        <v>5484</v>
      </c>
      <c r="M885">
        <v>11954990</v>
      </c>
    </row>
    <row r="886" spans="1:13" ht="15" customHeight="1" x14ac:dyDescent="0.3">
      <c r="A886" t="s">
        <v>909</v>
      </c>
      <c r="B886">
        <v>10</v>
      </c>
      <c r="C886">
        <v>9</v>
      </c>
      <c r="D886">
        <f t="shared" si="26"/>
        <v>1</v>
      </c>
      <c r="E886">
        <v>78944</v>
      </c>
      <c r="F886">
        <v>78943</v>
      </c>
      <c r="G886">
        <f t="shared" si="27"/>
        <v>1</v>
      </c>
      <c r="H886">
        <v>30</v>
      </c>
      <c r="I886">
        <v>1</v>
      </c>
      <c r="J886">
        <f>SUM($H$32:H886)</f>
        <v>39090</v>
      </c>
      <c r="K886">
        <f>SUM($I$32:I886)</f>
        <v>1172</v>
      </c>
      <c r="L886">
        <v>5394</v>
      </c>
      <c r="M886">
        <v>11960384</v>
      </c>
    </row>
    <row r="887" spans="1:13" ht="15" customHeight="1" x14ac:dyDescent="0.3">
      <c r="A887" t="s">
        <v>910</v>
      </c>
      <c r="B887">
        <v>12</v>
      </c>
      <c r="C887">
        <v>11</v>
      </c>
      <c r="D887">
        <f t="shared" si="26"/>
        <v>1</v>
      </c>
      <c r="E887">
        <v>78943</v>
      </c>
      <c r="F887">
        <v>78942</v>
      </c>
      <c r="G887">
        <f t="shared" si="27"/>
        <v>1</v>
      </c>
      <c r="H887">
        <v>32</v>
      </c>
      <c r="I887">
        <v>1</v>
      </c>
      <c r="J887">
        <f>SUM($H$32:H887)</f>
        <v>39122</v>
      </c>
      <c r="K887">
        <f>SUM($I$32:I887)</f>
        <v>1173</v>
      </c>
      <c r="L887">
        <v>5422</v>
      </c>
      <c r="M887">
        <v>11965806</v>
      </c>
    </row>
    <row r="888" spans="1:13" ht="15" customHeight="1" x14ac:dyDescent="0.3">
      <c r="A888" t="s">
        <v>911</v>
      </c>
      <c r="B888">
        <v>14</v>
      </c>
      <c r="C888">
        <v>13</v>
      </c>
      <c r="D888">
        <f t="shared" si="26"/>
        <v>1</v>
      </c>
      <c r="E888">
        <v>78942</v>
      </c>
      <c r="F888">
        <v>78941</v>
      </c>
      <c r="G888">
        <f t="shared" si="27"/>
        <v>1</v>
      </c>
      <c r="H888">
        <v>41</v>
      </c>
      <c r="I888">
        <v>1</v>
      </c>
      <c r="J888">
        <f>SUM($H$32:H888)</f>
        <v>39163</v>
      </c>
      <c r="K888">
        <f>SUM($I$32:I888)</f>
        <v>1174</v>
      </c>
      <c r="L888">
        <v>6824</v>
      </c>
      <c r="M888">
        <v>11972630</v>
      </c>
    </row>
    <row r="889" spans="1:13" ht="15" customHeight="1" x14ac:dyDescent="0.3">
      <c r="A889" t="s">
        <v>912</v>
      </c>
      <c r="B889">
        <v>12</v>
      </c>
      <c r="C889">
        <v>11</v>
      </c>
      <c r="D889">
        <f t="shared" si="26"/>
        <v>1</v>
      </c>
      <c r="E889">
        <v>78941</v>
      </c>
      <c r="F889">
        <v>78940</v>
      </c>
      <c r="G889">
        <f t="shared" si="27"/>
        <v>1</v>
      </c>
      <c r="H889">
        <v>37</v>
      </c>
      <c r="I889">
        <v>1</v>
      </c>
      <c r="J889">
        <f>SUM($H$32:H889)</f>
        <v>39200</v>
      </c>
      <c r="K889">
        <f>SUM($I$32:I889)</f>
        <v>1175</v>
      </c>
      <c r="L889">
        <v>5376</v>
      </c>
      <c r="M889">
        <v>11978006</v>
      </c>
    </row>
    <row r="890" spans="1:13" ht="15" customHeight="1" x14ac:dyDescent="0.3">
      <c r="A890" t="s">
        <v>913</v>
      </c>
      <c r="B890">
        <v>12</v>
      </c>
      <c r="C890">
        <v>10</v>
      </c>
      <c r="D890">
        <f t="shared" si="26"/>
        <v>2</v>
      </c>
      <c r="E890">
        <v>78940</v>
      </c>
      <c r="F890">
        <v>78938</v>
      </c>
      <c r="G890">
        <f t="shared" si="27"/>
        <v>2</v>
      </c>
      <c r="H890">
        <v>42</v>
      </c>
      <c r="I890">
        <v>2</v>
      </c>
      <c r="J890">
        <f>SUM($H$32:H890)</f>
        <v>39242</v>
      </c>
      <c r="K890">
        <f>SUM($I$32:I890)</f>
        <v>1177</v>
      </c>
      <c r="L890">
        <v>7464</v>
      </c>
      <c r="M890">
        <v>11985470</v>
      </c>
    </row>
    <row r="891" spans="1:13" ht="15" customHeight="1" x14ac:dyDescent="0.3">
      <c r="A891" t="s">
        <v>914</v>
      </c>
      <c r="B891">
        <v>10</v>
      </c>
      <c r="C891">
        <v>9</v>
      </c>
      <c r="D891">
        <f t="shared" si="26"/>
        <v>1</v>
      </c>
      <c r="E891">
        <v>78938</v>
      </c>
      <c r="F891">
        <v>78937</v>
      </c>
      <c r="G891">
        <f t="shared" si="27"/>
        <v>1</v>
      </c>
      <c r="H891">
        <v>33</v>
      </c>
      <c r="I891">
        <v>1</v>
      </c>
      <c r="J891">
        <f>SUM($H$32:H891)</f>
        <v>39275</v>
      </c>
      <c r="K891">
        <f>SUM($I$32:I891)</f>
        <v>1178</v>
      </c>
      <c r="L891">
        <v>5447</v>
      </c>
      <c r="M891">
        <v>11990917</v>
      </c>
    </row>
    <row r="892" spans="1:13" ht="15" customHeight="1" x14ac:dyDescent="0.3">
      <c r="A892" t="s">
        <v>915</v>
      </c>
      <c r="B892">
        <v>12</v>
      </c>
      <c r="C892">
        <v>11</v>
      </c>
      <c r="D892">
        <f t="shared" si="26"/>
        <v>1</v>
      </c>
      <c r="E892">
        <v>78937</v>
      </c>
      <c r="F892">
        <v>78936</v>
      </c>
      <c r="G892">
        <f t="shared" si="27"/>
        <v>1</v>
      </c>
      <c r="H892">
        <v>37</v>
      </c>
      <c r="I892">
        <v>1</v>
      </c>
      <c r="J892">
        <f>SUM($H$32:H892)</f>
        <v>39312</v>
      </c>
      <c r="K892">
        <f>SUM($I$32:I892)</f>
        <v>1179</v>
      </c>
      <c r="L892">
        <v>5437</v>
      </c>
      <c r="M892">
        <v>11996354</v>
      </c>
    </row>
    <row r="893" spans="1:13" ht="15" customHeight="1" x14ac:dyDescent="0.3">
      <c r="A893" t="s">
        <v>916</v>
      </c>
      <c r="B893">
        <v>12</v>
      </c>
      <c r="C893">
        <v>11</v>
      </c>
      <c r="D893">
        <f t="shared" si="26"/>
        <v>1</v>
      </c>
      <c r="E893">
        <v>78936</v>
      </c>
      <c r="F893">
        <v>78935</v>
      </c>
      <c r="G893">
        <f t="shared" si="27"/>
        <v>1</v>
      </c>
      <c r="H893">
        <v>37</v>
      </c>
      <c r="I893">
        <v>1</v>
      </c>
      <c r="J893">
        <f>SUM($H$32:H893)</f>
        <v>39349</v>
      </c>
      <c r="K893">
        <f>SUM($I$32:I893)</f>
        <v>1180</v>
      </c>
      <c r="L893">
        <v>5527</v>
      </c>
      <c r="M893">
        <v>12001881</v>
      </c>
    </row>
    <row r="894" spans="1:13" ht="15" customHeight="1" x14ac:dyDescent="0.3">
      <c r="A894" t="s">
        <v>917</v>
      </c>
      <c r="B894">
        <v>9</v>
      </c>
      <c r="C894">
        <v>8</v>
      </c>
      <c r="D894">
        <f t="shared" si="26"/>
        <v>1</v>
      </c>
      <c r="E894">
        <v>78935</v>
      </c>
      <c r="F894">
        <v>78934</v>
      </c>
      <c r="G894">
        <f t="shared" si="27"/>
        <v>1</v>
      </c>
      <c r="H894">
        <v>29</v>
      </c>
      <c r="I894">
        <v>1</v>
      </c>
      <c r="J894">
        <f>SUM($H$32:H894)</f>
        <v>39378</v>
      </c>
      <c r="K894">
        <f>SUM($I$32:I894)</f>
        <v>1181</v>
      </c>
      <c r="L894">
        <v>6763</v>
      </c>
      <c r="M894">
        <v>12008644</v>
      </c>
    </row>
    <row r="895" spans="1:13" ht="15" customHeight="1" x14ac:dyDescent="0.3">
      <c r="A895" t="s">
        <v>918</v>
      </c>
      <c r="B895">
        <v>12</v>
      </c>
      <c r="C895">
        <v>11</v>
      </c>
      <c r="D895">
        <f t="shared" si="26"/>
        <v>1</v>
      </c>
      <c r="E895">
        <v>78934</v>
      </c>
      <c r="F895">
        <v>78933</v>
      </c>
      <c r="G895">
        <f t="shared" si="27"/>
        <v>1</v>
      </c>
      <c r="H895">
        <v>32</v>
      </c>
      <c r="I895">
        <v>1</v>
      </c>
      <c r="J895">
        <f>SUM($H$32:H895)</f>
        <v>39410</v>
      </c>
      <c r="K895">
        <f>SUM($I$32:I895)</f>
        <v>1182</v>
      </c>
      <c r="L895">
        <v>5831</v>
      </c>
      <c r="M895">
        <v>12014475</v>
      </c>
    </row>
    <row r="896" spans="1:13" ht="15" customHeight="1" x14ac:dyDescent="0.3">
      <c r="A896" t="s">
        <v>919</v>
      </c>
      <c r="B896">
        <v>12</v>
      </c>
      <c r="C896">
        <v>11</v>
      </c>
      <c r="D896">
        <f t="shared" si="26"/>
        <v>1</v>
      </c>
      <c r="E896">
        <v>78933</v>
      </c>
      <c r="F896">
        <v>78932</v>
      </c>
      <c r="G896">
        <f t="shared" si="27"/>
        <v>1</v>
      </c>
      <c r="H896">
        <v>37</v>
      </c>
      <c r="I896">
        <v>1</v>
      </c>
      <c r="J896">
        <f>SUM($H$32:H896)</f>
        <v>39447</v>
      </c>
      <c r="K896">
        <f>SUM($I$32:I896)</f>
        <v>1183</v>
      </c>
      <c r="L896">
        <v>5520</v>
      </c>
      <c r="M896">
        <v>12019995</v>
      </c>
    </row>
    <row r="897" spans="1:13" ht="15" customHeight="1" x14ac:dyDescent="0.3">
      <c r="A897" t="s">
        <v>920</v>
      </c>
      <c r="B897">
        <v>10</v>
      </c>
      <c r="C897">
        <v>9</v>
      </c>
      <c r="D897">
        <f t="shared" si="26"/>
        <v>1</v>
      </c>
      <c r="E897">
        <v>78932</v>
      </c>
      <c r="F897">
        <v>78931</v>
      </c>
      <c r="G897">
        <f t="shared" si="27"/>
        <v>1</v>
      </c>
      <c r="H897">
        <v>33</v>
      </c>
      <c r="I897">
        <v>1</v>
      </c>
      <c r="J897">
        <f>SUM($H$32:H897)</f>
        <v>39480</v>
      </c>
      <c r="K897">
        <f>SUM($I$32:I897)</f>
        <v>1184</v>
      </c>
      <c r="L897">
        <v>6765</v>
      </c>
      <c r="M897">
        <v>12026760</v>
      </c>
    </row>
    <row r="898" spans="1:13" ht="15" customHeight="1" x14ac:dyDescent="0.3">
      <c r="A898" t="s">
        <v>921</v>
      </c>
      <c r="B898">
        <v>10</v>
      </c>
      <c r="C898">
        <v>9</v>
      </c>
      <c r="D898">
        <f t="shared" si="26"/>
        <v>1</v>
      </c>
      <c r="E898">
        <v>78931</v>
      </c>
      <c r="F898">
        <v>78930</v>
      </c>
      <c r="G898">
        <f t="shared" si="27"/>
        <v>1</v>
      </c>
      <c r="H898">
        <v>30</v>
      </c>
      <c r="I898">
        <v>1</v>
      </c>
      <c r="J898">
        <f>SUM($H$32:H898)</f>
        <v>39510</v>
      </c>
      <c r="K898">
        <f>SUM($I$32:I898)</f>
        <v>1185</v>
      </c>
      <c r="L898">
        <v>5317</v>
      </c>
      <c r="M898">
        <v>12032077</v>
      </c>
    </row>
    <row r="899" spans="1:13" ht="15" customHeight="1" x14ac:dyDescent="0.3">
      <c r="A899" t="s">
        <v>922</v>
      </c>
      <c r="B899">
        <v>10</v>
      </c>
      <c r="C899">
        <v>9</v>
      </c>
      <c r="D899">
        <f t="shared" si="26"/>
        <v>1</v>
      </c>
      <c r="E899">
        <v>78930</v>
      </c>
      <c r="F899">
        <v>78929</v>
      </c>
      <c r="G899">
        <f t="shared" si="27"/>
        <v>1</v>
      </c>
      <c r="H899">
        <v>30</v>
      </c>
      <c r="I899">
        <v>1</v>
      </c>
      <c r="J899">
        <f>SUM($H$32:H899)</f>
        <v>39540</v>
      </c>
      <c r="K899">
        <f>SUM($I$32:I899)</f>
        <v>1186</v>
      </c>
      <c r="L899">
        <v>4198</v>
      </c>
      <c r="M899">
        <v>12036275</v>
      </c>
    </row>
    <row r="900" spans="1:13" ht="15" customHeight="1" x14ac:dyDescent="0.3">
      <c r="A900" t="s">
        <v>923</v>
      </c>
      <c r="B900">
        <v>14</v>
      </c>
      <c r="C900">
        <v>13</v>
      </c>
      <c r="D900">
        <f t="shared" si="26"/>
        <v>1</v>
      </c>
      <c r="E900">
        <v>78929</v>
      </c>
      <c r="F900">
        <v>78928</v>
      </c>
      <c r="G900">
        <f t="shared" si="27"/>
        <v>1</v>
      </c>
      <c r="H900">
        <v>41</v>
      </c>
      <c r="I900">
        <v>1</v>
      </c>
      <c r="J900">
        <f>SUM($H$32:H900)</f>
        <v>39581</v>
      </c>
      <c r="K900">
        <f>SUM($I$32:I900)</f>
        <v>1187</v>
      </c>
      <c r="L900">
        <v>6922</v>
      </c>
      <c r="M900">
        <v>12043197</v>
      </c>
    </row>
    <row r="901" spans="1:13" ht="15" customHeight="1" x14ac:dyDescent="0.3">
      <c r="A901" t="s">
        <v>924</v>
      </c>
      <c r="B901">
        <v>14</v>
      </c>
      <c r="C901">
        <v>13</v>
      </c>
      <c r="D901">
        <f t="shared" si="26"/>
        <v>1</v>
      </c>
      <c r="E901">
        <v>78928</v>
      </c>
      <c r="F901">
        <v>78927</v>
      </c>
      <c r="G901">
        <f t="shared" si="27"/>
        <v>1</v>
      </c>
      <c r="H901">
        <v>41</v>
      </c>
      <c r="I901">
        <v>1</v>
      </c>
      <c r="J901">
        <f>SUM($H$32:H901)</f>
        <v>39622</v>
      </c>
      <c r="K901">
        <f>SUM($I$32:I901)</f>
        <v>1188</v>
      </c>
      <c r="L901">
        <v>6947</v>
      </c>
      <c r="M901">
        <v>12050144</v>
      </c>
    </row>
    <row r="902" spans="1:13" ht="15" customHeight="1" x14ac:dyDescent="0.3">
      <c r="A902" t="s">
        <v>925</v>
      </c>
      <c r="B902">
        <v>10</v>
      </c>
      <c r="C902">
        <v>9</v>
      </c>
      <c r="D902">
        <f t="shared" si="26"/>
        <v>1</v>
      </c>
      <c r="E902">
        <v>78927</v>
      </c>
      <c r="F902">
        <v>78926</v>
      </c>
      <c r="G902">
        <f t="shared" si="27"/>
        <v>1</v>
      </c>
      <c r="H902">
        <v>33</v>
      </c>
      <c r="I902">
        <v>1</v>
      </c>
      <c r="J902">
        <f>SUM($H$32:H902)</f>
        <v>39655</v>
      </c>
      <c r="K902">
        <f>SUM($I$32:I902)</f>
        <v>1189</v>
      </c>
      <c r="L902">
        <v>5363</v>
      </c>
      <c r="M902">
        <v>12055507</v>
      </c>
    </row>
    <row r="903" spans="1:13" ht="15" customHeight="1" x14ac:dyDescent="0.3">
      <c r="A903" t="s">
        <v>926</v>
      </c>
      <c r="B903">
        <v>12</v>
      </c>
      <c r="C903">
        <v>11</v>
      </c>
      <c r="D903">
        <f t="shared" si="26"/>
        <v>1</v>
      </c>
      <c r="E903">
        <v>78926</v>
      </c>
      <c r="F903">
        <v>78925</v>
      </c>
      <c r="G903">
        <f t="shared" si="27"/>
        <v>1</v>
      </c>
      <c r="H903">
        <v>37</v>
      </c>
      <c r="I903">
        <v>1</v>
      </c>
      <c r="J903">
        <f>SUM($H$32:H903)</f>
        <v>39692</v>
      </c>
      <c r="K903">
        <f>SUM($I$32:I903)</f>
        <v>1190</v>
      </c>
      <c r="L903">
        <v>5495</v>
      </c>
      <c r="M903">
        <v>12061002</v>
      </c>
    </row>
    <row r="904" spans="1:13" ht="15" customHeight="1" x14ac:dyDescent="0.3">
      <c r="A904" t="s">
        <v>927</v>
      </c>
      <c r="B904">
        <v>12</v>
      </c>
      <c r="C904">
        <v>11</v>
      </c>
      <c r="D904">
        <f t="shared" si="26"/>
        <v>1</v>
      </c>
      <c r="E904">
        <v>78925</v>
      </c>
      <c r="F904">
        <v>78924</v>
      </c>
      <c r="G904">
        <f t="shared" si="27"/>
        <v>1</v>
      </c>
      <c r="H904">
        <v>37</v>
      </c>
      <c r="I904">
        <v>1</v>
      </c>
      <c r="J904">
        <f>SUM($H$32:H904)</f>
        <v>39729</v>
      </c>
      <c r="K904">
        <f>SUM($I$32:I904)</f>
        <v>1191</v>
      </c>
      <c r="L904">
        <v>6690</v>
      </c>
      <c r="M904">
        <v>12067692</v>
      </c>
    </row>
    <row r="905" spans="1:13" ht="15" customHeight="1" x14ac:dyDescent="0.3">
      <c r="A905" t="s">
        <v>928</v>
      </c>
      <c r="B905">
        <v>11</v>
      </c>
      <c r="C905">
        <v>10</v>
      </c>
      <c r="D905">
        <f t="shared" si="26"/>
        <v>1</v>
      </c>
      <c r="E905">
        <v>78924</v>
      </c>
      <c r="F905">
        <v>78923</v>
      </c>
      <c r="G905">
        <f t="shared" si="27"/>
        <v>1</v>
      </c>
      <c r="H905">
        <v>35</v>
      </c>
      <c r="I905">
        <v>1</v>
      </c>
      <c r="J905">
        <f>SUM($H$32:H905)</f>
        <v>39764</v>
      </c>
      <c r="K905">
        <f>SUM($I$32:I905)</f>
        <v>1192</v>
      </c>
      <c r="L905">
        <v>5458</v>
      </c>
      <c r="M905">
        <v>12073150</v>
      </c>
    </row>
    <row r="906" spans="1:13" ht="15" customHeight="1" x14ac:dyDescent="0.3">
      <c r="A906" t="s">
        <v>929</v>
      </c>
      <c r="B906">
        <v>10</v>
      </c>
      <c r="C906">
        <v>9</v>
      </c>
      <c r="D906">
        <f t="shared" si="26"/>
        <v>1</v>
      </c>
      <c r="E906">
        <v>78923</v>
      </c>
      <c r="F906">
        <v>78922</v>
      </c>
      <c r="G906">
        <f t="shared" si="27"/>
        <v>1</v>
      </c>
      <c r="H906">
        <v>30</v>
      </c>
      <c r="I906">
        <v>1</v>
      </c>
      <c r="J906">
        <f>SUM($H$32:H906)</f>
        <v>39794</v>
      </c>
      <c r="K906">
        <f>SUM($I$32:I906)</f>
        <v>1193</v>
      </c>
      <c r="L906">
        <v>5302</v>
      </c>
      <c r="M906">
        <v>12078452</v>
      </c>
    </row>
    <row r="907" spans="1:13" ht="15" customHeight="1" x14ac:dyDescent="0.3">
      <c r="A907" t="s">
        <v>930</v>
      </c>
      <c r="B907">
        <v>14</v>
      </c>
      <c r="C907">
        <v>13</v>
      </c>
      <c r="D907">
        <f t="shared" si="26"/>
        <v>1</v>
      </c>
      <c r="E907">
        <v>78922</v>
      </c>
      <c r="F907">
        <v>78921</v>
      </c>
      <c r="G907">
        <f t="shared" si="27"/>
        <v>1</v>
      </c>
      <c r="H907">
        <v>41</v>
      </c>
      <c r="I907">
        <v>1</v>
      </c>
      <c r="J907">
        <f>SUM($H$32:H907)</f>
        <v>39835</v>
      </c>
      <c r="K907">
        <f>SUM($I$32:I907)</f>
        <v>1194</v>
      </c>
      <c r="L907">
        <v>5651</v>
      </c>
      <c r="M907">
        <v>12084103</v>
      </c>
    </row>
    <row r="908" spans="1:13" ht="15" customHeight="1" x14ac:dyDescent="0.3">
      <c r="A908" t="s">
        <v>931</v>
      </c>
      <c r="B908">
        <v>12</v>
      </c>
      <c r="C908">
        <v>11</v>
      </c>
      <c r="D908">
        <f t="shared" si="26"/>
        <v>1</v>
      </c>
      <c r="E908">
        <v>78921</v>
      </c>
      <c r="F908">
        <v>78920</v>
      </c>
      <c r="G908">
        <f t="shared" si="27"/>
        <v>1</v>
      </c>
      <c r="H908">
        <v>37</v>
      </c>
      <c r="I908">
        <v>1</v>
      </c>
      <c r="J908">
        <f>SUM($H$32:H908)</f>
        <v>39872</v>
      </c>
      <c r="K908">
        <f>SUM($I$32:I908)</f>
        <v>1195</v>
      </c>
      <c r="L908">
        <v>5721</v>
      </c>
      <c r="M908">
        <v>12089824</v>
      </c>
    </row>
    <row r="909" spans="1:13" ht="15" customHeight="1" x14ac:dyDescent="0.3">
      <c r="A909" t="s">
        <v>932</v>
      </c>
      <c r="B909">
        <v>12</v>
      </c>
      <c r="C909">
        <v>11</v>
      </c>
      <c r="D909">
        <f t="shared" si="26"/>
        <v>1</v>
      </c>
      <c r="E909">
        <v>78920</v>
      </c>
      <c r="F909">
        <v>78919</v>
      </c>
      <c r="G909">
        <f t="shared" si="27"/>
        <v>1</v>
      </c>
      <c r="H909">
        <v>37</v>
      </c>
      <c r="I909">
        <v>1</v>
      </c>
      <c r="J909">
        <f>SUM($H$32:H909)</f>
        <v>39909</v>
      </c>
      <c r="K909">
        <f>SUM($I$32:I909)</f>
        <v>1196</v>
      </c>
      <c r="L909">
        <v>6761</v>
      </c>
      <c r="M909">
        <v>12096585</v>
      </c>
    </row>
    <row r="910" spans="1:13" ht="15" customHeight="1" x14ac:dyDescent="0.3">
      <c r="A910" t="s">
        <v>933</v>
      </c>
      <c r="B910">
        <v>8</v>
      </c>
      <c r="C910">
        <v>7</v>
      </c>
      <c r="D910">
        <f t="shared" si="26"/>
        <v>1</v>
      </c>
      <c r="E910">
        <v>78919</v>
      </c>
      <c r="F910">
        <v>78918</v>
      </c>
      <c r="G910">
        <f t="shared" si="27"/>
        <v>1</v>
      </c>
      <c r="H910">
        <v>21</v>
      </c>
      <c r="I910">
        <v>1</v>
      </c>
      <c r="J910">
        <f>SUM($H$32:H910)</f>
        <v>39930</v>
      </c>
      <c r="K910">
        <f>SUM($I$32:I910)</f>
        <v>1197</v>
      </c>
      <c r="L910">
        <v>3726</v>
      </c>
      <c r="M910">
        <v>12100311</v>
      </c>
    </row>
    <row r="911" spans="1:13" ht="15" customHeight="1" x14ac:dyDescent="0.3">
      <c r="A911" t="s">
        <v>934</v>
      </c>
      <c r="B911">
        <v>7</v>
      </c>
      <c r="C911">
        <v>6</v>
      </c>
      <c r="D911">
        <f t="shared" si="26"/>
        <v>1</v>
      </c>
      <c r="E911">
        <v>78918</v>
      </c>
      <c r="F911">
        <v>78916</v>
      </c>
      <c r="G911">
        <f t="shared" si="27"/>
        <v>2</v>
      </c>
      <c r="H911">
        <v>19</v>
      </c>
      <c r="I911">
        <v>1</v>
      </c>
      <c r="J911">
        <f>SUM($H$32:H911)</f>
        <v>39949</v>
      </c>
      <c r="K911">
        <f>SUM($I$32:I911)</f>
        <v>1198</v>
      </c>
      <c r="L911">
        <v>3756</v>
      </c>
      <c r="M911">
        <v>12104067</v>
      </c>
    </row>
    <row r="912" spans="1:13" ht="15" customHeight="1" x14ac:dyDescent="0.3">
      <c r="A912" t="s">
        <v>935</v>
      </c>
      <c r="B912">
        <v>4</v>
      </c>
      <c r="C912">
        <v>3</v>
      </c>
      <c r="D912">
        <f t="shared" si="26"/>
        <v>1</v>
      </c>
      <c r="E912">
        <v>78916</v>
      </c>
      <c r="F912">
        <v>78915</v>
      </c>
      <c r="G912">
        <f t="shared" si="27"/>
        <v>1</v>
      </c>
      <c r="H912">
        <v>9</v>
      </c>
      <c r="I912">
        <v>1</v>
      </c>
      <c r="J912">
        <f>SUM($H$32:H912)</f>
        <v>39958</v>
      </c>
      <c r="K912">
        <f>SUM($I$32:I912)</f>
        <v>1199</v>
      </c>
      <c r="L912">
        <v>2121</v>
      </c>
      <c r="M912">
        <v>12106188</v>
      </c>
    </row>
    <row r="913" spans="1:13" ht="15" customHeight="1" x14ac:dyDescent="0.3">
      <c r="A913" t="s">
        <v>936</v>
      </c>
      <c r="B913">
        <v>4</v>
      </c>
      <c r="C913">
        <v>3</v>
      </c>
      <c r="D913">
        <f t="shared" si="26"/>
        <v>1</v>
      </c>
      <c r="E913">
        <v>78915</v>
      </c>
      <c r="F913">
        <v>78914</v>
      </c>
      <c r="G913">
        <f t="shared" si="27"/>
        <v>1</v>
      </c>
      <c r="H913">
        <v>9</v>
      </c>
      <c r="I913">
        <v>1</v>
      </c>
      <c r="J913">
        <f>SUM($H$32:H913)</f>
        <v>39967</v>
      </c>
      <c r="K913">
        <f>SUM($I$32:I913)</f>
        <v>1200</v>
      </c>
      <c r="L913">
        <v>2092</v>
      </c>
      <c r="M913">
        <v>12108280</v>
      </c>
    </row>
    <row r="914" spans="1:13" ht="15" customHeight="1" x14ac:dyDescent="0.3">
      <c r="A914" t="s">
        <v>937</v>
      </c>
      <c r="B914">
        <v>7</v>
      </c>
      <c r="C914">
        <v>6</v>
      </c>
      <c r="D914">
        <f t="shared" si="26"/>
        <v>1</v>
      </c>
      <c r="E914">
        <v>78914</v>
      </c>
      <c r="F914">
        <v>78913</v>
      </c>
      <c r="G914">
        <f t="shared" si="27"/>
        <v>1</v>
      </c>
      <c r="H914">
        <v>19</v>
      </c>
      <c r="I914">
        <v>1</v>
      </c>
      <c r="J914">
        <f>SUM($H$32:H914)</f>
        <v>39986</v>
      </c>
      <c r="K914">
        <f>SUM($I$32:I914)</f>
        <v>1201</v>
      </c>
      <c r="L914">
        <v>3681</v>
      </c>
      <c r="M914">
        <v>12111961</v>
      </c>
    </row>
    <row r="915" spans="1:13" ht="15" customHeight="1" x14ac:dyDescent="0.3">
      <c r="A915" t="s">
        <v>938</v>
      </c>
      <c r="B915">
        <v>7</v>
      </c>
      <c r="C915">
        <v>6</v>
      </c>
      <c r="D915">
        <f t="shared" si="26"/>
        <v>1</v>
      </c>
      <c r="E915">
        <v>78913</v>
      </c>
      <c r="F915">
        <v>78912</v>
      </c>
      <c r="G915">
        <f t="shared" si="27"/>
        <v>1</v>
      </c>
      <c r="H915">
        <v>19</v>
      </c>
      <c r="I915">
        <v>1</v>
      </c>
      <c r="J915">
        <f>SUM($H$32:H915)</f>
        <v>40005</v>
      </c>
      <c r="K915">
        <f>SUM($I$32:I915)</f>
        <v>1202</v>
      </c>
      <c r="L915">
        <v>4933</v>
      </c>
      <c r="M915">
        <v>12116894</v>
      </c>
    </row>
    <row r="916" spans="1:13" ht="15" customHeight="1" x14ac:dyDescent="0.3">
      <c r="A916" t="s">
        <v>939</v>
      </c>
      <c r="B916">
        <v>5</v>
      </c>
      <c r="C916">
        <v>3</v>
      </c>
      <c r="D916">
        <f t="shared" si="26"/>
        <v>2</v>
      </c>
      <c r="E916">
        <v>78912</v>
      </c>
      <c r="F916">
        <v>78910</v>
      </c>
      <c r="G916">
        <f t="shared" si="27"/>
        <v>2</v>
      </c>
      <c r="H916">
        <v>16</v>
      </c>
      <c r="I916">
        <v>2</v>
      </c>
      <c r="J916">
        <f>SUM($H$32:H916)</f>
        <v>40021</v>
      </c>
      <c r="K916">
        <f>SUM($I$32:I916)</f>
        <v>1204</v>
      </c>
      <c r="L916">
        <v>6712</v>
      </c>
      <c r="M916">
        <v>12123606</v>
      </c>
    </row>
    <row r="917" spans="1:13" ht="15" customHeight="1" x14ac:dyDescent="0.3">
      <c r="A917" t="s">
        <v>940</v>
      </c>
      <c r="B917">
        <v>5</v>
      </c>
      <c r="C917">
        <v>3</v>
      </c>
      <c r="D917">
        <f t="shared" si="26"/>
        <v>2</v>
      </c>
      <c r="E917">
        <v>78910</v>
      </c>
      <c r="F917">
        <v>78908</v>
      </c>
      <c r="G917">
        <f t="shared" si="27"/>
        <v>2</v>
      </c>
      <c r="H917">
        <v>7</v>
      </c>
      <c r="I917">
        <v>1</v>
      </c>
      <c r="J917">
        <f>SUM($H$32:H917)</f>
        <v>40028</v>
      </c>
      <c r="K917">
        <f>SUM($I$32:I917)</f>
        <v>1205</v>
      </c>
      <c r="L917">
        <v>3396</v>
      </c>
      <c r="M917">
        <v>12127002</v>
      </c>
    </row>
    <row r="918" spans="1:13" ht="15" customHeight="1" x14ac:dyDescent="0.3">
      <c r="A918" t="s">
        <v>941</v>
      </c>
      <c r="B918">
        <v>4</v>
      </c>
      <c r="C918">
        <v>3</v>
      </c>
      <c r="D918">
        <f t="shared" si="26"/>
        <v>1</v>
      </c>
      <c r="E918">
        <v>78908</v>
      </c>
      <c r="F918">
        <v>78907</v>
      </c>
      <c r="G918">
        <f t="shared" si="27"/>
        <v>1</v>
      </c>
      <c r="H918">
        <v>9</v>
      </c>
      <c r="I918">
        <v>1</v>
      </c>
      <c r="J918">
        <f>SUM($H$32:H918)</f>
        <v>40037</v>
      </c>
      <c r="K918">
        <f>SUM($I$32:I918)</f>
        <v>1206</v>
      </c>
      <c r="L918">
        <v>2247</v>
      </c>
      <c r="M918">
        <v>12129249</v>
      </c>
    </row>
    <row r="919" spans="1:13" ht="15" customHeight="1" x14ac:dyDescent="0.3">
      <c r="A919" t="s">
        <v>942</v>
      </c>
      <c r="B919">
        <v>9</v>
      </c>
      <c r="C919">
        <v>7</v>
      </c>
      <c r="D919">
        <f t="shared" si="26"/>
        <v>2</v>
      </c>
      <c r="E919">
        <v>78907</v>
      </c>
      <c r="F919">
        <v>78905</v>
      </c>
      <c r="G919">
        <f t="shared" si="27"/>
        <v>2</v>
      </c>
      <c r="H919">
        <v>36</v>
      </c>
      <c r="I919">
        <v>2</v>
      </c>
      <c r="J919">
        <f>SUM($H$32:H919)</f>
        <v>40073</v>
      </c>
      <c r="K919">
        <f>SUM($I$32:I919)</f>
        <v>1208</v>
      </c>
      <c r="L919">
        <v>4288</v>
      </c>
      <c r="M919">
        <v>12133537</v>
      </c>
    </row>
    <row r="920" spans="1:13" ht="15" customHeight="1" x14ac:dyDescent="0.3">
      <c r="A920" t="s">
        <v>943</v>
      </c>
      <c r="B920">
        <v>4</v>
      </c>
      <c r="C920">
        <v>3</v>
      </c>
      <c r="D920">
        <f t="shared" si="26"/>
        <v>1</v>
      </c>
      <c r="E920">
        <v>78905</v>
      </c>
      <c r="F920">
        <v>78904</v>
      </c>
      <c r="G920">
        <f t="shared" si="27"/>
        <v>1</v>
      </c>
      <c r="H920">
        <v>9</v>
      </c>
      <c r="I920">
        <v>1</v>
      </c>
      <c r="J920">
        <f>SUM($H$32:H920)</f>
        <v>40082</v>
      </c>
      <c r="K920">
        <f>SUM($I$32:I920)</f>
        <v>1209</v>
      </c>
      <c r="L920">
        <v>2098</v>
      </c>
      <c r="M920">
        <v>12135635</v>
      </c>
    </row>
    <row r="921" spans="1:13" ht="15" customHeight="1" x14ac:dyDescent="0.3">
      <c r="A921" t="s">
        <v>944</v>
      </c>
      <c r="B921">
        <v>6</v>
      </c>
      <c r="C921">
        <v>5</v>
      </c>
      <c r="D921">
        <f t="shared" si="26"/>
        <v>1</v>
      </c>
      <c r="E921">
        <v>78904</v>
      </c>
      <c r="F921">
        <v>78903</v>
      </c>
      <c r="G921">
        <f t="shared" si="27"/>
        <v>1</v>
      </c>
      <c r="H921">
        <v>14</v>
      </c>
      <c r="I921">
        <v>1</v>
      </c>
      <c r="J921">
        <f>SUM($H$32:H921)</f>
        <v>40096</v>
      </c>
      <c r="K921">
        <f>SUM($I$32:I921)</f>
        <v>1210</v>
      </c>
      <c r="L921">
        <v>2327</v>
      </c>
      <c r="M921">
        <v>12137962</v>
      </c>
    </row>
    <row r="922" spans="1:13" ht="15" customHeight="1" x14ac:dyDescent="0.3">
      <c r="A922" t="s">
        <v>945</v>
      </c>
      <c r="B922">
        <v>2</v>
      </c>
      <c r="C922">
        <v>2</v>
      </c>
      <c r="D922">
        <f t="shared" si="26"/>
        <v>0</v>
      </c>
      <c r="E922">
        <v>78903</v>
      </c>
      <c r="F922">
        <v>78903</v>
      </c>
      <c r="G922">
        <f t="shared" si="27"/>
        <v>0</v>
      </c>
      <c r="H922">
        <v>2</v>
      </c>
      <c r="I922">
        <v>0</v>
      </c>
      <c r="J922">
        <f>SUM($H$32:H922)</f>
        <v>40098</v>
      </c>
      <c r="K922">
        <f>SUM($I$32:I922)</f>
        <v>1210</v>
      </c>
      <c r="L922">
        <v>214</v>
      </c>
      <c r="M922">
        <v>12138176</v>
      </c>
    </row>
    <row r="923" spans="1:13" ht="15" customHeight="1" x14ac:dyDescent="0.3">
      <c r="A923" t="s">
        <v>946</v>
      </c>
      <c r="B923">
        <v>5</v>
      </c>
      <c r="C923">
        <v>3</v>
      </c>
      <c r="D923">
        <f t="shared" si="26"/>
        <v>2</v>
      </c>
      <c r="E923">
        <v>78903</v>
      </c>
      <c r="F923">
        <v>78901</v>
      </c>
      <c r="G923">
        <f t="shared" si="27"/>
        <v>2</v>
      </c>
      <c r="H923">
        <v>16</v>
      </c>
      <c r="I923">
        <v>2</v>
      </c>
      <c r="J923">
        <f>SUM($H$32:H923)</f>
        <v>40114</v>
      </c>
      <c r="K923">
        <f>SUM($I$32:I923)</f>
        <v>1212</v>
      </c>
      <c r="L923">
        <v>7905</v>
      </c>
      <c r="M923">
        <v>12146081</v>
      </c>
    </row>
    <row r="924" spans="1:13" ht="15" customHeight="1" x14ac:dyDescent="0.3">
      <c r="A924" t="s">
        <v>947</v>
      </c>
      <c r="B924">
        <v>4</v>
      </c>
      <c r="C924">
        <v>2</v>
      </c>
      <c r="D924">
        <f t="shared" si="26"/>
        <v>2</v>
      </c>
      <c r="E924">
        <v>78901</v>
      </c>
      <c r="F924">
        <v>78899</v>
      </c>
      <c r="G924">
        <f t="shared" si="27"/>
        <v>2</v>
      </c>
      <c r="H924">
        <v>11</v>
      </c>
      <c r="I924">
        <v>3</v>
      </c>
      <c r="J924">
        <f>SUM($H$32:H924)</f>
        <v>40125</v>
      </c>
      <c r="K924">
        <f>SUM($I$32:I924)</f>
        <v>1215</v>
      </c>
      <c r="L924">
        <v>3787</v>
      </c>
      <c r="M924">
        <v>12149868</v>
      </c>
    </row>
    <row r="925" spans="1:13" ht="15" customHeight="1" x14ac:dyDescent="0.3">
      <c r="A925" t="s">
        <v>948</v>
      </c>
      <c r="B925">
        <v>5</v>
      </c>
      <c r="C925">
        <v>4</v>
      </c>
      <c r="D925">
        <f t="shared" si="26"/>
        <v>1</v>
      </c>
      <c r="E925">
        <v>78899</v>
      </c>
      <c r="F925">
        <v>78897</v>
      </c>
      <c r="G925">
        <f t="shared" si="27"/>
        <v>2</v>
      </c>
      <c r="H925">
        <v>13</v>
      </c>
      <c r="I925">
        <v>1</v>
      </c>
      <c r="J925">
        <f>SUM($H$32:H925)</f>
        <v>40138</v>
      </c>
      <c r="K925">
        <f>SUM($I$32:I925)</f>
        <v>1216</v>
      </c>
      <c r="L925">
        <v>5039</v>
      </c>
      <c r="M925">
        <v>12154907</v>
      </c>
    </row>
    <row r="926" spans="1:13" ht="15" customHeight="1" x14ac:dyDescent="0.3">
      <c r="A926" t="s">
        <v>949</v>
      </c>
      <c r="B926">
        <v>5</v>
      </c>
      <c r="C926">
        <v>3</v>
      </c>
      <c r="D926">
        <f t="shared" si="26"/>
        <v>2</v>
      </c>
      <c r="E926">
        <v>78897</v>
      </c>
      <c r="F926">
        <v>78895</v>
      </c>
      <c r="G926">
        <f t="shared" si="27"/>
        <v>2</v>
      </c>
      <c r="H926">
        <v>16</v>
      </c>
      <c r="I926">
        <v>3</v>
      </c>
      <c r="J926">
        <f>SUM($H$32:H926)</f>
        <v>40154</v>
      </c>
      <c r="K926">
        <f>SUM($I$32:I926)</f>
        <v>1219</v>
      </c>
      <c r="L926">
        <v>7925</v>
      </c>
      <c r="M926">
        <v>12162832</v>
      </c>
    </row>
    <row r="927" spans="1:13" ht="15" customHeight="1" x14ac:dyDescent="0.3">
      <c r="A927" t="s">
        <v>950</v>
      </c>
      <c r="B927">
        <v>5</v>
      </c>
      <c r="C927">
        <v>4</v>
      </c>
      <c r="D927">
        <f t="shared" si="26"/>
        <v>1</v>
      </c>
      <c r="E927">
        <v>78895</v>
      </c>
      <c r="F927">
        <v>78893</v>
      </c>
      <c r="G927">
        <f t="shared" si="27"/>
        <v>2</v>
      </c>
      <c r="H927">
        <v>13</v>
      </c>
      <c r="I927">
        <v>1</v>
      </c>
      <c r="J927">
        <f>SUM($H$32:H927)</f>
        <v>40167</v>
      </c>
      <c r="K927">
        <f>SUM($I$32:I927)</f>
        <v>1220</v>
      </c>
      <c r="L927">
        <v>3627</v>
      </c>
      <c r="M927">
        <v>12166459</v>
      </c>
    </row>
    <row r="928" spans="1:13" ht="15" customHeight="1" x14ac:dyDescent="0.3">
      <c r="A928" t="s">
        <v>951</v>
      </c>
      <c r="B928">
        <v>4</v>
      </c>
      <c r="C928">
        <v>3</v>
      </c>
      <c r="D928">
        <f t="shared" ref="D928:D991" si="28">B928-C928</f>
        <v>1</v>
      </c>
      <c r="E928">
        <v>78893</v>
      </c>
      <c r="F928">
        <v>78892</v>
      </c>
      <c r="G928">
        <f t="shared" ref="G928:G991" si="29">E928-F928</f>
        <v>1</v>
      </c>
      <c r="H928">
        <v>9</v>
      </c>
      <c r="I928">
        <v>1</v>
      </c>
      <c r="J928">
        <f>SUM($H$32:H928)</f>
        <v>40176</v>
      </c>
      <c r="K928">
        <f>SUM($I$32:I928)</f>
        <v>1221</v>
      </c>
      <c r="L928">
        <v>2069</v>
      </c>
      <c r="M928">
        <v>12168528</v>
      </c>
    </row>
    <row r="929" spans="1:13" ht="15" customHeight="1" x14ac:dyDescent="0.3">
      <c r="A929" t="s">
        <v>952</v>
      </c>
      <c r="B929">
        <v>9</v>
      </c>
      <c r="C929">
        <v>8</v>
      </c>
      <c r="D929">
        <f t="shared" si="28"/>
        <v>1</v>
      </c>
      <c r="E929">
        <v>78892</v>
      </c>
      <c r="F929">
        <v>78891</v>
      </c>
      <c r="G929">
        <f t="shared" si="29"/>
        <v>1</v>
      </c>
      <c r="H929">
        <v>29</v>
      </c>
      <c r="I929">
        <v>1</v>
      </c>
      <c r="J929">
        <f>SUM($H$32:H929)</f>
        <v>40205</v>
      </c>
      <c r="K929">
        <f>SUM($I$32:I929)</f>
        <v>1222</v>
      </c>
      <c r="L929">
        <v>5206</v>
      </c>
      <c r="M929">
        <v>12173734</v>
      </c>
    </row>
    <row r="930" spans="1:13" ht="15" customHeight="1" x14ac:dyDescent="0.3">
      <c r="A930" t="s">
        <v>953</v>
      </c>
      <c r="B930">
        <v>9</v>
      </c>
      <c r="C930">
        <v>8</v>
      </c>
      <c r="D930">
        <f t="shared" si="28"/>
        <v>1</v>
      </c>
      <c r="E930">
        <v>78891</v>
      </c>
      <c r="F930">
        <v>78890</v>
      </c>
      <c r="G930">
        <f t="shared" si="29"/>
        <v>1</v>
      </c>
      <c r="H930">
        <v>29</v>
      </c>
      <c r="I930">
        <v>1</v>
      </c>
      <c r="J930">
        <f>SUM($H$32:H930)</f>
        <v>40234</v>
      </c>
      <c r="K930">
        <f>SUM($I$32:I930)</f>
        <v>1223</v>
      </c>
      <c r="L930">
        <v>6631</v>
      </c>
      <c r="M930">
        <v>12180365</v>
      </c>
    </row>
    <row r="931" spans="1:13" ht="15" customHeight="1" x14ac:dyDescent="0.3">
      <c r="A931" t="s">
        <v>954</v>
      </c>
      <c r="B931">
        <v>11</v>
      </c>
      <c r="C931">
        <v>10</v>
      </c>
      <c r="D931">
        <f t="shared" si="28"/>
        <v>1</v>
      </c>
      <c r="E931">
        <v>78890</v>
      </c>
      <c r="F931">
        <v>78889</v>
      </c>
      <c r="G931">
        <f t="shared" si="29"/>
        <v>1</v>
      </c>
      <c r="H931">
        <v>31</v>
      </c>
      <c r="I931">
        <v>1</v>
      </c>
      <c r="J931">
        <f>SUM($H$32:H931)</f>
        <v>40265</v>
      </c>
      <c r="K931">
        <f>SUM($I$32:I931)</f>
        <v>1224</v>
      </c>
      <c r="L931">
        <v>5732</v>
      </c>
      <c r="M931">
        <v>12186097</v>
      </c>
    </row>
    <row r="932" spans="1:13" ht="15" customHeight="1" x14ac:dyDescent="0.3">
      <c r="A932" t="s">
        <v>955</v>
      </c>
      <c r="B932">
        <v>5</v>
      </c>
      <c r="C932">
        <v>3</v>
      </c>
      <c r="D932">
        <f t="shared" si="28"/>
        <v>2</v>
      </c>
      <c r="E932">
        <v>78889</v>
      </c>
      <c r="F932">
        <v>78887</v>
      </c>
      <c r="G932">
        <f t="shared" si="29"/>
        <v>2</v>
      </c>
      <c r="H932">
        <v>16</v>
      </c>
      <c r="I932">
        <v>2</v>
      </c>
      <c r="J932">
        <f>SUM($H$32:H932)</f>
        <v>40281</v>
      </c>
      <c r="K932">
        <f>SUM($I$32:I932)</f>
        <v>1226</v>
      </c>
      <c r="L932">
        <v>6707</v>
      </c>
      <c r="M932">
        <v>12192804</v>
      </c>
    </row>
    <row r="933" spans="1:13" ht="15" customHeight="1" x14ac:dyDescent="0.3">
      <c r="A933" t="s">
        <v>956</v>
      </c>
      <c r="B933">
        <v>4</v>
      </c>
      <c r="C933">
        <v>3</v>
      </c>
      <c r="D933">
        <f t="shared" si="28"/>
        <v>1</v>
      </c>
      <c r="E933">
        <v>78887</v>
      </c>
      <c r="F933">
        <v>78886</v>
      </c>
      <c r="G933">
        <f t="shared" si="29"/>
        <v>1</v>
      </c>
      <c r="H933">
        <v>9</v>
      </c>
      <c r="I933">
        <v>1</v>
      </c>
      <c r="J933">
        <f>SUM($H$32:H933)</f>
        <v>40290</v>
      </c>
      <c r="K933">
        <f>SUM($I$32:I933)</f>
        <v>1227</v>
      </c>
      <c r="L933">
        <v>2088</v>
      </c>
      <c r="M933">
        <v>12194892</v>
      </c>
    </row>
    <row r="934" spans="1:13" ht="15" customHeight="1" x14ac:dyDescent="0.3">
      <c r="A934" t="s">
        <v>957</v>
      </c>
      <c r="B934">
        <v>5</v>
      </c>
      <c r="C934">
        <v>3</v>
      </c>
      <c r="D934">
        <f t="shared" si="28"/>
        <v>2</v>
      </c>
      <c r="E934">
        <v>78886</v>
      </c>
      <c r="F934">
        <v>78884</v>
      </c>
      <c r="G934">
        <f t="shared" si="29"/>
        <v>2</v>
      </c>
      <c r="H934">
        <v>16</v>
      </c>
      <c r="I934">
        <v>2</v>
      </c>
      <c r="J934">
        <f>SUM($H$32:H934)</f>
        <v>40306</v>
      </c>
      <c r="K934">
        <f>SUM($I$32:I934)</f>
        <v>1229</v>
      </c>
      <c r="L934">
        <v>6644</v>
      </c>
      <c r="M934">
        <v>12201536</v>
      </c>
    </row>
    <row r="935" spans="1:13" ht="15" customHeight="1" x14ac:dyDescent="0.3">
      <c r="A935" t="s">
        <v>958</v>
      </c>
      <c r="B935">
        <v>4</v>
      </c>
      <c r="C935">
        <v>3</v>
      </c>
      <c r="D935">
        <f t="shared" si="28"/>
        <v>1</v>
      </c>
      <c r="E935">
        <v>78884</v>
      </c>
      <c r="F935">
        <v>78883</v>
      </c>
      <c r="G935">
        <f t="shared" si="29"/>
        <v>1</v>
      </c>
      <c r="H935">
        <v>9</v>
      </c>
      <c r="I935">
        <v>1</v>
      </c>
      <c r="J935">
        <f>SUM($H$32:H935)</f>
        <v>40315</v>
      </c>
      <c r="K935">
        <f>SUM($I$32:I935)</f>
        <v>1230</v>
      </c>
      <c r="L935">
        <v>2094</v>
      </c>
      <c r="M935">
        <v>12203630</v>
      </c>
    </row>
    <row r="936" spans="1:13" ht="15" customHeight="1" x14ac:dyDescent="0.3">
      <c r="A936" t="s">
        <v>959</v>
      </c>
      <c r="B936">
        <v>5</v>
      </c>
      <c r="C936">
        <v>3</v>
      </c>
      <c r="D936">
        <f t="shared" si="28"/>
        <v>2</v>
      </c>
      <c r="E936">
        <v>78883</v>
      </c>
      <c r="F936">
        <v>78881</v>
      </c>
      <c r="G936">
        <f t="shared" si="29"/>
        <v>2</v>
      </c>
      <c r="H936">
        <v>14</v>
      </c>
      <c r="I936">
        <v>3</v>
      </c>
      <c r="J936">
        <f>SUM($H$32:H936)</f>
        <v>40329</v>
      </c>
      <c r="K936">
        <f>SUM($I$32:I936)</f>
        <v>1233</v>
      </c>
      <c r="L936">
        <v>5344</v>
      </c>
      <c r="M936">
        <v>12208974</v>
      </c>
    </row>
    <row r="937" spans="1:13" ht="15" customHeight="1" x14ac:dyDescent="0.3">
      <c r="A937" t="s">
        <v>960</v>
      </c>
      <c r="B937">
        <v>9</v>
      </c>
      <c r="C937">
        <v>7</v>
      </c>
      <c r="D937">
        <f t="shared" si="28"/>
        <v>2</v>
      </c>
      <c r="E937">
        <v>78881</v>
      </c>
      <c r="F937">
        <v>78879</v>
      </c>
      <c r="G937">
        <f t="shared" si="29"/>
        <v>2</v>
      </c>
      <c r="H937">
        <v>34</v>
      </c>
      <c r="I937">
        <v>3</v>
      </c>
      <c r="J937">
        <f>SUM($H$32:H937)</f>
        <v>40363</v>
      </c>
      <c r="K937">
        <f>SUM($I$32:I937)</f>
        <v>1236</v>
      </c>
      <c r="L937">
        <v>7063</v>
      </c>
      <c r="M937">
        <v>12216037</v>
      </c>
    </row>
    <row r="938" spans="1:13" ht="15" customHeight="1" x14ac:dyDescent="0.3">
      <c r="A938" t="s">
        <v>961</v>
      </c>
      <c r="B938">
        <v>6</v>
      </c>
      <c r="C938">
        <v>5</v>
      </c>
      <c r="D938">
        <f t="shared" si="28"/>
        <v>1</v>
      </c>
      <c r="E938">
        <v>78879</v>
      </c>
      <c r="F938">
        <v>78878</v>
      </c>
      <c r="G938">
        <f t="shared" si="29"/>
        <v>1</v>
      </c>
      <c r="H938">
        <v>17</v>
      </c>
      <c r="I938">
        <v>1</v>
      </c>
      <c r="J938">
        <f>SUM($H$32:H938)</f>
        <v>40380</v>
      </c>
      <c r="K938">
        <f>SUM($I$32:I938)</f>
        <v>1237</v>
      </c>
      <c r="L938">
        <v>2309</v>
      </c>
      <c r="M938">
        <v>12218346</v>
      </c>
    </row>
    <row r="939" spans="1:13" ht="15" customHeight="1" x14ac:dyDescent="0.3">
      <c r="A939" t="s">
        <v>962</v>
      </c>
      <c r="B939">
        <v>5</v>
      </c>
      <c r="C939">
        <v>3</v>
      </c>
      <c r="D939">
        <f t="shared" si="28"/>
        <v>2</v>
      </c>
      <c r="E939">
        <v>78878</v>
      </c>
      <c r="F939">
        <v>78876</v>
      </c>
      <c r="G939">
        <f t="shared" si="29"/>
        <v>2</v>
      </c>
      <c r="H939">
        <v>9</v>
      </c>
      <c r="I939">
        <v>1</v>
      </c>
      <c r="J939">
        <f>SUM($H$32:H939)</f>
        <v>40389</v>
      </c>
      <c r="K939">
        <f>SUM($I$32:I939)</f>
        <v>1238</v>
      </c>
      <c r="L939">
        <v>3387</v>
      </c>
      <c r="M939">
        <v>12221733</v>
      </c>
    </row>
    <row r="940" spans="1:13" ht="15" customHeight="1" x14ac:dyDescent="0.3">
      <c r="A940" t="s">
        <v>963</v>
      </c>
      <c r="B940">
        <v>6</v>
      </c>
      <c r="C940">
        <v>5</v>
      </c>
      <c r="D940">
        <f t="shared" si="28"/>
        <v>1</v>
      </c>
      <c r="E940">
        <v>78876</v>
      </c>
      <c r="F940">
        <v>78875</v>
      </c>
      <c r="G940">
        <f t="shared" si="29"/>
        <v>1</v>
      </c>
      <c r="H940">
        <v>17</v>
      </c>
      <c r="I940">
        <v>1</v>
      </c>
      <c r="J940">
        <f>SUM($H$32:H940)</f>
        <v>40406</v>
      </c>
      <c r="K940">
        <f>SUM($I$32:I940)</f>
        <v>1239</v>
      </c>
      <c r="L940">
        <v>2348</v>
      </c>
      <c r="M940">
        <v>12224081</v>
      </c>
    </row>
    <row r="941" spans="1:13" ht="15" customHeight="1" x14ac:dyDescent="0.3">
      <c r="A941" t="s">
        <v>964</v>
      </c>
      <c r="B941">
        <v>5</v>
      </c>
      <c r="C941">
        <v>4</v>
      </c>
      <c r="D941">
        <f t="shared" si="28"/>
        <v>1</v>
      </c>
      <c r="E941">
        <v>78875</v>
      </c>
      <c r="F941">
        <v>78873</v>
      </c>
      <c r="G941">
        <f t="shared" si="29"/>
        <v>2</v>
      </c>
      <c r="H941">
        <v>13</v>
      </c>
      <c r="I941">
        <v>1</v>
      </c>
      <c r="J941">
        <f>SUM($H$32:H941)</f>
        <v>40419</v>
      </c>
      <c r="K941">
        <f>SUM($I$32:I941)</f>
        <v>1240</v>
      </c>
      <c r="L941">
        <v>3639</v>
      </c>
      <c r="M941">
        <v>12227720</v>
      </c>
    </row>
    <row r="942" spans="1:13" ht="15" customHeight="1" x14ac:dyDescent="0.3">
      <c r="A942" t="s">
        <v>965</v>
      </c>
      <c r="B942">
        <v>9</v>
      </c>
      <c r="C942">
        <v>7</v>
      </c>
      <c r="D942">
        <f t="shared" si="28"/>
        <v>2</v>
      </c>
      <c r="E942">
        <v>78873</v>
      </c>
      <c r="F942">
        <v>78871</v>
      </c>
      <c r="G942">
        <f t="shared" si="29"/>
        <v>2</v>
      </c>
      <c r="H942">
        <v>34</v>
      </c>
      <c r="I942">
        <v>3</v>
      </c>
      <c r="J942">
        <f>SUM($H$32:H942)</f>
        <v>40453</v>
      </c>
      <c r="K942">
        <f>SUM($I$32:I942)</f>
        <v>1243</v>
      </c>
      <c r="L942">
        <v>5794</v>
      </c>
      <c r="M942">
        <v>12233514</v>
      </c>
    </row>
    <row r="943" spans="1:13" ht="15" customHeight="1" x14ac:dyDescent="0.3">
      <c r="A943" t="s">
        <v>966</v>
      </c>
      <c r="B943">
        <v>5</v>
      </c>
      <c r="C943">
        <v>3</v>
      </c>
      <c r="D943">
        <f t="shared" si="28"/>
        <v>2</v>
      </c>
      <c r="E943">
        <v>78871</v>
      </c>
      <c r="F943">
        <v>78869</v>
      </c>
      <c r="G943">
        <f t="shared" si="29"/>
        <v>2</v>
      </c>
      <c r="H943">
        <v>16</v>
      </c>
      <c r="I943">
        <v>2</v>
      </c>
      <c r="J943">
        <f>SUM($H$32:H943)</f>
        <v>40469</v>
      </c>
      <c r="K943">
        <f>SUM($I$32:I943)</f>
        <v>1245</v>
      </c>
      <c r="L943">
        <v>6572</v>
      </c>
      <c r="M943">
        <v>12240087</v>
      </c>
    </row>
    <row r="944" spans="1:13" ht="15" customHeight="1" x14ac:dyDescent="0.3">
      <c r="A944" t="s">
        <v>967</v>
      </c>
      <c r="B944">
        <v>9</v>
      </c>
      <c r="C944">
        <v>7</v>
      </c>
      <c r="D944">
        <f t="shared" si="28"/>
        <v>2</v>
      </c>
      <c r="E944">
        <v>78869</v>
      </c>
      <c r="F944">
        <v>78867</v>
      </c>
      <c r="G944">
        <f t="shared" si="29"/>
        <v>2</v>
      </c>
      <c r="H944">
        <v>22</v>
      </c>
      <c r="I944">
        <v>1</v>
      </c>
      <c r="J944">
        <f>SUM($H$32:H944)</f>
        <v>40491</v>
      </c>
      <c r="K944">
        <f>SUM($I$32:I944)</f>
        <v>1246</v>
      </c>
      <c r="L944">
        <v>3882</v>
      </c>
      <c r="M944">
        <v>12243969</v>
      </c>
    </row>
    <row r="945" spans="1:13" ht="15" customHeight="1" x14ac:dyDescent="0.3">
      <c r="A945" t="s">
        <v>968</v>
      </c>
      <c r="B945">
        <v>6</v>
      </c>
      <c r="C945">
        <v>5</v>
      </c>
      <c r="D945">
        <f t="shared" si="28"/>
        <v>1</v>
      </c>
      <c r="E945">
        <v>78867</v>
      </c>
      <c r="F945">
        <v>78866</v>
      </c>
      <c r="G945">
        <f t="shared" si="29"/>
        <v>1</v>
      </c>
      <c r="H945">
        <v>17</v>
      </c>
      <c r="I945">
        <v>1</v>
      </c>
      <c r="J945">
        <f>SUM($H$32:H945)</f>
        <v>40508</v>
      </c>
      <c r="K945">
        <f>SUM($I$32:I945)</f>
        <v>1247</v>
      </c>
      <c r="L945">
        <v>2304</v>
      </c>
      <c r="M945">
        <v>12246273</v>
      </c>
    </row>
    <row r="946" spans="1:13" ht="15" customHeight="1" x14ac:dyDescent="0.3">
      <c r="A946" t="s">
        <v>969</v>
      </c>
      <c r="B946">
        <v>5</v>
      </c>
      <c r="C946">
        <v>3</v>
      </c>
      <c r="D946">
        <f t="shared" si="28"/>
        <v>2</v>
      </c>
      <c r="E946">
        <v>78866</v>
      </c>
      <c r="F946">
        <v>78864</v>
      </c>
      <c r="G946">
        <f t="shared" si="29"/>
        <v>2</v>
      </c>
      <c r="H946">
        <v>16</v>
      </c>
      <c r="I946">
        <v>2</v>
      </c>
      <c r="J946">
        <f>SUM($H$32:H946)</f>
        <v>40524</v>
      </c>
      <c r="K946">
        <f>SUM($I$32:I946)</f>
        <v>1249</v>
      </c>
      <c r="L946">
        <v>6587</v>
      </c>
      <c r="M946">
        <v>12252860</v>
      </c>
    </row>
    <row r="947" spans="1:13" ht="15" customHeight="1" x14ac:dyDescent="0.3">
      <c r="A947" t="s">
        <v>970</v>
      </c>
      <c r="B947">
        <v>4</v>
      </c>
      <c r="C947">
        <v>2</v>
      </c>
      <c r="D947">
        <f t="shared" si="28"/>
        <v>2</v>
      </c>
      <c r="E947">
        <v>78864</v>
      </c>
      <c r="F947">
        <v>78862</v>
      </c>
      <c r="G947">
        <f t="shared" si="29"/>
        <v>2</v>
      </c>
      <c r="H947">
        <v>4</v>
      </c>
      <c r="I947">
        <v>1</v>
      </c>
      <c r="J947">
        <f>SUM($H$32:H947)</f>
        <v>40528</v>
      </c>
      <c r="K947">
        <f>SUM($I$32:I947)</f>
        <v>1250</v>
      </c>
      <c r="L947">
        <v>1915</v>
      </c>
      <c r="M947">
        <v>12254775</v>
      </c>
    </row>
    <row r="948" spans="1:13" ht="15" customHeight="1" x14ac:dyDescent="0.3">
      <c r="A948" t="s">
        <v>971</v>
      </c>
      <c r="B948">
        <v>4</v>
      </c>
      <c r="C948">
        <v>3</v>
      </c>
      <c r="D948">
        <f t="shared" si="28"/>
        <v>1</v>
      </c>
      <c r="E948">
        <v>78862</v>
      </c>
      <c r="F948">
        <v>78861</v>
      </c>
      <c r="G948">
        <f t="shared" si="29"/>
        <v>1</v>
      </c>
      <c r="H948">
        <v>9</v>
      </c>
      <c r="I948">
        <v>1</v>
      </c>
      <c r="J948">
        <f>SUM($H$32:H948)</f>
        <v>40537</v>
      </c>
      <c r="K948">
        <f>SUM($I$32:I948)</f>
        <v>1251</v>
      </c>
      <c r="L948">
        <v>2083</v>
      </c>
      <c r="M948">
        <v>12256858</v>
      </c>
    </row>
    <row r="949" spans="1:13" ht="15" customHeight="1" x14ac:dyDescent="0.3">
      <c r="A949" t="s">
        <v>972</v>
      </c>
      <c r="B949">
        <v>8</v>
      </c>
      <c r="C949">
        <v>7</v>
      </c>
      <c r="D949">
        <f t="shared" si="28"/>
        <v>1</v>
      </c>
      <c r="E949">
        <v>78861</v>
      </c>
      <c r="F949">
        <v>78860</v>
      </c>
      <c r="G949">
        <f t="shared" si="29"/>
        <v>1</v>
      </c>
      <c r="H949">
        <v>21</v>
      </c>
      <c r="I949">
        <v>1</v>
      </c>
      <c r="J949">
        <f>SUM($H$32:H949)</f>
        <v>40558</v>
      </c>
      <c r="K949">
        <f>SUM($I$32:I949)</f>
        <v>1252</v>
      </c>
      <c r="L949">
        <v>3689</v>
      </c>
      <c r="M949">
        <v>12260547</v>
      </c>
    </row>
    <row r="950" spans="1:13" ht="15" customHeight="1" x14ac:dyDescent="0.3">
      <c r="A950" t="s">
        <v>973</v>
      </c>
      <c r="B950">
        <v>7</v>
      </c>
      <c r="C950">
        <v>6</v>
      </c>
      <c r="D950">
        <f t="shared" si="28"/>
        <v>1</v>
      </c>
      <c r="E950">
        <v>78860</v>
      </c>
      <c r="F950">
        <v>78859</v>
      </c>
      <c r="G950">
        <f t="shared" si="29"/>
        <v>1</v>
      </c>
      <c r="H950">
        <v>19</v>
      </c>
      <c r="I950">
        <v>1</v>
      </c>
      <c r="J950">
        <f>SUM($H$32:H950)</f>
        <v>40577</v>
      </c>
      <c r="K950">
        <f>SUM($I$32:I950)</f>
        <v>1253</v>
      </c>
      <c r="L950">
        <v>3646</v>
      </c>
      <c r="M950">
        <v>12264193</v>
      </c>
    </row>
    <row r="951" spans="1:13" ht="15" customHeight="1" x14ac:dyDescent="0.3">
      <c r="A951" t="s">
        <v>974</v>
      </c>
      <c r="B951">
        <v>5</v>
      </c>
      <c r="C951">
        <v>4</v>
      </c>
      <c r="D951">
        <f t="shared" si="28"/>
        <v>1</v>
      </c>
      <c r="E951">
        <v>78859</v>
      </c>
      <c r="F951">
        <v>78857</v>
      </c>
      <c r="G951">
        <f t="shared" si="29"/>
        <v>2</v>
      </c>
      <c r="H951">
        <v>13</v>
      </c>
      <c r="I951">
        <v>1</v>
      </c>
      <c r="J951">
        <f>SUM($H$32:H951)</f>
        <v>40590</v>
      </c>
      <c r="K951">
        <f>SUM($I$32:I951)</f>
        <v>1254</v>
      </c>
      <c r="L951">
        <v>5015</v>
      </c>
      <c r="M951">
        <v>12269208</v>
      </c>
    </row>
    <row r="952" spans="1:13" ht="15" customHeight="1" x14ac:dyDescent="0.3">
      <c r="A952" t="s">
        <v>975</v>
      </c>
      <c r="B952">
        <v>6</v>
      </c>
      <c r="C952">
        <v>5</v>
      </c>
      <c r="D952">
        <f t="shared" si="28"/>
        <v>1</v>
      </c>
      <c r="E952">
        <v>78857</v>
      </c>
      <c r="F952">
        <v>78856</v>
      </c>
      <c r="G952">
        <f t="shared" si="29"/>
        <v>1</v>
      </c>
      <c r="H952">
        <v>17</v>
      </c>
      <c r="I952">
        <v>1</v>
      </c>
      <c r="J952">
        <f>SUM($H$32:H952)</f>
        <v>40607</v>
      </c>
      <c r="K952">
        <f>SUM($I$32:I952)</f>
        <v>1255</v>
      </c>
      <c r="L952">
        <v>2324</v>
      </c>
      <c r="M952">
        <v>12271532</v>
      </c>
    </row>
    <row r="953" spans="1:13" ht="15" customHeight="1" x14ac:dyDescent="0.3">
      <c r="A953" t="s">
        <v>976</v>
      </c>
      <c r="B953">
        <v>4</v>
      </c>
      <c r="C953">
        <v>2</v>
      </c>
      <c r="D953">
        <f t="shared" si="28"/>
        <v>2</v>
      </c>
      <c r="E953">
        <v>78856</v>
      </c>
      <c r="F953">
        <v>78854</v>
      </c>
      <c r="G953">
        <f t="shared" si="29"/>
        <v>2</v>
      </c>
      <c r="H953">
        <v>4</v>
      </c>
      <c r="I953">
        <v>1</v>
      </c>
      <c r="J953">
        <f>SUM($H$32:H953)</f>
        <v>40611</v>
      </c>
      <c r="K953">
        <f>SUM($I$32:I953)</f>
        <v>1256</v>
      </c>
      <c r="L953">
        <v>1915</v>
      </c>
      <c r="M953">
        <v>12273447</v>
      </c>
    </row>
    <row r="954" spans="1:13" ht="15" customHeight="1" x14ac:dyDescent="0.3">
      <c r="A954" t="s">
        <v>977</v>
      </c>
      <c r="B954">
        <v>9</v>
      </c>
      <c r="C954">
        <v>8</v>
      </c>
      <c r="D954">
        <f t="shared" si="28"/>
        <v>1</v>
      </c>
      <c r="E954">
        <v>78854</v>
      </c>
      <c r="F954">
        <v>78853</v>
      </c>
      <c r="G954">
        <f t="shared" si="29"/>
        <v>1</v>
      </c>
      <c r="H954">
        <v>29</v>
      </c>
      <c r="I954">
        <v>1</v>
      </c>
      <c r="J954">
        <f>SUM($H$32:H954)</f>
        <v>40640</v>
      </c>
      <c r="K954">
        <f>SUM($I$32:I954)</f>
        <v>1257</v>
      </c>
      <c r="L954">
        <v>6503</v>
      </c>
      <c r="M954">
        <v>12279950</v>
      </c>
    </row>
    <row r="955" spans="1:13" ht="15" customHeight="1" x14ac:dyDescent="0.3">
      <c r="A955" t="s">
        <v>978</v>
      </c>
      <c r="B955">
        <v>4</v>
      </c>
      <c r="C955">
        <v>3</v>
      </c>
      <c r="D955">
        <f t="shared" si="28"/>
        <v>1</v>
      </c>
      <c r="E955">
        <v>78853</v>
      </c>
      <c r="F955">
        <v>78852</v>
      </c>
      <c r="G955">
        <f t="shared" si="29"/>
        <v>1</v>
      </c>
      <c r="H955">
        <v>9</v>
      </c>
      <c r="I955">
        <v>1</v>
      </c>
      <c r="J955">
        <f>SUM($H$32:H955)</f>
        <v>40649</v>
      </c>
      <c r="K955">
        <f>SUM($I$32:I955)</f>
        <v>1258</v>
      </c>
      <c r="L955">
        <v>2094</v>
      </c>
      <c r="M955">
        <v>12282044</v>
      </c>
    </row>
    <row r="956" spans="1:13" ht="15" customHeight="1" x14ac:dyDescent="0.3">
      <c r="A956" t="s">
        <v>979</v>
      </c>
      <c r="B956">
        <v>5</v>
      </c>
      <c r="C956">
        <v>3</v>
      </c>
      <c r="D956">
        <f t="shared" si="28"/>
        <v>2</v>
      </c>
      <c r="E956">
        <v>78852</v>
      </c>
      <c r="F956">
        <v>78850</v>
      </c>
      <c r="G956">
        <f t="shared" si="29"/>
        <v>2</v>
      </c>
      <c r="H956">
        <v>16</v>
      </c>
      <c r="I956">
        <v>2</v>
      </c>
      <c r="J956">
        <f>SUM($H$32:H956)</f>
        <v>40665</v>
      </c>
      <c r="K956">
        <f>SUM($I$32:I956)</f>
        <v>1260</v>
      </c>
      <c r="L956">
        <v>7983</v>
      </c>
      <c r="M956">
        <v>12290027</v>
      </c>
    </row>
    <row r="957" spans="1:13" ht="15" customHeight="1" x14ac:dyDescent="0.3">
      <c r="A957" t="s">
        <v>980</v>
      </c>
      <c r="B957">
        <v>5</v>
      </c>
      <c r="C957">
        <v>3</v>
      </c>
      <c r="D957">
        <f t="shared" si="28"/>
        <v>2</v>
      </c>
      <c r="E957">
        <v>78850</v>
      </c>
      <c r="F957">
        <v>78848</v>
      </c>
      <c r="G957">
        <f t="shared" si="29"/>
        <v>2</v>
      </c>
      <c r="H957">
        <v>16</v>
      </c>
      <c r="I957">
        <v>2</v>
      </c>
      <c r="J957">
        <f>SUM($H$32:H957)</f>
        <v>40681</v>
      </c>
      <c r="K957">
        <f>SUM($I$32:I957)</f>
        <v>1262</v>
      </c>
      <c r="L957">
        <v>6599</v>
      </c>
      <c r="M957">
        <v>12296626</v>
      </c>
    </row>
    <row r="958" spans="1:13" ht="15" customHeight="1" x14ac:dyDescent="0.3">
      <c r="A958" t="s">
        <v>981</v>
      </c>
      <c r="B958">
        <v>12</v>
      </c>
      <c r="C958">
        <v>12</v>
      </c>
      <c r="D958">
        <f t="shared" si="28"/>
        <v>0</v>
      </c>
      <c r="E958">
        <v>78848</v>
      </c>
      <c r="F958">
        <v>78848</v>
      </c>
      <c r="G958">
        <f t="shared" si="29"/>
        <v>0</v>
      </c>
      <c r="H958">
        <v>26</v>
      </c>
      <c r="I958">
        <v>0</v>
      </c>
      <c r="J958">
        <f>SUM($H$32:H958)</f>
        <v>40707</v>
      </c>
      <c r="K958">
        <f>SUM($I$32:I958)</f>
        <v>1262</v>
      </c>
      <c r="L958">
        <v>993</v>
      </c>
      <c r="M958">
        <v>12297619</v>
      </c>
    </row>
    <row r="959" spans="1:13" ht="15" customHeight="1" x14ac:dyDescent="0.3">
      <c r="A959" t="s">
        <v>982</v>
      </c>
      <c r="B959">
        <v>2</v>
      </c>
      <c r="C959">
        <v>2</v>
      </c>
      <c r="D959">
        <f t="shared" si="28"/>
        <v>0</v>
      </c>
      <c r="E959">
        <v>78848</v>
      </c>
      <c r="F959">
        <v>78848</v>
      </c>
      <c r="G959">
        <f t="shared" si="29"/>
        <v>0</v>
      </c>
      <c r="H959">
        <v>2</v>
      </c>
      <c r="I959">
        <v>0</v>
      </c>
      <c r="J959">
        <f>SUM($H$32:H959)</f>
        <v>40709</v>
      </c>
      <c r="K959">
        <f>SUM($I$32:I959)</f>
        <v>1262</v>
      </c>
      <c r="L959">
        <v>217</v>
      </c>
      <c r="M959">
        <v>12297836</v>
      </c>
    </row>
    <row r="960" spans="1:13" ht="15" customHeight="1" x14ac:dyDescent="0.3">
      <c r="A960" t="s">
        <v>983</v>
      </c>
      <c r="B960">
        <v>2</v>
      </c>
      <c r="C960">
        <v>2</v>
      </c>
      <c r="D960">
        <f t="shared" si="28"/>
        <v>0</v>
      </c>
      <c r="E960">
        <v>78848</v>
      </c>
      <c r="F960">
        <v>78848</v>
      </c>
      <c r="G960">
        <f t="shared" si="29"/>
        <v>0</v>
      </c>
      <c r="H960">
        <v>2</v>
      </c>
      <c r="I960">
        <v>0</v>
      </c>
      <c r="J960">
        <f>SUM($H$32:H960)</f>
        <v>40711</v>
      </c>
      <c r="K960">
        <f>SUM($I$32:I960)</f>
        <v>1262</v>
      </c>
      <c r="L960">
        <v>228</v>
      </c>
      <c r="M960">
        <v>12298064</v>
      </c>
    </row>
    <row r="961" spans="1:13" ht="15" customHeight="1" x14ac:dyDescent="0.3">
      <c r="A961" t="s">
        <v>984</v>
      </c>
      <c r="B961">
        <v>2</v>
      </c>
      <c r="C961">
        <v>2</v>
      </c>
      <c r="D961">
        <f t="shared" si="28"/>
        <v>0</v>
      </c>
      <c r="E961">
        <v>78848</v>
      </c>
      <c r="F961">
        <v>78848</v>
      </c>
      <c r="G961">
        <f t="shared" si="29"/>
        <v>0</v>
      </c>
      <c r="H961">
        <v>2</v>
      </c>
      <c r="I961">
        <v>0</v>
      </c>
      <c r="J961">
        <f>SUM($H$32:H961)</f>
        <v>40713</v>
      </c>
      <c r="K961">
        <f>SUM($I$32:I961)</f>
        <v>1262</v>
      </c>
      <c r="L961">
        <v>219</v>
      </c>
      <c r="M961">
        <v>12298283</v>
      </c>
    </row>
    <row r="962" spans="1:13" ht="15" customHeight="1" x14ac:dyDescent="0.3">
      <c r="A962" t="s">
        <v>985</v>
      </c>
      <c r="B962">
        <v>2</v>
      </c>
      <c r="C962">
        <v>2</v>
      </c>
      <c r="D962">
        <f t="shared" si="28"/>
        <v>0</v>
      </c>
      <c r="E962">
        <v>78848</v>
      </c>
      <c r="F962">
        <v>78848</v>
      </c>
      <c r="G962">
        <f t="shared" si="29"/>
        <v>0</v>
      </c>
      <c r="H962">
        <v>2</v>
      </c>
      <c r="I962">
        <v>0</v>
      </c>
      <c r="J962">
        <f>SUM($H$32:H962)</f>
        <v>40715</v>
      </c>
      <c r="K962">
        <f>SUM($I$32:I962)</f>
        <v>1262</v>
      </c>
      <c r="L962">
        <v>226</v>
      </c>
      <c r="M962">
        <v>12298509</v>
      </c>
    </row>
    <row r="963" spans="1:13" ht="15" customHeight="1" x14ac:dyDescent="0.3">
      <c r="A963" t="s">
        <v>986</v>
      </c>
      <c r="B963">
        <v>4</v>
      </c>
      <c r="C963">
        <v>3</v>
      </c>
      <c r="D963">
        <f t="shared" si="28"/>
        <v>1</v>
      </c>
      <c r="E963">
        <v>78848</v>
      </c>
      <c r="F963">
        <v>78847</v>
      </c>
      <c r="G963">
        <f t="shared" si="29"/>
        <v>1</v>
      </c>
      <c r="H963">
        <v>9</v>
      </c>
      <c r="I963">
        <v>1</v>
      </c>
      <c r="J963">
        <f>SUM($H$32:H963)</f>
        <v>40724</v>
      </c>
      <c r="K963">
        <f>SUM($I$32:I963)</f>
        <v>1263</v>
      </c>
      <c r="L963">
        <v>2094</v>
      </c>
      <c r="M963">
        <v>12300603</v>
      </c>
    </row>
    <row r="964" spans="1:13" ht="15" customHeight="1" x14ac:dyDescent="0.3">
      <c r="A964" t="s">
        <v>987</v>
      </c>
      <c r="B964">
        <v>3</v>
      </c>
      <c r="C964">
        <v>2</v>
      </c>
      <c r="D964">
        <f t="shared" si="28"/>
        <v>1</v>
      </c>
      <c r="E964">
        <v>78847</v>
      </c>
      <c r="F964">
        <v>78846</v>
      </c>
      <c r="G964">
        <f t="shared" si="29"/>
        <v>1</v>
      </c>
      <c r="H964">
        <v>7</v>
      </c>
      <c r="I964">
        <v>1</v>
      </c>
      <c r="J964">
        <f>SUM($H$32:H964)</f>
        <v>40731</v>
      </c>
      <c r="K964">
        <f>SUM($I$32:I964)</f>
        <v>1264</v>
      </c>
      <c r="L964">
        <v>2095</v>
      </c>
      <c r="M964">
        <v>12302698</v>
      </c>
    </row>
    <row r="965" spans="1:13" ht="15" customHeight="1" x14ac:dyDescent="0.3">
      <c r="A965" t="s">
        <v>988</v>
      </c>
      <c r="B965">
        <v>4</v>
      </c>
      <c r="C965">
        <v>3</v>
      </c>
      <c r="D965">
        <f t="shared" si="28"/>
        <v>1</v>
      </c>
      <c r="E965">
        <v>78846</v>
      </c>
      <c r="F965">
        <v>78845</v>
      </c>
      <c r="G965">
        <f t="shared" si="29"/>
        <v>1</v>
      </c>
      <c r="H965">
        <v>9</v>
      </c>
      <c r="I965">
        <v>1</v>
      </c>
      <c r="J965">
        <f>SUM($H$32:H965)</f>
        <v>40740</v>
      </c>
      <c r="K965">
        <f>SUM($I$32:I965)</f>
        <v>1265</v>
      </c>
      <c r="L965">
        <v>2111</v>
      </c>
      <c r="M965">
        <v>12304809</v>
      </c>
    </row>
    <row r="966" spans="1:13" ht="15" customHeight="1" x14ac:dyDescent="0.3">
      <c r="A966" t="s">
        <v>989</v>
      </c>
      <c r="B966">
        <v>3</v>
      </c>
      <c r="C966">
        <v>2</v>
      </c>
      <c r="D966">
        <f t="shared" si="28"/>
        <v>1</v>
      </c>
      <c r="E966">
        <v>78845</v>
      </c>
      <c r="F966">
        <v>78844</v>
      </c>
      <c r="G966">
        <f t="shared" si="29"/>
        <v>1</v>
      </c>
      <c r="H966">
        <v>4</v>
      </c>
      <c r="I966">
        <v>1</v>
      </c>
      <c r="J966">
        <f>SUM($H$32:H966)</f>
        <v>40744</v>
      </c>
      <c r="K966">
        <f>SUM($I$32:I966)</f>
        <v>1266</v>
      </c>
      <c r="L966">
        <v>1860</v>
      </c>
      <c r="M966">
        <v>12306669</v>
      </c>
    </row>
    <row r="967" spans="1:13" ht="15" customHeight="1" x14ac:dyDescent="0.3">
      <c r="A967" t="s">
        <v>990</v>
      </c>
      <c r="B967">
        <v>3</v>
      </c>
      <c r="C967">
        <v>2</v>
      </c>
      <c r="D967">
        <f t="shared" si="28"/>
        <v>1</v>
      </c>
      <c r="E967">
        <v>78844</v>
      </c>
      <c r="F967">
        <v>78843</v>
      </c>
      <c r="G967">
        <f t="shared" si="29"/>
        <v>1</v>
      </c>
      <c r="H967">
        <v>7</v>
      </c>
      <c r="I967">
        <v>1</v>
      </c>
      <c r="J967">
        <f>SUM($H$32:H967)</f>
        <v>40751</v>
      </c>
      <c r="K967">
        <f>SUM($I$32:I967)</f>
        <v>1267</v>
      </c>
      <c r="L967">
        <v>2088</v>
      </c>
      <c r="M967">
        <v>12308757</v>
      </c>
    </row>
    <row r="968" spans="1:13" ht="15" customHeight="1" x14ac:dyDescent="0.3">
      <c r="A968" t="s">
        <v>991</v>
      </c>
      <c r="B968">
        <v>4</v>
      </c>
      <c r="C968">
        <v>3</v>
      </c>
      <c r="D968">
        <f t="shared" si="28"/>
        <v>1</v>
      </c>
      <c r="E968">
        <v>78843</v>
      </c>
      <c r="F968">
        <v>78842</v>
      </c>
      <c r="G968">
        <f t="shared" si="29"/>
        <v>1</v>
      </c>
      <c r="H968">
        <v>9</v>
      </c>
      <c r="I968">
        <v>1</v>
      </c>
      <c r="J968">
        <f>SUM($H$32:H968)</f>
        <v>40760</v>
      </c>
      <c r="K968">
        <f>SUM($I$32:I968)</f>
        <v>1268</v>
      </c>
      <c r="L968">
        <v>2093</v>
      </c>
      <c r="M968">
        <v>12310850</v>
      </c>
    </row>
    <row r="969" spans="1:13" ht="15" customHeight="1" x14ac:dyDescent="0.3">
      <c r="A969" t="s">
        <v>992</v>
      </c>
      <c r="B969">
        <v>4</v>
      </c>
      <c r="C969">
        <v>3</v>
      </c>
      <c r="D969">
        <f t="shared" si="28"/>
        <v>1</v>
      </c>
      <c r="E969">
        <v>78842</v>
      </c>
      <c r="F969">
        <v>78841</v>
      </c>
      <c r="G969">
        <f t="shared" si="29"/>
        <v>1</v>
      </c>
      <c r="H969">
        <v>9</v>
      </c>
      <c r="I969">
        <v>1</v>
      </c>
      <c r="J969">
        <f>SUM($H$32:H969)</f>
        <v>40769</v>
      </c>
      <c r="K969">
        <f>SUM($I$32:I969)</f>
        <v>1269</v>
      </c>
      <c r="L969">
        <v>2088</v>
      </c>
      <c r="M969">
        <v>12312938</v>
      </c>
    </row>
    <row r="970" spans="1:13" ht="15" customHeight="1" x14ac:dyDescent="0.3">
      <c r="A970" t="s">
        <v>993</v>
      </c>
      <c r="B970">
        <v>3</v>
      </c>
      <c r="C970">
        <v>2</v>
      </c>
      <c r="D970">
        <f t="shared" si="28"/>
        <v>1</v>
      </c>
      <c r="E970">
        <v>78841</v>
      </c>
      <c r="F970">
        <v>78840</v>
      </c>
      <c r="G970">
        <f t="shared" si="29"/>
        <v>1</v>
      </c>
      <c r="H970">
        <v>7</v>
      </c>
      <c r="I970">
        <v>1</v>
      </c>
      <c r="J970">
        <f>SUM($H$32:H970)</f>
        <v>40776</v>
      </c>
      <c r="K970">
        <f>SUM($I$32:I970)</f>
        <v>1270</v>
      </c>
      <c r="L970">
        <v>2069</v>
      </c>
      <c r="M970">
        <v>12315007</v>
      </c>
    </row>
    <row r="971" spans="1:13" ht="15" customHeight="1" x14ac:dyDescent="0.3">
      <c r="A971" t="s">
        <v>994</v>
      </c>
      <c r="B971">
        <v>4</v>
      </c>
      <c r="C971">
        <v>3</v>
      </c>
      <c r="D971">
        <f t="shared" si="28"/>
        <v>1</v>
      </c>
      <c r="E971">
        <v>78840</v>
      </c>
      <c r="F971">
        <v>78839</v>
      </c>
      <c r="G971">
        <f t="shared" si="29"/>
        <v>1</v>
      </c>
      <c r="H971">
        <v>9</v>
      </c>
      <c r="I971">
        <v>1</v>
      </c>
      <c r="J971">
        <f>SUM($H$32:H971)</f>
        <v>40785</v>
      </c>
      <c r="K971">
        <f>SUM($I$32:I971)</f>
        <v>1271</v>
      </c>
      <c r="L971">
        <v>2096</v>
      </c>
      <c r="M971">
        <v>12317103</v>
      </c>
    </row>
    <row r="972" spans="1:13" ht="15" customHeight="1" x14ac:dyDescent="0.3">
      <c r="A972" t="s">
        <v>995</v>
      </c>
      <c r="B972">
        <v>4</v>
      </c>
      <c r="C972">
        <v>3</v>
      </c>
      <c r="D972">
        <f t="shared" si="28"/>
        <v>1</v>
      </c>
      <c r="E972">
        <v>78839</v>
      </c>
      <c r="F972">
        <v>78838</v>
      </c>
      <c r="G972">
        <f t="shared" si="29"/>
        <v>1</v>
      </c>
      <c r="H972">
        <v>9</v>
      </c>
      <c r="I972">
        <v>1</v>
      </c>
      <c r="J972">
        <f>SUM($H$32:H972)</f>
        <v>40794</v>
      </c>
      <c r="K972">
        <f>SUM($I$32:I972)</f>
        <v>1272</v>
      </c>
      <c r="L972">
        <v>2116</v>
      </c>
      <c r="M972">
        <v>12319219</v>
      </c>
    </row>
    <row r="973" spans="1:13" ht="15" customHeight="1" x14ac:dyDescent="0.3">
      <c r="A973" t="s">
        <v>996</v>
      </c>
      <c r="B973">
        <v>4</v>
      </c>
      <c r="C973">
        <v>3</v>
      </c>
      <c r="D973">
        <f t="shared" si="28"/>
        <v>1</v>
      </c>
      <c r="E973">
        <v>78838</v>
      </c>
      <c r="F973">
        <v>78837</v>
      </c>
      <c r="G973">
        <f t="shared" si="29"/>
        <v>1</v>
      </c>
      <c r="H973">
        <v>9</v>
      </c>
      <c r="I973">
        <v>1</v>
      </c>
      <c r="J973">
        <f>SUM($H$32:H973)</f>
        <v>40803</v>
      </c>
      <c r="K973">
        <f>SUM($I$32:I973)</f>
        <v>1273</v>
      </c>
      <c r="L973">
        <v>2095</v>
      </c>
      <c r="M973">
        <v>12321314</v>
      </c>
    </row>
    <row r="974" spans="1:13" ht="15" customHeight="1" x14ac:dyDescent="0.3">
      <c r="A974" t="s">
        <v>997</v>
      </c>
      <c r="B974">
        <v>4</v>
      </c>
      <c r="C974">
        <v>3</v>
      </c>
      <c r="D974">
        <f t="shared" si="28"/>
        <v>1</v>
      </c>
      <c r="E974">
        <v>78837</v>
      </c>
      <c r="F974">
        <v>78836</v>
      </c>
      <c r="G974">
        <f t="shared" si="29"/>
        <v>1</v>
      </c>
      <c r="H974">
        <v>9</v>
      </c>
      <c r="I974">
        <v>1</v>
      </c>
      <c r="J974">
        <f>SUM($H$32:H974)</f>
        <v>40812</v>
      </c>
      <c r="K974">
        <f>SUM($I$32:I974)</f>
        <v>1274</v>
      </c>
      <c r="L974">
        <v>2079</v>
      </c>
      <c r="M974">
        <v>12323393</v>
      </c>
    </row>
    <row r="975" spans="1:13" ht="15" customHeight="1" x14ac:dyDescent="0.3">
      <c r="A975" t="s">
        <v>998</v>
      </c>
      <c r="B975">
        <v>3</v>
      </c>
      <c r="C975">
        <v>2</v>
      </c>
      <c r="D975">
        <f t="shared" si="28"/>
        <v>1</v>
      </c>
      <c r="E975">
        <v>78836</v>
      </c>
      <c r="F975">
        <v>78835</v>
      </c>
      <c r="G975">
        <f t="shared" si="29"/>
        <v>1</v>
      </c>
      <c r="H975">
        <v>7</v>
      </c>
      <c r="I975">
        <v>1</v>
      </c>
      <c r="J975">
        <f>SUM($H$32:H975)</f>
        <v>40819</v>
      </c>
      <c r="K975">
        <f>SUM($I$32:I975)</f>
        <v>1275</v>
      </c>
      <c r="L975">
        <v>2189</v>
      </c>
      <c r="M975">
        <v>12325582</v>
      </c>
    </row>
    <row r="976" spans="1:13" ht="15" customHeight="1" x14ac:dyDescent="0.3">
      <c r="A976" t="s">
        <v>999</v>
      </c>
      <c r="B976">
        <v>4</v>
      </c>
      <c r="C976">
        <v>3</v>
      </c>
      <c r="D976">
        <f t="shared" si="28"/>
        <v>1</v>
      </c>
      <c r="E976">
        <v>78835</v>
      </c>
      <c r="F976">
        <v>78834</v>
      </c>
      <c r="G976">
        <f t="shared" si="29"/>
        <v>1</v>
      </c>
      <c r="H976">
        <v>9</v>
      </c>
      <c r="I976">
        <v>1</v>
      </c>
      <c r="J976">
        <f>SUM($H$32:H976)</f>
        <v>40828</v>
      </c>
      <c r="K976">
        <f>SUM($I$32:I976)</f>
        <v>1276</v>
      </c>
      <c r="L976">
        <v>2366</v>
      </c>
      <c r="M976">
        <v>12327948</v>
      </c>
    </row>
    <row r="977" spans="1:13" ht="15" customHeight="1" x14ac:dyDescent="0.3">
      <c r="A977" t="s">
        <v>1000</v>
      </c>
      <c r="B977">
        <v>4</v>
      </c>
      <c r="C977">
        <v>3</v>
      </c>
      <c r="D977">
        <f t="shared" si="28"/>
        <v>1</v>
      </c>
      <c r="E977">
        <v>78834</v>
      </c>
      <c r="F977">
        <v>78833</v>
      </c>
      <c r="G977">
        <f t="shared" si="29"/>
        <v>1</v>
      </c>
      <c r="H977">
        <v>9</v>
      </c>
      <c r="I977">
        <v>1</v>
      </c>
      <c r="J977">
        <f>SUM($H$32:H977)</f>
        <v>40837</v>
      </c>
      <c r="K977">
        <f>SUM($I$32:I977)</f>
        <v>1277</v>
      </c>
      <c r="L977">
        <v>2062</v>
      </c>
      <c r="M977">
        <v>12330010</v>
      </c>
    </row>
    <row r="978" spans="1:13" ht="15" customHeight="1" x14ac:dyDescent="0.3">
      <c r="A978" t="s">
        <v>1001</v>
      </c>
      <c r="B978">
        <v>4</v>
      </c>
      <c r="C978">
        <v>3</v>
      </c>
      <c r="D978">
        <f t="shared" si="28"/>
        <v>1</v>
      </c>
      <c r="E978">
        <v>78833</v>
      </c>
      <c r="F978">
        <v>78832</v>
      </c>
      <c r="G978">
        <f t="shared" si="29"/>
        <v>1</v>
      </c>
      <c r="H978">
        <v>9</v>
      </c>
      <c r="I978">
        <v>1</v>
      </c>
      <c r="J978">
        <f>SUM($H$32:H978)</f>
        <v>40846</v>
      </c>
      <c r="K978">
        <f>SUM($I$32:I978)</f>
        <v>1278</v>
      </c>
      <c r="L978">
        <v>2116</v>
      </c>
      <c r="M978">
        <v>12332126</v>
      </c>
    </row>
    <row r="979" spans="1:13" ht="15" customHeight="1" x14ac:dyDescent="0.3">
      <c r="A979" t="s">
        <v>1002</v>
      </c>
      <c r="B979">
        <v>4</v>
      </c>
      <c r="C979">
        <v>3</v>
      </c>
      <c r="D979">
        <f t="shared" si="28"/>
        <v>1</v>
      </c>
      <c r="E979">
        <v>78832</v>
      </c>
      <c r="F979">
        <v>78831</v>
      </c>
      <c r="G979">
        <f t="shared" si="29"/>
        <v>1</v>
      </c>
      <c r="H979">
        <v>9</v>
      </c>
      <c r="I979">
        <v>1</v>
      </c>
      <c r="J979">
        <f>SUM($H$32:H979)</f>
        <v>40855</v>
      </c>
      <c r="K979">
        <f>SUM($I$32:I979)</f>
        <v>1279</v>
      </c>
      <c r="L979">
        <v>2082</v>
      </c>
      <c r="M979">
        <v>12334208</v>
      </c>
    </row>
    <row r="980" spans="1:13" ht="15" customHeight="1" x14ac:dyDescent="0.3">
      <c r="A980" t="s">
        <v>1003</v>
      </c>
      <c r="B980">
        <v>4</v>
      </c>
      <c r="C980">
        <v>3</v>
      </c>
      <c r="D980">
        <f t="shared" si="28"/>
        <v>1</v>
      </c>
      <c r="E980">
        <v>78831</v>
      </c>
      <c r="F980">
        <v>78830</v>
      </c>
      <c r="G980">
        <f t="shared" si="29"/>
        <v>1</v>
      </c>
      <c r="H980">
        <v>9</v>
      </c>
      <c r="I980">
        <v>1</v>
      </c>
      <c r="J980">
        <f>SUM($H$32:H980)</f>
        <v>40864</v>
      </c>
      <c r="K980">
        <f>SUM($I$32:I980)</f>
        <v>1280</v>
      </c>
      <c r="L980">
        <v>2077</v>
      </c>
      <c r="M980">
        <v>12336285</v>
      </c>
    </row>
    <row r="981" spans="1:13" ht="15" customHeight="1" x14ac:dyDescent="0.3">
      <c r="A981" t="s">
        <v>1004</v>
      </c>
      <c r="B981">
        <v>2</v>
      </c>
      <c r="C981">
        <v>2</v>
      </c>
      <c r="D981">
        <f t="shared" si="28"/>
        <v>0</v>
      </c>
      <c r="E981">
        <v>78830</v>
      </c>
      <c r="F981">
        <v>78830</v>
      </c>
      <c r="G981">
        <f t="shared" si="29"/>
        <v>0</v>
      </c>
      <c r="H981">
        <v>2</v>
      </c>
      <c r="I981">
        <v>0</v>
      </c>
      <c r="J981">
        <f>SUM($H$32:H981)</f>
        <v>40866</v>
      </c>
      <c r="K981">
        <f>SUM($I$32:I981)</f>
        <v>1280</v>
      </c>
      <c r="L981">
        <v>217</v>
      </c>
      <c r="M981">
        <v>12336502</v>
      </c>
    </row>
    <row r="982" spans="1:13" ht="15" customHeight="1" x14ac:dyDescent="0.3">
      <c r="A982" t="s">
        <v>1005</v>
      </c>
      <c r="B982">
        <v>2</v>
      </c>
      <c r="C982">
        <v>2</v>
      </c>
      <c r="D982">
        <f t="shared" si="28"/>
        <v>0</v>
      </c>
      <c r="E982">
        <v>78830</v>
      </c>
      <c r="F982">
        <v>78830</v>
      </c>
      <c r="G982">
        <f t="shared" si="29"/>
        <v>0</v>
      </c>
      <c r="H982">
        <v>2</v>
      </c>
      <c r="I982">
        <v>0</v>
      </c>
      <c r="J982">
        <f>SUM($H$32:H982)</f>
        <v>40868</v>
      </c>
      <c r="K982">
        <f>SUM($I$32:I982)</f>
        <v>1280</v>
      </c>
      <c r="L982">
        <v>219</v>
      </c>
      <c r="M982">
        <v>12336721</v>
      </c>
    </row>
    <row r="983" spans="1:13" ht="15" customHeight="1" x14ac:dyDescent="0.3">
      <c r="A983" t="s">
        <v>1006</v>
      </c>
      <c r="B983">
        <v>2</v>
      </c>
      <c r="C983">
        <v>2</v>
      </c>
      <c r="D983">
        <f t="shared" si="28"/>
        <v>0</v>
      </c>
      <c r="E983">
        <v>78830</v>
      </c>
      <c r="F983">
        <v>78830</v>
      </c>
      <c r="G983">
        <f t="shared" si="29"/>
        <v>0</v>
      </c>
      <c r="H983">
        <v>2</v>
      </c>
      <c r="I983">
        <v>0</v>
      </c>
      <c r="J983">
        <f>SUM($H$32:H983)</f>
        <v>40870</v>
      </c>
      <c r="K983">
        <f>SUM($I$32:I983)</f>
        <v>1280</v>
      </c>
      <c r="L983">
        <v>233</v>
      </c>
      <c r="M983">
        <v>12336954</v>
      </c>
    </row>
    <row r="984" spans="1:13" ht="15" customHeight="1" x14ac:dyDescent="0.3">
      <c r="A984" t="s">
        <v>1007</v>
      </c>
      <c r="B984">
        <v>5</v>
      </c>
      <c r="C984">
        <v>4</v>
      </c>
      <c r="D984">
        <f t="shared" si="28"/>
        <v>1</v>
      </c>
      <c r="E984">
        <v>78830</v>
      </c>
      <c r="F984">
        <v>78787</v>
      </c>
      <c r="G984">
        <f t="shared" si="29"/>
        <v>43</v>
      </c>
      <c r="H984">
        <v>15</v>
      </c>
      <c r="I984">
        <v>1</v>
      </c>
      <c r="J984">
        <f>SUM($H$32:H984)</f>
        <v>40885</v>
      </c>
      <c r="K984">
        <f>SUM($I$32:I984)</f>
        <v>1281</v>
      </c>
      <c r="L984">
        <v>6842</v>
      </c>
      <c r="M984">
        <v>12343796</v>
      </c>
    </row>
    <row r="985" spans="1:13" ht="15" customHeight="1" x14ac:dyDescent="0.3">
      <c r="A985" t="s">
        <v>1008</v>
      </c>
      <c r="B985">
        <v>5</v>
      </c>
      <c r="C985">
        <v>3</v>
      </c>
      <c r="D985">
        <f t="shared" si="28"/>
        <v>2</v>
      </c>
      <c r="E985">
        <v>78787</v>
      </c>
      <c r="F985">
        <v>78785</v>
      </c>
      <c r="G985">
        <f t="shared" si="29"/>
        <v>2</v>
      </c>
      <c r="H985">
        <v>14</v>
      </c>
      <c r="I985">
        <v>3</v>
      </c>
      <c r="J985">
        <f>SUM($H$32:H985)</f>
        <v>40899</v>
      </c>
      <c r="K985">
        <f>SUM($I$32:I985)</f>
        <v>1284</v>
      </c>
      <c r="L985">
        <v>8001</v>
      </c>
      <c r="M985">
        <v>12351797</v>
      </c>
    </row>
    <row r="986" spans="1:13" ht="15" customHeight="1" x14ac:dyDescent="0.3">
      <c r="A986" t="s">
        <v>1009</v>
      </c>
      <c r="B986">
        <v>7</v>
      </c>
      <c r="C986">
        <v>7</v>
      </c>
      <c r="D986">
        <f t="shared" si="28"/>
        <v>0</v>
      </c>
      <c r="E986">
        <v>78785</v>
      </c>
      <c r="F986">
        <v>78785</v>
      </c>
      <c r="G986">
        <f t="shared" si="29"/>
        <v>0</v>
      </c>
      <c r="H986">
        <v>13</v>
      </c>
      <c r="I986">
        <v>0</v>
      </c>
      <c r="J986">
        <f>SUM($H$32:H986)</f>
        <v>40912</v>
      </c>
      <c r="K986">
        <f>SUM($I$32:I986)</f>
        <v>1284</v>
      </c>
      <c r="L986">
        <v>3418</v>
      </c>
      <c r="M986">
        <v>12355215</v>
      </c>
    </row>
    <row r="987" spans="1:13" ht="15" customHeight="1" x14ac:dyDescent="0.3">
      <c r="A987" t="s">
        <v>1010</v>
      </c>
      <c r="B987">
        <v>5</v>
      </c>
      <c r="C987">
        <v>3</v>
      </c>
      <c r="D987">
        <f t="shared" si="28"/>
        <v>2</v>
      </c>
      <c r="E987">
        <v>78785</v>
      </c>
      <c r="F987">
        <v>78783</v>
      </c>
      <c r="G987">
        <f t="shared" si="29"/>
        <v>2</v>
      </c>
      <c r="H987">
        <v>14</v>
      </c>
      <c r="I987">
        <v>3</v>
      </c>
      <c r="J987">
        <f>SUM($H$32:H987)</f>
        <v>40926</v>
      </c>
      <c r="K987">
        <f>SUM($I$32:I987)</f>
        <v>1287</v>
      </c>
      <c r="L987">
        <v>5414</v>
      </c>
      <c r="M987">
        <v>12360629</v>
      </c>
    </row>
    <row r="988" spans="1:13" ht="15" customHeight="1" x14ac:dyDescent="0.3">
      <c r="A988" t="s">
        <v>1011</v>
      </c>
      <c r="B988">
        <v>5</v>
      </c>
      <c r="C988">
        <v>4</v>
      </c>
      <c r="D988">
        <f t="shared" si="28"/>
        <v>1</v>
      </c>
      <c r="E988">
        <v>78783</v>
      </c>
      <c r="F988">
        <v>78782</v>
      </c>
      <c r="G988">
        <f t="shared" si="29"/>
        <v>1</v>
      </c>
      <c r="H988">
        <v>13</v>
      </c>
      <c r="I988">
        <v>1</v>
      </c>
      <c r="J988">
        <f>SUM($H$32:H988)</f>
        <v>40939</v>
      </c>
      <c r="K988">
        <f>SUM($I$32:I988)</f>
        <v>1288</v>
      </c>
      <c r="L988">
        <v>4921</v>
      </c>
      <c r="M988">
        <v>12365550</v>
      </c>
    </row>
    <row r="989" spans="1:13" ht="15" customHeight="1" x14ac:dyDescent="0.3">
      <c r="A989" t="s">
        <v>1012</v>
      </c>
      <c r="B989">
        <v>8</v>
      </c>
      <c r="C989">
        <v>7</v>
      </c>
      <c r="D989">
        <f t="shared" si="28"/>
        <v>1</v>
      </c>
      <c r="E989">
        <v>78782</v>
      </c>
      <c r="F989">
        <v>78781</v>
      </c>
      <c r="G989">
        <f t="shared" si="29"/>
        <v>1</v>
      </c>
      <c r="H989">
        <v>21</v>
      </c>
      <c r="I989">
        <v>1</v>
      </c>
      <c r="J989">
        <f>SUM($H$32:H989)</f>
        <v>40960</v>
      </c>
      <c r="K989">
        <f>SUM($I$32:I989)</f>
        <v>1289</v>
      </c>
      <c r="L989">
        <v>3743</v>
      </c>
      <c r="M989">
        <v>12369293</v>
      </c>
    </row>
    <row r="990" spans="1:13" ht="15" customHeight="1" x14ac:dyDescent="0.3">
      <c r="A990" t="s">
        <v>1013</v>
      </c>
      <c r="B990">
        <v>6</v>
      </c>
      <c r="C990">
        <v>5</v>
      </c>
      <c r="D990">
        <f t="shared" si="28"/>
        <v>1</v>
      </c>
      <c r="E990">
        <v>78781</v>
      </c>
      <c r="F990">
        <v>78780</v>
      </c>
      <c r="G990">
        <f t="shared" si="29"/>
        <v>1</v>
      </c>
      <c r="H990">
        <v>14</v>
      </c>
      <c r="I990">
        <v>1</v>
      </c>
      <c r="J990">
        <f>SUM($H$32:H990)</f>
        <v>40974</v>
      </c>
      <c r="K990">
        <f>SUM($I$32:I990)</f>
        <v>1290</v>
      </c>
      <c r="L990">
        <v>3634</v>
      </c>
      <c r="M990">
        <v>12372927</v>
      </c>
    </row>
    <row r="991" spans="1:13" ht="15" customHeight="1" x14ac:dyDescent="0.3">
      <c r="A991" t="s">
        <v>1014</v>
      </c>
      <c r="B991">
        <v>5</v>
      </c>
      <c r="C991">
        <v>4</v>
      </c>
      <c r="D991">
        <f t="shared" si="28"/>
        <v>1</v>
      </c>
      <c r="E991">
        <v>78780</v>
      </c>
      <c r="F991">
        <v>78779</v>
      </c>
      <c r="G991">
        <f t="shared" si="29"/>
        <v>1</v>
      </c>
      <c r="H991">
        <v>15</v>
      </c>
      <c r="I991">
        <v>1</v>
      </c>
      <c r="J991">
        <f>SUM($H$32:H991)</f>
        <v>40989</v>
      </c>
      <c r="K991">
        <f>SUM($I$32:I991)</f>
        <v>1291</v>
      </c>
      <c r="L991">
        <v>4972</v>
      </c>
      <c r="M991">
        <v>12377899</v>
      </c>
    </row>
    <row r="992" spans="1:13" ht="15" customHeight="1" x14ac:dyDescent="0.3">
      <c r="A992" t="s">
        <v>1015</v>
      </c>
      <c r="B992">
        <v>3</v>
      </c>
      <c r="C992">
        <v>2</v>
      </c>
      <c r="D992">
        <f t="shared" ref="D992:D1055" si="30">B992-C992</f>
        <v>1</v>
      </c>
      <c r="E992">
        <v>78779</v>
      </c>
      <c r="F992">
        <v>78778</v>
      </c>
      <c r="G992">
        <f t="shared" ref="G992:G1055" si="31">E992-F992</f>
        <v>1</v>
      </c>
      <c r="H992">
        <v>4</v>
      </c>
      <c r="I992">
        <v>1</v>
      </c>
      <c r="J992">
        <f>SUM($H$32:H992)</f>
        <v>40993</v>
      </c>
      <c r="K992">
        <f>SUM($I$32:I992)</f>
        <v>1292</v>
      </c>
      <c r="L992">
        <v>1977</v>
      </c>
      <c r="M992">
        <v>12379876</v>
      </c>
    </row>
    <row r="993" spans="1:13" ht="15" customHeight="1" x14ac:dyDescent="0.3">
      <c r="A993" t="s">
        <v>1016</v>
      </c>
      <c r="B993">
        <v>7</v>
      </c>
      <c r="C993">
        <v>6</v>
      </c>
      <c r="D993">
        <f t="shared" si="30"/>
        <v>1</v>
      </c>
      <c r="E993">
        <v>78778</v>
      </c>
      <c r="F993">
        <v>78776</v>
      </c>
      <c r="G993">
        <f t="shared" si="31"/>
        <v>2</v>
      </c>
      <c r="H993">
        <v>19</v>
      </c>
      <c r="I993">
        <v>1</v>
      </c>
      <c r="J993">
        <f>SUM($H$32:H993)</f>
        <v>41012</v>
      </c>
      <c r="K993">
        <f>SUM($I$32:I993)</f>
        <v>1293</v>
      </c>
      <c r="L993">
        <v>3636</v>
      </c>
      <c r="M993">
        <v>12383512</v>
      </c>
    </row>
    <row r="994" spans="1:13" ht="15" customHeight="1" x14ac:dyDescent="0.3">
      <c r="A994" t="s">
        <v>1017</v>
      </c>
      <c r="B994">
        <v>3</v>
      </c>
      <c r="C994">
        <v>2</v>
      </c>
      <c r="D994">
        <f t="shared" si="30"/>
        <v>1</v>
      </c>
      <c r="E994">
        <v>78776</v>
      </c>
      <c r="F994">
        <v>78775</v>
      </c>
      <c r="G994">
        <f t="shared" si="31"/>
        <v>1</v>
      </c>
      <c r="H994">
        <v>4</v>
      </c>
      <c r="I994">
        <v>1</v>
      </c>
      <c r="J994">
        <f>SUM($H$32:H994)</f>
        <v>41016</v>
      </c>
      <c r="K994">
        <f>SUM($I$32:I994)</f>
        <v>1294</v>
      </c>
      <c r="L994">
        <v>1867</v>
      </c>
      <c r="M994">
        <v>12385379</v>
      </c>
    </row>
    <row r="995" spans="1:13" ht="15" customHeight="1" x14ac:dyDescent="0.3">
      <c r="A995" t="s">
        <v>1018</v>
      </c>
      <c r="B995">
        <v>1</v>
      </c>
      <c r="C995">
        <v>1</v>
      </c>
      <c r="D995">
        <f t="shared" si="30"/>
        <v>0</v>
      </c>
      <c r="E995">
        <v>78775</v>
      </c>
      <c r="F995">
        <v>78775</v>
      </c>
      <c r="G995">
        <f t="shared" si="31"/>
        <v>0</v>
      </c>
      <c r="H995">
        <v>0</v>
      </c>
      <c r="I995">
        <v>0</v>
      </c>
      <c r="J995">
        <f>SUM($H$32:H995)</f>
        <v>41016</v>
      </c>
      <c r="K995">
        <f>SUM($I$32:I995)</f>
        <v>1294</v>
      </c>
      <c r="L995">
        <v>7</v>
      </c>
      <c r="M995">
        <v>12385386</v>
      </c>
    </row>
    <row r="996" spans="1:13" ht="15" customHeight="1" x14ac:dyDescent="0.3">
      <c r="A996" t="s">
        <v>1019</v>
      </c>
      <c r="B996">
        <v>5</v>
      </c>
      <c r="C996">
        <v>4</v>
      </c>
      <c r="D996">
        <f t="shared" si="30"/>
        <v>1</v>
      </c>
      <c r="E996">
        <v>78775</v>
      </c>
      <c r="F996">
        <v>78773</v>
      </c>
      <c r="G996">
        <f t="shared" si="31"/>
        <v>2</v>
      </c>
      <c r="H996">
        <v>13</v>
      </c>
      <c r="I996">
        <v>1</v>
      </c>
      <c r="J996">
        <f>SUM($H$32:H996)</f>
        <v>41029</v>
      </c>
      <c r="K996">
        <f>SUM($I$32:I996)</f>
        <v>1295</v>
      </c>
      <c r="L996">
        <v>6204</v>
      </c>
      <c r="M996">
        <v>12391590</v>
      </c>
    </row>
    <row r="997" spans="1:13" ht="15" customHeight="1" x14ac:dyDescent="0.3">
      <c r="A997" t="s">
        <v>1020</v>
      </c>
      <c r="B997">
        <v>5</v>
      </c>
      <c r="C997">
        <v>5</v>
      </c>
      <c r="D997">
        <f t="shared" si="30"/>
        <v>0</v>
      </c>
      <c r="E997">
        <v>78773</v>
      </c>
      <c r="F997">
        <v>78773</v>
      </c>
      <c r="G997">
        <f t="shared" si="31"/>
        <v>0</v>
      </c>
      <c r="H997">
        <v>11</v>
      </c>
      <c r="I997">
        <v>0</v>
      </c>
      <c r="J997">
        <f>SUM($H$32:H997)</f>
        <v>41040</v>
      </c>
      <c r="K997">
        <f>SUM($I$32:I997)</f>
        <v>1295</v>
      </c>
      <c r="L997">
        <v>1938</v>
      </c>
      <c r="M997">
        <v>12393528</v>
      </c>
    </row>
    <row r="998" spans="1:13" ht="15" customHeight="1" x14ac:dyDescent="0.3">
      <c r="A998" t="s">
        <v>1021</v>
      </c>
      <c r="B998">
        <v>8</v>
      </c>
      <c r="C998">
        <v>7</v>
      </c>
      <c r="D998">
        <f t="shared" si="30"/>
        <v>1</v>
      </c>
      <c r="E998">
        <v>78773</v>
      </c>
      <c r="F998">
        <v>78772</v>
      </c>
      <c r="G998">
        <f t="shared" si="31"/>
        <v>1</v>
      </c>
      <c r="H998">
        <v>21</v>
      </c>
      <c r="I998">
        <v>1</v>
      </c>
      <c r="J998">
        <f>SUM($H$32:H998)</f>
        <v>41061</v>
      </c>
      <c r="K998">
        <f>SUM($I$32:I998)</f>
        <v>1296</v>
      </c>
      <c r="L998">
        <v>5030</v>
      </c>
      <c r="M998">
        <v>12398558</v>
      </c>
    </row>
    <row r="999" spans="1:13" ht="15" customHeight="1" x14ac:dyDescent="0.3">
      <c r="A999" t="s">
        <v>1022</v>
      </c>
      <c r="B999">
        <v>8</v>
      </c>
      <c r="C999">
        <v>7</v>
      </c>
      <c r="D999">
        <f t="shared" si="30"/>
        <v>1</v>
      </c>
      <c r="E999">
        <v>78772</v>
      </c>
      <c r="F999">
        <v>78771</v>
      </c>
      <c r="G999">
        <f t="shared" si="31"/>
        <v>1</v>
      </c>
      <c r="H999">
        <v>21</v>
      </c>
      <c r="I999">
        <v>1</v>
      </c>
      <c r="J999">
        <f>SUM($H$32:H999)</f>
        <v>41082</v>
      </c>
      <c r="K999">
        <f>SUM($I$32:I999)</f>
        <v>1297</v>
      </c>
      <c r="L999">
        <v>4997</v>
      </c>
      <c r="M999">
        <v>12403555</v>
      </c>
    </row>
    <row r="1000" spans="1:13" ht="15" customHeight="1" x14ac:dyDescent="0.3">
      <c r="A1000" t="s">
        <v>1023</v>
      </c>
      <c r="B1000">
        <v>10</v>
      </c>
      <c r="C1000">
        <v>9</v>
      </c>
      <c r="D1000">
        <f t="shared" si="30"/>
        <v>1</v>
      </c>
      <c r="E1000">
        <v>78771</v>
      </c>
      <c r="F1000">
        <v>78770</v>
      </c>
      <c r="G1000">
        <f t="shared" si="31"/>
        <v>1</v>
      </c>
      <c r="H1000">
        <v>30</v>
      </c>
      <c r="I1000">
        <v>1</v>
      </c>
      <c r="J1000">
        <f>SUM($H$32:H1000)</f>
        <v>41112</v>
      </c>
      <c r="K1000">
        <f>SUM($I$32:I1000)</f>
        <v>1298</v>
      </c>
      <c r="L1000">
        <v>5366</v>
      </c>
      <c r="M1000">
        <v>12408921</v>
      </c>
    </row>
    <row r="1001" spans="1:13" ht="15" customHeight="1" x14ac:dyDescent="0.3">
      <c r="A1001" t="s">
        <v>1024</v>
      </c>
      <c r="B1001">
        <v>8</v>
      </c>
      <c r="C1001">
        <v>7</v>
      </c>
      <c r="D1001">
        <f t="shared" si="30"/>
        <v>1</v>
      </c>
      <c r="E1001">
        <v>78770</v>
      </c>
      <c r="F1001">
        <v>78769</v>
      </c>
      <c r="G1001">
        <f t="shared" si="31"/>
        <v>1</v>
      </c>
      <c r="H1001">
        <v>21</v>
      </c>
      <c r="I1001">
        <v>1</v>
      </c>
      <c r="J1001">
        <f>SUM($H$32:H1001)</f>
        <v>41133</v>
      </c>
      <c r="K1001">
        <f>SUM($I$32:I1001)</f>
        <v>1299</v>
      </c>
      <c r="L1001">
        <v>3710</v>
      </c>
      <c r="M1001">
        <v>12412631</v>
      </c>
    </row>
    <row r="1002" spans="1:13" ht="15" customHeight="1" x14ac:dyDescent="0.3">
      <c r="A1002" t="s">
        <v>1025</v>
      </c>
      <c r="B1002">
        <v>13</v>
      </c>
      <c r="C1002">
        <v>12</v>
      </c>
      <c r="D1002">
        <f t="shared" si="30"/>
        <v>1</v>
      </c>
      <c r="E1002">
        <v>78769</v>
      </c>
      <c r="F1002">
        <v>78768</v>
      </c>
      <c r="G1002">
        <f t="shared" si="31"/>
        <v>1</v>
      </c>
      <c r="H1002">
        <v>33</v>
      </c>
      <c r="I1002">
        <v>1</v>
      </c>
      <c r="J1002">
        <f>SUM($H$32:H1002)</f>
        <v>41166</v>
      </c>
      <c r="K1002">
        <f>SUM($I$32:I1002)</f>
        <v>1300</v>
      </c>
      <c r="L1002">
        <v>5400</v>
      </c>
      <c r="M1002">
        <v>12418031</v>
      </c>
    </row>
    <row r="1003" spans="1:13" ht="15" customHeight="1" x14ac:dyDescent="0.3">
      <c r="A1003" t="s">
        <v>1026</v>
      </c>
      <c r="B1003">
        <v>8</v>
      </c>
      <c r="C1003">
        <v>7</v>
      </c>
      <c r="D1003">
        <f t="shared" si="30"/>
        <v>1</v>
      </c>
      <c r="E1003">
        <v>78768</v>
      </c>
      <c r="F1003">
        <v>78767</v>
      </c>
      <c r="G1003">
        <f t="shared" si="31"/>
        <v>1</v>
      </c>
      <c r="H1003">
        <v>21</v>
      </c>
      <c r="I1003">
        <v>1</v>
      </c>
      <c r="J1003">
        <f>SUM($H$32:H1003)</f>
        <v>41187</v>
      </c>
      <c r="K1003">
        <f>SUM($I$32:I1003)</f>
        <v>1301</v>
      </c>
      <c r="L1003">
        <v>5000</v>
      </c>
      <c r="M1003">
        <v>12423031</v>
      </c>
    </row>
    <row r="1004" spans="1:13" ht="15" customHeight="1" x14ac:dyDescent="0.3">
      <c r="A1004" t="s">
        <v>1027</v>
      </c>
      <c r="B1004">
        <v>7</v>
      </c>
      <c r="C1004">
        <v>7</v>
      </c>
      <c r="D1004">
        <f t="shared" si="30"/>
        <v>0</v>
      </c>
      <c r="E1004">
        <v>78767</v>
      </c>
      <c r="F1004">
        <v>78767</v>
      </c>
      <c r="G1004">
        <f t="shared" si="31"/>
        <v>0</v>
      </c>
      <c r="H1004">
        <v>13</v>
      </c>
      <c r="I1004">
        <v>0</v>
      </c>
      <c r="J1004">
        <f>SUM($H$32:H1004)</f>
        <v>41200</v>
      </c>
      <c r="K1004">
        <f>SUM($I$32:I1004)</f>
        <v>1301</v>
      </c>
      <c r="L1004">
        <v>1909</v>
      </c>
      <c r="M1004">
        <v>12424940</v>
      </c>
    </row>
    <row r="1005" spans="1:13" ht="15" customHeight="1" x14ac:dyDescent="0.3">
      <c r="A1005" t="s">
        <v>1028</v>
      </c>
      <c r="B1005">
        <v>9</v>
      </c>
      <c r="C1005">
        <v>8</v>
      </c>
      <c r="D1005">
        <f t="shared" si="30"/>
        <v>1</v>
      </c>
      <c r="E1005">
        <v>78767</v>
      </c>
      <c r="F1005">
        <v>78766</v>
      </c>
      <c r="G1005">
        <f t="shared" si="31"/>
        <v>1</v>
      </c>
      <c r="H1005">
        <v>29</v>
      </c>
      <c r="I1005">
        <v>1</v>
      </c>
      <c r="J1005">
        <f>SUM($H$32:H1005)</f>
        <v>41229</v>
      </c>
      <c r="K1005">
        <f>SUM($I$32:I1005)</f>
        <v>1302</v>
      </c>
      <c r="L1005">
        <v>5270</v>
      </c>
      <c r="M1005">
        <v>12430210</v>
      </c>
    </row>
    <row r="1006" spans="1:13" ht="15" customHeight="1" x14ac:dyDescent="0.3">
      <c r="A1006" t="s">
        <v>1029</v>
      </c>
      <c r="B1006">
        <v>2</v>
      </c>
      <c r="C1006">
        <v>2</v>
      </c>
      <c r="D1006">
        <f t="shared" si="30"/>
        <v>0</v>
      </c>
      <c r="E1006">
        <v>78766</v>
      </c>
      <c r="F1006">
        <v>78766</v>
      </c>
      <c r="G1006">
        <f t="shared" si="31"/>
        <v>0</v>
      </c>
      <c r="H1006">
        <v>2</v>
      </c>
      <c r="I1006">
        <v>0</v>
      </c>
      <c r="J1006">
        <f>SUM($H$32:H1006)</f>
        <v>41231</v>
      </c>
      <c r="K1006">
        <f>SUM($I$32:I1006)</f>
        <v>1302</v>
      </c>
      <c r="L1006">
        <v>273</v>
      </c>
      <c r="M1006">
        <v>12430483</v>
      </c>
    </row>
    <row r="1007" spans="1:13" ht="15" customHeight="1" x14ac:dyDescent="0.3">
      <c r="A1007" t="s">
        <v>1030</v>
      </c>
      <c r="B1007">
        <v>2</v>
      </c>
      <c r="C1007">
        <v>2</v>
      </c>
      <c r="D1007">
        <f t="shared" si="30"/>
        <v>0</v>
      </c>
      <c r="E1007">
        <v>78766</v>
      </c>
      <c r="F1007">
        <v>78766</v>
      </c>
      <c r="G1007">
        <f t="shared" si="31"/>
        <v>0</v>
      </c>
      <c r="H1007">
        <v>2</v>
      </c>
      <c r="I1007">
        <v>0</v>
      </c>
      <c r="J1007">
        <f>SUM($H$32:H1007)</f>
        <v>41233</v>
      </c>
      <c r="K1007">
        <f>SUM($I$32:I1007)</f>
        <v>1302</v>
      </c>
      <c r="L1007">
        <v>218</v>
      </c>
      <c r="M1007">
        <v>12430701</v>
      </c>
    </row>
    <row r="1008" spans="1:13" ht="15" customHeight="1" x14ac:dyDescent="0.3">
      <c r="A1008" t="s">
        <v>1031</v>
      </c>
      <c r="B1008">
        <v>10</v>
      </c>
      <c r="C1008">
        <v>9</v>
      </c>
      <c r="D1008">
        <f t="shared" si="30"/>
        <v>1</v>
      </c>
      <c r="E1008">
        <v>78766</v>
      </c>
      <c r="F1008">
        <v>78765</v>
      </c>
      <c r="G1008">
        <f t="shared" si="31"/>
        <v>1</v>
      </c>
      <c r="H1008">
        <v>30</v>
      </c>
      <c r="I1008">
        <v>1</v>
      </c>
      <c r="J1008">
        <f>SUM($H$32:H1008)</f>
        <v>41263</v>
      </c>
      <c r="K1008">
        <f>SUM($I$32:I1008)</f>
        <v>1303</v>
      </c>
      <c r="L1008">
        <v>3869</v>
      </c>
      <c r="M1008">
        <v>12434570</v>
      </c>
    </row>
    <row r="1009" spans="1:13" ht="15" customHeight="1" x14ac:dyDescent="0.3">
      <c r="A1009" t="s">
        <v>1032</v>
      </c>
      <c r="B1009">
        <v>12</v>
      </c>
      <c r="C1009">
        <v>11</v>
      </c>
      <c r="D1009">
        <f t="shared" si="30"/>
        <v>1</v>
      </c>
      <c r="E1009">
        <v>78765</v>
      </c>
      <c r="F1009">
        <v>78764</v>
      </c>
      <c r="G1009">
        <f t="shared" si="31"/>
        <v>1</v>
      </c>
      <c r="H1009">
        <v>37</v>
      </c>
      <c r="I1009">
        <v>1</v>
      </c>
      <c r="J1009">
        <f>SUM($H$32:H1009)</f>
        <v>41300</v>
      </c>
      <c r="K1009">
        <f>SUM($I$32:I1009)</f>
        <v>1304</v>
      </c>
      <c r="L1009">
        <v>3980</v>
      </c>
      <c r="M1009">
        <v>12438550</v>
      </c>
    </row>
    <row r="1010" spans="1:13" ht="15" customHeight="1" x14ac:dyDescent="0.3">
      <c r="A1010" t="s">
        <v>1033</v>
      </c>
      <c r="B1010">
        <v>4</v>
      </c>
      <c r="C1010">
        <v>3</v>
      </c>
      <c r="D1010">
        <f t="shared" si="30"/>
        <v>1</v>
      </c>
      <c r="E1010">
        <v>78764</v>
      </c>
      <c r="F1010">
        <v>78763</v>
      </c>
      <c r="G1010">
        <f t="shared" si="31"/>
        <v>1</v>
      </c>
      <c r="H1010">
        <v>9</v>
      </c>
      <c r="I1010">
        <v>1</v>
      </c>
      <c r="J1010">
        <f>SUM($H$32:H1010)</f>
        <v>41309</v>
      </c>
      <c r="K1010">
        <f>SUM($I$32:I1010)</f>
        <v>1305</v>
      </c>
      <c r="L1010">
        <v>2069</v>
      </c>
      <c r="M1010">
        <v>12440619</v>
      </c>
    </row>
    <row r="1011" spans="1:13" ht="15" customHeight="1" x14ac:dyDescent="0.3">
      <c r="A1011" t="s">
        <v>1034</v>
      </c>
      <c r="B1011">
        <v>11</v>
      </c>
      <c r="C1011">
        <v>10</v>
      </c>
      <c r="D1011">
        <f t="shared" si="30"/>
        <v>1</v>
      </c>
      <c r="E1011">
        <v>78763</v>
      </c>
      <c r="F1011">
        <v>78762</v>
      </c>
      <c r="G1011">
        <f t="shared" si="31"/>
        <v>1</v>
      </c>
      <c r="H1011">
        <v>31</v>
      </c>
      <c r="I1011">
        <v>1</v>
      </c>
      <c r="J1011">
        <f>SUM($H$32:H1011)</f>
        <v>41340</v>
      </c>
      <c r="K1011">
        <f>SUM($I$32:I1011)</f>
        <v>1306</v>
      </c>
      <c r="L1011">
        <v>6222</v>
      </c>
      <c r="M1011">
        <v>12446841</v>
      </c>
    </row>
    <row r="1012" spans="1:13" ht="15" customHeight="1" x14ac:dyDescent="0.3">
      <c r="A1012" t="s">
        <v>1035</v>
      </c>
      <c r="B1012">
        <v>10</v>
      </c>
      <c r="C1012">
        <v>9</v>
      </c>
      <c r="D1012">
        <f t="shared" si="30"/>
        <v>1</v>
      </c>
      <c r="E1012">
        <v>78762</v>
      </c>
      <c r="F1012">
        <v>78761</v>
      </c>
      <c r="G1012">
        <f t="shared" si="31"/>
        <v>1</v>
      </c>
      <c r="H1012">
        <v>33</v>
      </c>
      <c r="I1012">
        <v>1</v>
      </c>
      <c r="J1012">
        <f>SUM($H$32:H1012)</f>
        <v>41373</v>
      </c>
      <c r="K1012">
        <f>SUM($I$32:I1012)</f>
        <v>1307</v>
      </c>
      <c r="L1012">
        <v>5315</v>
      </c>
      <c r="M1012">
        <v>12452156</v>
      </c>
    </row>
    <row r="1013" spans="1:13" ht="15" customHeight="1" x14ac:dyDescent="0.3">
      <c r="A1013" t="s">
        <v>1036</v>
      </c>
      <c r="B1013">
        <v>14</v>
      </c>
      <c r="C1013">
        <v>8</v>
      </c>
      <c r="D1013">
        <f t="shared" si="30"/>
        <v>6</v>
      </c>
      <c r="E1013">
        <v>78761</v>
      </c>
      <c r="F1013">
        <v>78698</v>
      </c>
      <c r="G1013">
        <f t="shared" si="31"/>
        <v>63</v>
      </c>
      <c r="H1013">
        <v>71</v>
      </c>
      <c r="I1013">
        <v>11</v>
      </c>
      <c r="J1013">
        <f>SUM($H$32:H1013)</f>
        <v>41444</v>
      </c>
      <c r="K1013">
        <f>SUM($I$32:I1013)</f>
        <v>1318</v>
      </c>
      <c r="L1013">
        <v>16584</v>
      </c>
      <c r="M1013">
        <v>12468740</v>
      </c>
    </row>
    <row r="1014" spans="1:13" ht="15" customHeight="1" x14ac:dyDescent="0.3">
      <c r="A1014" t="s">
        <v>1037</v>
      </c>
      <c r="B1014">
        <v>2</v>
      </c>
      <c r="C1014">
        <v>2</v>
      </c>
      <c r="D1014">
        <f t="shared" si="30"/>
        <v>0</v>
      </c>
      <c r="E1014">
        <v>78698</v>
      </c>
      <c r="F1014">
        <v>78698</v>
      </c>
      <c r="G1014">
        <f t="shared" si="31"/>
        <v>0</v>
      </c>
      <c r="H1014">
        <v>2</v>
      </c>
      <c r="I1014">
        <v>0</v>
      </c>
      <c r="J1014">
        <f>SUM($H$32:H1014)</f>
        <v>41446</v>
      </c>
      <c r="K1014">
        <f>SUM($I$32:I1014)</f>
        <v>1318</v>
      </c>
      <c r="L1014">
        <v>247</v>
      </c>
      <c r="M1014">
        <v>12468987</v>
      </c>
    </row>
    <row r="1015" spans="1:13" ht="15" customHeight="1" x14ac:dyDescent="0.3">
      <c r="A1015" t="s">
        <v>1038</v>
      </c>
      <c r="B1015">
        <v>3</v>
      </c>
      <c r="C1015">
        <v>3</v>
      </c>
      <c r="D1015">
        <f t="shared" si="30"/>
        <v>0</v>
      </c>
      <c r="E1015">
        <v>78698</v>
      </c>
      <c r="F1015">
        <v>78698</v>
      </c>
      <c r="G1015">
        <f t="shared" si="31"/>
        <v>0</v>
      </c>
      <c r="H1015">
        <v>5</v>
      </c>
      <c r="I1015">
        <v>0</v>
      </c>
      <c r="J1015">
        <f>SUM($H$32:H1015)</f>
        <v>41451</v>
      </c>
      <c r="K1015">
        <f>SUM($I$32:I1015)</f>
        <v>1318</v>
      </c>
      <c r="L1015">
        <v>1718</v>
      </c>
      <c r="M1015">
        <v>12470705</v>
      </c>
    </row>
    <row r="1016" spans="1:13" ht="15" customHeight="1" x14ac:dyDescent="0.3">
      <c r="A1016" t="s">
        <v>1039</v>
      </c>
      <c r="B1016">
        <v>3</v>
      </c>
      <c r="C1016">
        <v>3</v>
      </c>
      <c r="D1016">
        <f t="shared" si="30"/>
        <v>0</v>
      </c>
      <c r="E1016">
        <v>78698</v>
      </c>
      <c r="F1016">
        <v>78698</v>
      </c>
      <c r="G1016">
        <f t="shared" si="31"/>
        <v>0</v>
      </c>
      <c r="H1016">
        <v>5</v>
      </c>
      <c r="I1016">
        <v>0</v>
      </c>
      <c r="J1016">
        <f>SUM($H$32:H1016)</f>
        <v>41456</v>
      </c>
      <c r="K1016">
        <f>SUM($I$32:I1016)</f>
        <v>1318</v>
      </c>
      <c r="L1016">
        <v>1622</v>
      </c>
      <c r="M1016">
        <v>12472327</v>
      </c>
    </row>
    <row r="1017" spans="1:13" ht="15" customHeight="1" x14ac:dyDescent="0.3">
      <c r="A1017" t="s">
        <v>1040</v>
      </c>
      <c r="B1017">
        <v>1</v>
      </c>
      <c r="C1017">
        <v>1</v>
      </c>
      <c r="D1017">
        <f t="shared" si="30"/>
        <v>0</v>
      </c>
      <c r="E1017">
        <v>78698</v>
      </c>
      <c r="F1017">
        <v>78698</v>
      </c>
      <c r="G1017">
        <f t="shared" si="31"/>
        <v>0</v>
      </c>
      <c r="H1017">
        <v>0</v>
      </c>
      <c r="I1017">
        <v>0</v>
      </c>
      <c r="J1017">
        <f>SUM($H$32:H1017)</f>
        <v>41456</v>
      </c>
      <c r="K1017">
        <f>SUM($I$32:I1017)</f>
        <v>1318</v>
      </c>
      <c r="L1017">
        <v>15</v>
      </c>
      <c r="M1017">
        <v>12472342</v>
      </c>
    </row>
    <row r="1018" spans="1:13" ht="15" customHeight="1" x14ac:dyDescent="0.3">
      <c r="A1018" t="s">
        <v>1041</v>
      </c>
      <c r="B1018">
        <v>3</v>
      </c>
      <c r="C1018">
        <v>2</v>
      </c>
      <c r="D1018">
        <f t="shared" si="30"/>
        <v>1</v>
      </c>
      <c r="E1018">
        <v>78698</v>
      </c>
      <c r="F1018">
        <v>78697</v>
      </c>
      <c r="G1018">
        <f t="shared" si="31"/>
        <v>1</v>
      </c>
      <c r="H1018">
        <v>7</v>
      </c>
      <c r="I1018">
        <v>1</v>
      </c>
      <c r="J1018">
        <f>SUM($H$32:H1018)</f>
        <v>41463</v>
      </c>
      <c r="K1018">
        <f>SUM($I$32:I1018)</f>
        <v>1319</v>
      </c>
      <c r="L1018">
        <v>2123</v>
      </c>
      <c r="M1018">
        <v>12474465</v>
      </c>
    </row>
    <row r="1019" spans="1:13" ht="15" customHeight="1" x14ac:dyDescent="0.3">
      <c r="A1019" t="s">
        <v>1042</v>
      </c>
      <c r="B1019">
        <v>4</v>
      </c>
      <c r="C1019">
        <v>3</v>
      </c>
      <c r="D1019">
        <f t="shared" si="30"/>
        <v>1</v>
      </c>
      <c r="E1019">
        <v>78697</v>
      </c>
      <c r="F1019">
        <v>78696</v>
      </c>
      <c r="G1019">
        <f t="shared" si="31"/>
        <v>1</v>
      </c>
      <c r="H1019">
        <v>9</v>
      </c>
      <c r="I1019">
        <v>1</v>
      </c>
      <c r="J1019">
        <f>SUM($H$32:H1019)</f>
        <v>41472</v>
      </c>
      <c r="K1019">
        <f>SUM($I$32:I1019)</f>
        <v>1320</v>
      </c>
      <c r="L1019">
        <v>2077</v>
      </c>
      <c r="M1019">
        <v>12476542</v>
      </c>
    </row>
    <row r="1020" spans="1:13" ht="15" customHeight="1" x14ac:dyDescent="0.3">
      <c r="A1020" t="s">
        <v>1043</v>
      </c>
      <c r="B1020">
        <v>6</v>
      </c>
      <c r="C1020">
        <v>5</v>
      </c>
      <c r="D1020">
        <f t="shared" si="30"/>
        <v>1</v>
      </c>
      <c r="E1020">
        <v>78696</v>
      </c>
      <c r="F1020">
        <v>78695</v>
      </c>
      <c r="G1020">
        <f t="shared" si="31"/>
        <v>1</v>
      </c>
      <c r="H1020">
        <v>17</v>
      </c>
      <c r="I1020">
        <v>1</v>
      </c>
      <c r="J1020">
        <f>SUM($H$32:H1020)</f>
        <v>41489</v>
      </c>
      <c r="K1020">
        <f>SUM($I$32:I1020)</f>
        <v>1321</v>
      </c>
      <c r="L1020">
        <v>2317</v>
      </c>
      <c r="M1020">
        <v>12478859</v>
      </c>
    </row>
    <row r="1021" spans="1:13" ht="15" customHeight="1" x14ac:dyDescent="0.3">
      <c r="A1021" t="s">
        <v>1044</v>
      </c>
      <c r="B1021">
        <v>6</v>
      </c>
      <c r="C1021">
        <v>5</v>
      </c>
      <c r="D1021">
        <f t="shared" si="30"/>
        <v>1</v>
      </c>
      <c r="E1021">
        <v>78695</v>
      </c>
      <c r="F1021">
        <v>78694</v>
      </c>
      <c r="G1021">
        <f t="shared" si="31"/>
        <v>1</v>
      </c>
      <c r="H1021">
        <v>17</v>
      </c>
      <c r="I1021">
        <v>1</v>
      </c>
      <c r="J1021">
        <f>SUM($H$32:H1021)</f>
        <v>41506</v>
      </c>
      <c r="K1021">
        <f>SUM($I$32:I1021)</f>
        <v>1322</v>
      </c>
      <c r="L1021">
        <v>2307</v>
      </c>
      <c r="M1021">
        <v>12481166</v>
      </c>
    </row>
    <row r="1022" spans="1:13" ht="15" customHeight="1" x14ac:dyDescent="0.3">
      <c r="A1022" t="s">
        <v>1045</v>
      </c>
      <c r="B1022">
        <v>4</v>
      </c>
      <c r="C1022">
        <v>3</v>
      </c>
      <c r="D1022">
        <f t="shared" si="30"/>
        <v>1</v>
      </c>
      <c r="E1022">
        <v>78694</v>
      </c>
      <c r="F1022">
        <v>78693</v>
      </c>
      <c r="G1022">
        <f t="shared" si="31"/>
        <v>1</v>
      </c>
      <c r="H1022">
        <v>9</v>
      </c>
      <c r="I1022">
        <v>1</v>
      </c>
      <c r="J1022">
        <f>SUM($H$32:H1022)</f>
        <v>41515</v>
      </c>
      <c r="K1022">
        <f>SUM($I$32:I1022)</f>
        <v>1323</v>
      </c>
      <c r="L1022">
        <v>2078</v>
      </c>
      <c r="M1022">
        <v>12483244</v>
      </c>
    </row>
    <row r="1023" spans="1:13" ht="15" customHeight="1" x14ac:dyDescent="0.3">
      <c r="A1023" t="s">
        <v>1046</v>
      </c>
      <c r="B1023">
        <v>6</v>
      </c>
      <c r="C1023">
        <v>5</v>
      </c>
      <c r="D1023">
        <f t="shared" si="30"/>
        <v>1</v>
      </c>
      <c r="E1023">
        <v>78693</v>
      </c>
      <c r="F1023">
        <v>78692</v>
      </c>
      <c r="G1023">
        <f t="shared" si="31"/>
        <v>1</v>
      </c>
      <c r="H1023">
        <v>17</v>
      </c>
      <c r="I1023">
        <v>1</v>
      </c>
      <c r="J1023">
        <f>SUM($H$32:H1023)</f>
        <v>41532</v>
      </c>
      <c r="K1023">
        <f>SUM($I$32:I1023)</f>
        <v>1324</v>
      </c>
      <c r="L1023">
        <v>2299</v>
      </c>
      <c r="M1023">
        <v>12485543</v>
      </c>
    </row>
    <row r="1024" spans="1:13" ht="15" customHeight="1" x14ac:dyDescent="0.3">
      <c r="A1024" t="s">
        <v>1047</v>
      </c>
      <c r="B1024">
        <v>3</v>
      </c>
      <c r="C1024">
        <v>2</v>
      </c>
      <c r="D1024">
        <f t="shared" si="30"/>
        <v>1</v>
      </c>
      <c r="E1024">
        <v>78692</v>
      </c>
      <c r="F1024">
        <v>78691</v>
      </c>
      <c r="G1024">
        <f t="shared" si="31"/>
        <v>1</v>
      </c>
      <c r="H1024">
        <v>4</v>
      </c>
      <c r="I1024">
        <v>1</v>
      </c>
      <c r="J1024">
        <f>SUM($H$32:H1024)</f>
        <v>41536</v>
      </c>
      <c r="K1024">
        <f>SUM($I$32:I1024)</f>
        <v>1325</v>
      </c>
      <c r="L1024">
        <v>1869</v>
      </c>
      <c r="M1024">
        <v>12487412</v>
      </c>
    </row>
    <row r="1025" spans="1:13" ht="15" customHeight="1" x14ac:dyDescent="0.3">
      <c r="A1025" t="s">
        <v>1048</v>
      </c>
      <c r="B1025">
        <v>6</v>
      </c>
      <c r="C1025">
        <v>6</v>
      </c>
      <c r="D1025">
        <f t="shared" si="30"/>
        <v>0</v>
      </c>
      <c r="E1025">
        <v>78691</v>
      </c>
      <c r="F1025">
        <v>78691</v>
      </c>
      <c r="G1025">
        <f t="shared" si="31"/>
        <v>0</v>
      </c>
      <c r="H1025">
        <v>12</v>
      </c>
      <c r="I1025">
        <v>0</v>
      </c>
      <c r="J1025">
        <f>SUM($H$32:H1025)</f>
        <v>41548</v>
      </c>
      <c r="K1025">
        <f>SUM($I$32:I1025)</f>
        <v>1325</v>
      </c>
      <c r="L1025">
        <v>2002</v>
      </c>
      <c r="M1025">
        <v>12489414</v>
      </c>
    </row>
    <row r="1026" spans="1:13" ht="15" customHeight="1" x14ac:dyDescent="0.3">
      <c r="A1026" t="s">
        <v>1049</v>
      </c>
      <c r="B1026">
        <v>3</v>
      </c>
      <c r="C1026">
        <v>2</v>
      </c>
      <c r="D1026">
        <f t="shared" si="30"/>
        <v>1</v>
      </c>
      <c r="E1026">
        <v>78691</v>
      </c>
      <c r="F1026">
        <v>78690</v>
      </c>
      <c r="G1026">
        <f t="shared" si="31"/>
        <v>1</v>
      </c>
      <c r="H1026">
        <v>4</v>
      </c>
      <c r="I1026">
        <v>1</v>
      </c>
      <c r="J1026">
        <f>SUM($H$32:H1026)</f>
        <v>41552</v>
      </c>
      <c r="K1026">
        <f>SUM($I$32:I1026)</f>
        <v>1326</v>
      </c>
      <c r="L1026">
        <v>1905</v>
      </c>
      <c r="M1026">
        <v>12491319</v>
      </c>
    </row>
    <row r="1027" spans="1:13" ht="15" customHeight="1" x14ac:dyDescent="0.3">
      <c r="A1027" t="s">
        <v>1050</v>
      </c>
      <c r="B1027">
        <v>6</v>
      </c>
      <c r="C1027">
        <v>5</v>
      </c>
      <c r="D1027">
        <f t="shared" si="30"/>
        <v>1</v>
      </c>
      <c r="E1027">
        <v>78690</v>
      </c>
      <c r="F1027">
        <v>78689</v>
      </c>
      <c r="G1027">
        <f t="shared" si="31"/>
        <v>1</v>
      </c>
      <c r="H1027">
        <v>17</v>
      </c>
      <c r="I1027">
        <v>1</v>
      </c>
      <c r="J1027">
        <f>SUM($H$32:H1027)</f>
        <v>41569</v>
      </c>
      <c r="K1027">
        <f>SUM($I$32:I1027)</f>
        <v>1327</v>
      </c>
      <c r="L1027">
        <v>2337</v>
      </c>
      <c r="M1027">
        <v>12493656</v>
      </c>
    </row>
    <row r="1028" spans="1:13" ht="15" customHeight="1" x14ac:dyDescent="0.3">
      <c r="A1028" t="s">
        <v>1051</v>
      </c>
      <c r="B1028">
        <v>8</v>
      </c>
      <c r="C1028">
        <v>7</v>
      </c>
      <c r="D1028">
        <f t="shared" si="30"/>
        <v>1</v>
      </c>
      <c r="E1028">
        <v>78689</v>
      </c>
      <c r="F1028">
        <v>78688</v>
      </c>
      <c r="G1028">
        <f t="shared" si="31"/>
        <v>1</v>
      </c>
      <c r="H1028">
        <v>21</v>
      </c>
      <c r="I1028">
        <v>1</v>
      </c>
      <c r="J1028">
        <f>SUM($H$32:H1028)</f>
        <v>41590</v>
      </c>
      <c r="K1028">
        <f>SUM($I$32:I1028)</f>
        <v>1328</v>
      </c>
      <c r="L1028">
        <v>3520</v>
      </c>
      <c r="M1028">
        <v>12497176</v>
      </c>
    </row>
    <row r="1029" spans="1:13" ht="15" customHeight="1" x14ac:dyDescent="0.3">
      <c r="A1029" t="s">
        <v>1052</v>
      </c>
      <c r="B1029">
        <v>6</v>
      </c>
      <c r="C1029">
        <v>5</v>
      </c>
      <c r="D1029">
        <f t="shared" si="30"/>
        <v>1</v>
      </c>
      <c r="E1029">
        <v>78688</v>
      </c>
      <c r="F1029">
        <v>78687</v>
      </c>
      <c r="G1029">
        <f t="shared" si="31"/>
        <v>1</v>
      </c>
      <c r="H1029">
        <v>17</v>
      </c>
      <c r="I1029">
        <v>1</v>
      </c>
      <c r="J1029">
        <f>SUM($H$32:H1029)</f>
        <v>41607</v>
      </c>
      <c r="K1029">
        <f>SUM($I$32:I1029)</f>
        <v>1329</v>
      </c>
      <c r="L1029">
        <v>2311</v>
      </c>
      <c r="M1029">
        <v>12499487</v>
      </c>
    </row>
    <row r="1030" spans="1:13" ht="15" customHeight="1" x14ac:dyDescent="0.3">
      <c r="A1030" t="s">
        <v>1053</v>
      </c>
      <c r="B1030">
        <v>12</v>
      </c>
      <c r="C1030">
        <v>11</v>
      </c>
      <c r="D1030">
        <f t="shared" si="30"/>
        <v>1</v>
      </c>
      <c r="E1030">
        <v>78687</v>
      </c>
      <c r="F1030">
        <v>78686</v>
      </c>
      <c r="G1030">
        <f t="shared" si="31"/>
        <v>1</v>
      </c>
      <c r="H1030">
        <v>37</v>
      </c>
      <c r="I1030">
        <v>1</v>
      </c>
      <c r="J1030">
        <f>SUM($H$32:H1030)</f>
        <v>41644</v>
      </c>
      <c r="K1030">
        <f>SUM($I$32:I1030)</f>
        <v>1330</v>
      </c>
      <c r="L1030">
        <v>5146</v>
      </c>
      <c r="M1030">
        <v>12504633</v>
      </c>
    </row>
    <row r="1031" spans="1:13" ht="15" customHeight="1" x14ac:dyDescent="0.3">
      <c r="A1031" t="s">
        <v>1054</v>
      </c>
      <c r="B1031">
        <v>4</v>
      </c>
      <c r="C1031">
        <v>3</v>
      </c>
      <c r="D1031">
        <f t="shared" si="30"/>
        <v>1</v>
      </c>
      <c r="E1031">
        <v>78686</v>
      </c>
      <c r="F1031">
        <v>78685</v>
      </c>
      <c r="G1031">
        <f t="shared" si="31"/>
        <v>1</v>
      </c>
      <c r="H1031">
        <v>9</v>
      </c>
      <c r="I1031">
        <v>1</v>
      </c>
      <c r="J1031">
        <f>SUM($H$32:H1031)</f>
        <v>41653</v>
      </c>
      <c r="K1031">
        <f>SUM($I$32:I1031)</f>
        <v>1331</v>
      </c>
      <c r="L1031">
        <v>2086</v>
      </c>
      <c r="M1031">
        <v>12506719</v>
      </c>
    </row>
    <row r="1032" spans="1:13" ht="15" customHeight="1" x14ac:dyDescent="0.3">
      <c r="A1032" t="s">
        <v>1055</v>
      </c>
      <c r="B1032">
        <v>8</v>
      </c>
      <c r="C1032">
        <v>7</v>
      </c>
      <c r="D1032">
        <f t="shared" si="30"/>
        <v>1</v>
      </c>
      <c r="E1032">
        <v>78685</v>
      </c>
      <c r="F1032">
        <v>78684</v>
      </c>
      <c r="G1032">
        <f t="shared" si="31"/>
        <v>1</v>
      </c>
      <c r="H1032">
        <v>21</v>
      </c>
      <c r="I1032">
        <v>1</v>
      </c>
      <c r="J1032">
        <f>SUM($H$32:H1032)</f>
        <v>41674</v>
      </c>
      <c r="K1032">
        <f>SUM($I$32:I1032)</f>
        <v>1332</v>
      </c>
      <c r="L1032">
        <v>3524</v>
      </c>
      <c r="M1032">
        <v>12510243</v>
      </c>
    </row>
    <row r="1033" spans="1:13" ht="15" customHeight="1" x14ac:dyDescent="0.3">
      <c r="A1033" t="s">
        <v>1056</v>
      </c>
      <c r="B1033">
        <v>6</v>
      </c>
      <c r="C1033">
        <v>6</v>
      </c>
      <c r="D1033">
        <f t="shared" si="30"/>
        <v>0</v>
      </c>
      <c r="E1033">
        <v>78684</v>
      </c>
      <c r="F1033">
        <v>78684</v>
      </c>
      <c r="G1033">
        <f t="shared" si="31"/>
        <v>0</v>
      </c>
      <c r="H1033">
        <v>12</v>
      </c>
      <c r="I1033">
        <v>0</v>
      </c>
      <c r="J1033">
        <f>SUM($H$32:H1033)</f>
        <v>41686</v>
      </c>
      <c r="K1033">
        <f>SUM($I$32:I1033)</f>
        <v>1332</v>
      </c>
      <c r="L1033">
        <v>1961</v>
      </c>
      <c r="M1033">
        <v>12512204</v>
      </c>
    </row>
    <row r="1034" spans="1:13" ht="15" customHeight="1" x14ac:dyDescent="0.3">
      <c r="A1034" t="s">
        <v>1057</v>
      </c>
      <c r="B1034">
        <v>3</v>
      </c>
      <c r="C1034">
        <v>2</v>
      </c>
      <c r="D1034">
        <f t="shared" si="30"/>
        <v>1</v>
      </c>
      <c r="E1034">
        <v>78684</v>
      </c>
      <c r="F1034">
        <v>78683</v>
      </c>
      <c r="G1034">
        <f t="shared" si="31"/>
        <v>1</v>
      </c>
      <c r="H1034">
        <v>7</v>
      </c>
      <c r="I1034">
        <v>1</v>
      </c>
      <c r="J1034">
        <f>SUM($H$32:H1034)</f>
        <v>41693</v>
      </c>
      <c r="K1034">
        <f>SUM($I$32:I1034)</f>
        <v>1333</v>
      </c>
      <c r="L1034">
        <v>2074</v>
      </c>
      <c r="M1034">
        <v>12514278</v>
      </c>
    </row>
    <row r="1035" spans="1:13" ht="15" customHeight="1" x14ac:dyDescent="0.3">
      <c r="A1035" t="s">
        <v>1058</v>
      </c>
      <c r="B1035">
        <v>5</v>
      </c>
      <c r="C1035">
        <v>3</v>
      </c>
      <c r="D1035">
        <f t="shared" si="30"/>
        <v>2</v>
      </c>
      <c r="E1035">
        <v>78683</v>
      </c>
      <c r="F1035">
        <v>78681</v>
      </c>
      <c r="G1035">
        <f t="shared" si="31"/>
        <v>2</v>
      </c>
      <c r="H1035">
        <v>14</v>
      </c>
      <c r="I1035">
        <v>3</v>
      </c>
      <c r="J1035">
        <f>SUM($H$32:H1035)</f>
        <v>41707</v>
      </c>
      <c r="K1035">
        <f>SUM($I$32:I1035)</f>
        <v>1336</v>
      </c>
      <c r="L1035">
        <v>6502</v>
      </c>
      <c r="M1035">
        <v>12520780</v>
      </c>
    </row>
    <row r="1036" spans="1:13" ht="15" customHeight="1" x14ac:dyDescent="0.3">
      <c r="A1036" t="s">
        <v>1059</v>
      </c>
      <c r="B1036">
        <v>6</v>
      </c>
      <c r="C1036">
        <v>5</v>
      </c>
      <c r="D1036">
        <f t="shared" si="30"/>
        <v>1</v>
      </c>
      <c r="E1036">
        <v>78681</v>
      </c>
      <c r="F1036">
        <v>78680</v>
      </c>
      <c r="G1036">
        <f t="shared" si="31"/>
        <v>1</v>
      </c>
      <c r="H1036">
        <v>17</v>
      </c>
      <c r="I1036">
        <v>1</v>
      </c>
      <c r="J1036">
        <f>SUM($H$32:H1036)</f>
        <v>41724</v>
      </c>
      <c r="K1036">
        <f>SUM($I$32:I1036)</f>
        <v>1337</v>
      </c>
      <c r="L1036">
        <v>2290</v>
      </c>
      <c r="M1036">
        <v>12523070</v>
      </c>
    </row>
    <row r="1037" spans="1:13" ht="15" customHeight="1" x14ac:dyDescent="0.3">
      <c r="A1037" t="s">
        <v>1060</v>
      </c>
      <c r="B1037">
        <v>6</v>
      </c>
      <c r="C1037">
        <v>5</v>
      </c>
      <c r="D1037">
        <f t="shared" si="30"/>
        <v>1</v>
      </c>
      <c r="E1037">
        <v>78680</v>
      </c>
      <c r="F1037">
        <v>78679</v>
      </c>
      <c r="G1037">
        <f t="shared" si="31"/>
        <v>1</v>
      </c>
      <c r="H1037">
        <v>14</v>
      </c>
      <c r="I1037">
        <v>1</v>
      </c>
      <c r="J1037">
        <f>SUM($H$32:H1037)</f>
        <v>41738</v>
      </c>
      <c r="K1037">
        <f>SUM($I$32:I1037)</f>
        <v>1338</v>
      </c>
      <c r="L1037">
        <v>2314</v>
      </c>
      <c r="M1037">
        <v>12525384</v>
      </c>
    </row>
    <row r="1038" spans="1:13" ht="15" customHeight="1" x14ac:dyDescent="0.3">
      <c r="A1038" t="s">
        <v>1061</v>
      </c>
      <c r="B1038">
        <v>6</v>
      </c>
      <c r="C1038">
        <v>5</v>
      </c>
      <c r="D1038">
        <f t="shared" si="30"/>
        <v>1</v>
      </c>
      <c r="E1038">
        <v>78679</v>
      </c>
      <c r="F1038">
        <v>78678</v>
      </c>
      <c r="G1038">
        <f t="shared" si="31"/>
        <v>1</v>
      </c>
      <c r="H1038">
        <v>14</v>
      </c>
      <c r="I1038">
        <v>1</v>
      </c>
      <c r="J1038">
        <f>SUM($H$32:H1038)</f>
        <v>41752</v>
      </c>
      <c r="K1038">
        <f>SUM($I$32:I1038)</f>
        <v>1339</v>
      </c>
      <c r="L1038">
        <v>2319</v>
      </c>
      <c r="M1038">
        <v>12527703</v>
      </c>
    </row>
    <row r="1039" spans="1:13" ht="15" customHeight="1" x14ac:dyDescent="0.3">
      <c r="A1039" t="s">
        <v>1062</v>
      </c>
      <c r="B1039">
        <v>4</v>
      </c>
      <c r="C1039">
        <v>3</v>
      </c>
      <c r="D1039">
        <f t="shared" si="30"/>
        <v>1</v>
      </c>
      <c r="E1039">
        <v>78678</v>
      </c>
      <c r="F1039">
        <v>78677</v>
      </c>
      <c r="G1039">
        <f t="shared" si="31"/>
        <v>1</v>
      </c>
      <c r="H1039">
        <v>9</v>
      </c>
      <c r="I1039">
        <v>1</v>
      </c>
      <c r="J1039">
        <f>SUM($H$32:H1039)</f>
        <v>41761</v>
      </c>
      <c r="K1039">
        <f>SUM($I$32:I1039)</f>
        <v>1340</v>
      </c>
      <c r="L1039">
        <v>2083</v>
      </c>
      <c r="M1039">
        <v>12529786</v>
      </c>
    </row>
    <row r="1040" spans="1:13" ht="15" customHeight="1" x14ac:dyDescent="0.3">
      <c r="A1040" t="s">
        <v>1063</v>
      </c>
      <c r="B1040">
        <v>4</v>
      </c>
      <c r="C1040">
        <v>4</v>
      </c>
      <c r="D1040">
        <f t="shared" si="30"/>
        <v>0</v>
      </c>
      <c r="E1040">
        <v>78677</v>
      </c>
      <c r="F1040">
        <v>78677</v>
      </c>
      <c r="G1040">
        <f t="shared" si="31"/>
        <v>0</v>
      </c>
      <c r="H1040">
        <v>6</v>
      </c>
      <c r="I1040">
        <v>0</v>
      </c>
      <c r="J1040">
        <f>SUM($H$32:H1040)</f>
        <v>41767</v>
      </c>
      <c r="K1040">
        <f>SUM($I$32:I1040)</f>
        <v>1340</v>
      </c>
      <c r="L1040">
        <v>1640</v>
      </c>
      <c r="M1040">
        <v>12531426</v>
      </c>
    </row>
    <row r="1041" spans="1:13" ht="15" customHeight="1" x14ac:dyDescent="0.3">
      <c r="A1041" t="s">
        <v>1064</v>
      </c>
      <c r="B1041">
        <v>3</v>
      </c>
      <c r="C1041">
        <v>2</v>
      </c>
      <c r="D1041">
        <f t="shared" si="30"/>
        <v>1</v>
      </c>
      <c r="E1041">
        <v>78677</v>
      </c>
      <c r="F1041">
        <v>78676</v>
      </c>
      <c r="G1041">
        <f t="shared" si="31"/>
        <v>1</v>
      </c>
      <c r="H1041">
        <v>7</v>
      </c>
      <c r="I1041">
        <v>1</v>
      </c>
      <c r="J1041">
        <f>SUM($H$32:H1041)</f>
        <v>41774</v>
      </c>
      <c r="K1041">
        <f>SUM($I$32:I1041)</f>
        <v>1341</v>
      </c>
      <c r="L1041">
        <v>2117</v>
      </c>
      <c r="M1041">
        <v>12533543</v>
      </c>
    </row>
    <row r="1042" spans="1:13" ht="15" customHeight="1" x14ac:dyDescent="0.3">
      <c r="A1042" t="s">
        <v>1065</v>
      </c>
      <c r="B1042">
        <v>6</v>
      </c>
      <c r="C1042">
        <v>5</v>
      </c>
      <c r="D1042">
        <f t="shared" si="30"/>
        <v>1</v>
      </c>
      <c r="E1042">
        <v>78676</v>
      </c>
      <c r="F1042">
        <v>78675</v>
      </c>
      <c r="G1042">
        <f t="shared" si="31"/>
        <v>1</v>
      </c>
      <c r="H1042">
        <v>17</v>
      </c>
      <c r="I1042">
        <v>1</v>
      </c>
      <c r="J1042">
        <f>SUM($H$32:H1042)</f>
        <v>41791</v>
      </c>
      <c r="K1042">
        <f>SUM($I$32:I1042)</f>
        <v>1342</v>
      </c>
      <c r="L1042">
        <v>2296</v>
      </c>
      <c r="M1042">
        <v>12535839</v>
      </c>
    </row>
    <row r="1043" spans="1:13" ht="15" customHeight="1" x14ac:dyDescent="0.3">
      <c r="A1043" t="s">
        <v>1066</v>
      </c>
      <c r="B1043">
        <v>5</v>
      </c>
      <c r="C1043">
        <v>3</v>
      </c>
      <c r="D1043">
        <f t="shared" si="30"/>
        <v>2</v>
      </c>
      <c r="E1043">
        <v>78675</v>
      </c>
      <c r="F1043">
        <v>78673</v>
      </c>
      <c r="G1043">
        <f t="shared" si="31"/>
        <v>2</v>
      </c>
      <c r="H1043">
        <v>16</v>
      </c>
      <c r="I1043">
        <v>2</v>
      </c>
      <c r="J1043">
        <f>SUM($H$32:H1043)</f>
        <v>41807</v>
      </c>
      <c r="K1043">
        <f>SUM($I$32:I1043)</f>
        <v>1344</v>
      </c>
      <c r="L1043">
        <v>7623</v>
      </c>
      <c r="M1043">
        <v>12543462</v>
      </c>
    </row>
    <row r="1044" spans="1:13" ht="15" customHeight="1" x14ac:dyDescent="0.3">
      <c r="A1044" t="s">
        <v>1067</v>
      </c>
      <c r="B1044">
        <v>5</v>
      </c>
      <c r="C1044">
        <v>3</v>
      </c>
      <c r="D1044">
        <f t="shared" si="30"/>
        <v>2</v>
      </c>
      <c r="E1044">
        <v>78673</v>
      </c>
      <c r="F1044">
        <v>78671</v>
      </c>
      <c r="G1044">
        <f t="shared" si="31"/>
        <v>2</v>
      </c>
      <c r="H1044">
        <v>7</v>
      </c>
      <c r="I1044">
        <v>1</v>
      </c>
      <c r="J1044">
        <f>SUM($H$32:H1044)</f>
        <v>41814</v>
      </c>
      <c r="K1044">
        <f>SUM($I$32:I1044)</f>
        <v>1345</v>
      </c>
      <c r="L1044">
        <v>3293</v>
      </c>
      <c r="M1044">
        <v>12546755</v>
      </c>
    </row>
    <row r="1045" spans="1:13" ht="15" customHeight="1" x14ac:dyDescent="0.3">
      <c r="A1045" t="s">
        <v>1068</v>
      </c>
      <c r="B1045">
        <v>5</v>
      </c>
      <c r="C1045">
        <v>3</v>
      </c>
      <c r="D1045">
        <f t="shared" si="30"/>
        <v>2</v>
      </c>
      <c r="E1045">
        <v>78671</v>
      </c>
      <c r="F1045">
        <v>78669</v>
      </c>
      <c r="G1045">
        <f t="shared" si="31"/>
        <v>2</v>
      </c>
      <c r="H1045">
        <v>16</v>
      </c>
      <c r="I1045">
        <v>2</v>
      </c>
      <c r="J1045">
        <f>SUM($H$32:H1045)</f>
        <v>41830</v>
      </c>
      <c r="K1045">
        <f>SUM($I$32:I1045)</f>
        <v>1347</v>
      </c>
      <c r="L1045">
        <v>6433</v>
      </c>
      <c r="M1045">
        <v>12553188</v>
      </c>
    </row>
    <row r="1046" spans="1:13" ht="15" customHeight="1" x14ac:dyDescent="0.3">
      <c r="A1046" t="s">
        <v>1069</v>
      </c>
      <c r="B1046">
        <v>3</v>
      </c>
      <c r="C1046">
        <v>2</v>
      </c>
      <c r="D1046">
        <f t="shared" si="30"/>
        <v>1</v>
      </c>
      <c r="E1046">
        <v>78669</v>
      </c>
      <c r="F1046">
        <v>78668</v>
      </c>
      <c r="G1046">
        <f t="shared" si="31"/>
        <v>1</v>
      </c>
      <c r="H1046">
        <v>7</v>
      </c>
      <c r="I1046">
        <v>1</v>
      </c>
      <c r="J1046">
        <f>SUM($H$32:H1046)</f>
        <v>41837</v>
      </c>
      <c r="K1046">
        <f>SUM($I$32:I1046)</f>
        <v>1348</v>
      </c>
      <c r="L1046">
        <v>2070</v>
      </c>
      <c r="M1046">
        <v>12555258</v>
      </c>
    </row>
    <row r="1047" spans="1:13" ht="15" customHeight="1" x14ac:dyDescent="0.3">
      <c r="A1047" t="s">
        <v>1070</v>
      </c>
      <c r="B1047">
        <v>4</v>
      </c>
      <c r="C1047">
        <v>3</v>
      </c>
      <c r="D1047">
        <f t="shared" si="30"/>
        <v>1</v>
      </c>
      <c r="E1047">
        <v>78668</v>
      </c>
      <c r="F1047">
        <v>78667</v>
      </c>
      <c r="G1047">
        <f t="shared" si="31"/>
        <v>1</v>
      </c>
      <c r="H1047">
        <v>9</v>
      </c>
      <c r="I1047">
        <v>1</v>
      </c>
      <c r="J1047">
        <f>SUM($H$32:H1047)</f>
        <v>41846</v>
      </c>
      <c r="K1047">
        <f>SUM($I$32:I1047)</f>
        <v>1349</v>
      </c>
      <c r="L1047">
        <v>2095</v>
      </c>
      <c r="M1047">
        <v>12557353</v>
      </c>
    </row>
    <row r="1048" spans="1:13" ht="15" customHeight="1" x14ac:dyDescent="0.3">
      <c r="A1048" t="s">
        <v>1071</v>
      </c>
      <c r="B1048">
        <v>4</v>
      </c>
      <c r="C1048">
        <v>3</v>
      </c>
      <c r="D1048">
        <f t="shared" si="30"/>
        <v>1</v>
      </c>
      <c r="E1048">
        <v>78667</v>
      </c>
      <c r="F1048">
        <v>78666</v>
      </c>
      <c r="G1048">
        <f t="shared" si="31"/>
        <v>1</v>
      </c>
      <c r="H1048">
        <v>9</v>
      </c>
      <c r="I1048">
        <v>1</v>
      </c>
      <c r="J1048">
        <f>SUM($H$32:H1048)</f>
        <v>41855</v>
      </c>
      <c r="K1048">
        <f>SUM($I$32:I1048)</f>
        <v>1350</v>
      </c>
      <c r="L1048">
        <v>2078</v>
      </c>
      <c r="M1048">
        <v>12559431</v>
      </c>
    </row>
    <row r="1049" spans="1:13" ht="15" customHeight="1" x14ac:dyDescent="0.3">
      <c r="A1049" t="s">
        <v>1072</v>
      </c>
      <c r="B1049">
        <v>4</v>
      </c>
      <c r="C1049">
        <v>3</v>
      </c>
      <c r="D1049">
        <f t="shared" si="30"/>
        <v>1</v>
      </c>
      <c r="E1049">
        <v>78666</v>
      </c>
      <c r="F1049">
        <v>78665</v>
      </c>
      <c r="G1049">
        <f t="shared" si="31"/>
        <v>1</v>
      </c>
      <c r="H1049">
        <v>9</v>
      </c>
      <c r="I1049">
        <v>1</v>
      </c>
      <c r="J1049">
        <f>SUM($H$32:H1049)</f>
        <v>41864</v>
      </c>
      <c r="K1049">
        <f>SUM($I$32:I1049)</f>
        <v>1351</v>
      </c>
      <c r="L1049">
        <v>2064</v>
      </c>
      <c r="M1049">
        <v>12561495</v>
      </c>
    </row>
    <row r="1050" spans="1:13" ht="15" customHeight="1" x14ac:dyDescent="0.3">
      <c r="A1050" t="s">
        <v>1073</v>
      </c>
      <c r="B1050">
        <v>6</v>
      </c>
      <c r="C1050">
        <v>6</v>
      </c>
      <c r="D1050">
        <f t="shared" si="30"/>
        <v>0</v>
      </c>
      <c r="E1050">
        <v>78665</v>
      </c>
      <c r="F1050">
        <v>78665</v>
      </c>
      <c r="G1050">
        <f t="shared" si="31"/>
        <v>0</v>
      </c>
      <c r="H1050">
        <v>12</v>
      </c>
      <c r="I1050">
        <v>0</v>
      </c>
      <c r="J1050">
        <f>SUM($H$32:H1050)</f>
        <v>41876</v>
      </c>
      <c r="K1050">
        <f>SUM($I$32:I1050)</f>
        <v>1351</v>
      </c>
      <c r="L1050">
        <v>1982</v>
      </c>
      <c r="M1050">
        <v>12563477</v>
      </c>
    </row>
    <row r="1051" spans="1:13" ht="15" customHeight="1" x14ac:dyDescent="0.3">
      <c r="A1051" t="s">
        <v>1074</v>
      </c>
      <c r="B1051">
        <v>4</v>
      </c>
      <c r="C1051">
        <v>3</v>
      </c>
      <c r="D1051">
        <f t="shared" si="30"/>
        <v>1</v>
      </c>
      <c r="E1051">
        <v>78665</v>
      </c>
      <c r="F1051">
        <v>78664</v>
      </c>
      <c r="G1051">
        <f t="shared" si="31"/>
        <v>1</v>
      </c>
      <c r="H1051">
        <v>9</v>
      </c>
      <c r="I1051">
        <v>1</v>
      </c>
      <c r="J1051">
        <f>SUM($H$32:H1051)</f>
        <v>41885</v>
      </c>
      <c r="K1051">
        <f>SUM($I$32:I1051)</f>
        <v>1352</v>
      </c>
      <c r="L1051">
        <v>2103</v>
      </c>
      <c r="M1051">
        <v>12565580</v>
      </c>
    </row>
    <row r="1052" spans="1:13" ht="15" customHeight="1" x14ac:dyDescent="0.3">
      <c r="A1052" t="s">
        <v>1075</v>
      </c>
      <c r="B1052">
        <v>3</v>
      </c>
      <c r="C1052">
        <v>2</v>
      </c>
      <c r="D1052">
        <f t="shared" si="30"/>
        <v>1</v>
      </c>
      <c r="E1052">
        <v>78664</v>
      </c>
      <c r="F1052">
        <v>78663</v>
      </c>
      <c r="G1052">
        <f t="shared" si="31"/>
        <v>1</v>
      </c>
      <c r="H1052">
        <v>7</v>
      </c>
      <c r="I1052">
        <v>1</v>
      </c>
      <c r="J1052">
        <f>SUM($H$32:H1052)</f>
        <v>41892</v>
      </c>
      <c r="K1052">
        <f>SUM($I$32:I1052)</f>
        <v>1353</v>
      </c>
      <c r="L1052">
        <v>2062</v>
      </c>
      <c r="M1052">
        <v>12567642</v>
      </c>
    </row>
    <row r="1053" spans="1:13" ht="15" customHeight="1" x14ac:dyDescent="0.3">
      <c r="A1053" t="s">
        <v>1076</v>
      </c>
      <c r="B1053">
        <v>3</v>
      </c>
      <c r="C1053">
        <v>2</v>
      </c>
      <c r="D1053">
        <f t="shared" si="30"/>
        <v>1</v>
      </c>
      <c r="E1053">
        <v>78663</v>
      </c>
      <c r="F1053">
        <v>78662</v>
      </c>
      <c r="G1053">
        <f t="shared" si="31"/>
        <v>1</v>
      </c>
      <c r="H1053">
        <v>7</v>
      </c>
      <c r="I1053">
        <v>1</v>
      </c>
      <c r="J1053">
        <f>SUM($H$32:H1053)</f>
        <v>41899</v>
      </c>
      <c r="K1053">
        <f>SUM($I$32:I1053)</f>
        <v>1354</v>
      </c>
      <c r="L1053">
        <v>2055</v>
      </c>
      <c r="M1053">
        <v>12569697</v>
      </c>
    </row>
    <row r="1054" spans="1:13" ht="15" customHeight="1" x14ac:dyDescent="0.3">
      <c r="A1054" t="s">
        <v>1077</v>
      </c>
      <c r="B1054">
        <v>8</v>
      </c>
      <c r="C1054">
        <v>7</v>
      </c>
      <c r="D1054">
        <f t="shared" si="30"/>
        <v>1</v>
      </c>
      <c r="E1054">
        <v>78662</v>
      </c>
      <c r="F1054">
        <v>78661</v>
      </c>
      <c r="G1054">
        <f t="shared" si="31"/>
        <v>1</v>
      </c>
      <c r="H1054">
        <v>21</v>
      </c>
      <c r="I1054">
        <v>1</v>
      </c>
      <c r="J1054">
        <f>SUM($H$32:H1054)</f>
        <v>41920</v>
      </c>
      <c r="K1054">
        <f>SUM($I$32:I1054)</f>
        <v>1355</v>
      </c>
      <c r="L1054">
        <v>3509</v>
      </c>
      <c r="M1054">
        <v>12573206</v>
      </c>
    </row>
    <row r="1055" spans="1:13" ht="15" customHeight="1" x14ac:dyDescent="0.3">
      <c r="A1055" t="s">
        <v>1078</v>
      </c>
      <c r="B1055">
        <v>6</v>
      </c>
      <c r="C1055">
        <v>5</v>
      </c>
      <c r="D1055">
        <f t="shared" si="30"/>
        <v>1</v>
      </c>
      <c r="E1055">
        <v>78661</v>
      </c>
      <c r="F1055">
        <v>78660</v>
      </c>
      <c r="G1055">
        <f t="shared" si="31"/>
        <v>1</v>
      </c>
      <c r="H1055">
        <v>14</v>
      </c>
      <c r="I1055">
        <v>1</v>
      </c>
      <c r="J1055">
        <f>SUM($H$32:H1055)</f>
        <v>41934</v>
      </c>
      <c r="K1055">
        <f>SUM($I$32:I1055)</f>
        <v>1356</v>
      </c>
      <c r="L1055">
        <v>2289</v>
      </c>
      <c r="M1055">
        <v>12575495</v>
      </c>
    </row>
    <row r="1056" spans="1:13" ht="15" customHeight="1" x14ac:dyDescent="0.3">
      <c r="A1056" t="s">
        <v>1079</v>
      </c>
      <c r="B1056">
        <v>8</v>
      </c>
      <c r="C1056">
        <v>7</v>
      </c>
      <c r="D1056">
        <f t="shared" ref="D1056:D1119" si="32">B1056-C1056</f>
        <v>1</v>
      </c>
      <c r="E1056">
        <v>78660</v>
      </c>
      <c r="F1056">
        <v>78659</v>
      </c>
      <c r="G1056">
        <f t="shared" ref="G1056:G1119" si="33">E1056-F1056</f>
        <v>1</v>
      </c>
      <c r="H1056">
        <v>21</v>
      </c>
      <c r="I1056">
        <v>1</v>
      </c>
      <c r="J1056">
        <f>SUM($H$32:H1056)</f>
        <v>41955</v>
      </c>
      <c r="K1056">
        <f>SUM($I$32:I1056)</f>
        <v>1357</v>
      </c>
      <c r="L1056">
        <v>4835</v>
      </c>
      <c r="M1056">
        <v>12580330</v>
      </c>
    </row>
    <row r="1057" spans="1:13" ht="15" customHeight="1" x14ac:dyDescent="0.3">
      <c r="A1057" t="s">
        <v>1080</v>
      </c>
      <c r="B1057">
        <v>4</v>
      </c>
      <c r="C1057">
        <v>3</v>
      </c>
      <c r="D1057">
        <f t="shared" si="32"/>
        <v>1</v>
      </c>
      <c r="E1057">
        <v>78659</v>
      </c>
      <c r="F1057">
        <v>78658</v>
      </c>
      <c r="G1057">
        <f t="shared" si="33"/>
        <v>1</v>
      </c>
      <c r="H1057">
        <v>9</v>
      </c>
      <c r="I1057">
        <v>1</v>
      </c>
      <c r="J1057">
        <f>SUM($H$32:H1057)</f>
        <v>41964</v>
      </c>
      <c r="K1057">
        <f>SUM($I$32:I1057)</f>
        <v>1358</v>
      </c>
      <c r="L1057">
        <v>2126</v>
      </c>
      <c r="M1057">
        <v>12582456</v>
      </c>
    </row>
    <row r="1058" spans="1:13" ht="15" customHeight="1" x14ac:dyDescent="0.3">
      <c r="A1058" t="s">
        <v>1081</v>
      </c>
      <c r="B1058">
        <v>8</v>
      </c>
      <c r="C1058">
        <v>7</v>
      </c>
      <c r="D1058">
        <f t="shared" si="32"/>
        <v>1</v>
      </c>
      <c r="E1058">
        <v>78658</v>
      </c>
      <c r="F1058">
        <v>78657</v>
      </c>
      <c r="G1058">
        <f t="shared" si="33"/>
        <v>1</v>
      </c>
      <c r="H1058">
        <v>21</v>
      </c>
      <c r="I1058">
        <v>1</v>
      </c>
      <c r="J1058">
        <f>SUM($H$32:H1058)</f>
        <v>41985</v>
      </c>
      <c r="K1058">
        <f>SUM($I$32:I1058)</f>
        <v>1359</v>
      </c>
      <c r="L1058">
        <v>3556</v>
      </c>
      <c r="M1058">
        <v>12586012</v>
      </c>
    </row>
    <row r="1059" spans="1:13" ht="15" customHeight="1" x14ac:dyDescent="0.3">
      <c r="A1059" t="s">
        <v>1082</v>
      </c>
      <c r="B1059">
        <v>6</v>
      </c>
      <c r="C1059">
        <v>6</v>
      </c>
      <c r="D1059">
        <f t="shared" si="32"/>
        <v>0</v>
      </c>
      <c r="E1059">
        <v>78657</v>
      </c>
      <c r="F1059">
        <v>78657</v>
      </c>
      <c r="G1059">
        <f t="shared" si="33"/>
        <v>0</v>
      </c>
      <c r="H1059">
        <v>12</v>
      </c>
      <c r="I1059">
        <v>0</v>
      </c>
      <c r="J1059">
        <f>SUM($H$32:H1059)</f>
        <v>41997</v>
      </c>
      <c r="K1059">
        <f>SUM($I$32:I1059)</f>
        <v>1359</v>
      </c>
      <c r="L1059">
        <v>2012</v>
      </c>
      <c r="M1059">
        <v>12588024</v>
      </c>
    </row>
    <row r="1060" spans="1:13" ht="15" customHeight="1" x14ac:dyDescent="0.3">
      <c r="A1060" t="s">
        <v>1083</v>
      </c>
      <c r="B1060">
        <v>9</v>
      </c>
      <c r="C1060">
        <v>4</v>
      </c>
      <c r="D1060">
        <f t="shared" si="32"/>
        <v>5</v>
      </c>
      <c r="E1060">
        <v>78657</v>
      </c>
      <c r="F1060">
        <v>78635</v>
      </c>
      <c r="G1060">
        <f t="shared" si="33"/>
        <v>22</v>
      </c>
      <c r="H1060">
        <v>24</v>
      </c>
      <c r="I1060">
        <v>4</v>
      </c>
      <c r="J1060">
        <f>SUM($H$32:H1060)</f>
        <v>42021</v>
      </c>
      <c r="K1060">
        <f>SUM($I$32:I1060)</f>
        <v>1363</v>
      </c>
      <c r="L1060">
        <v>8218</v>
      </c>
      <c r="M1060">
        <v>12596242</v>
      </c>
    </row>
    <row r="1061" spans="1:13" ht="15" customHeight="1" x14ac:dyDescent="0.3">
      <c r="A1061" t="s">
        <v>1084</v>
      </c>
      <c r="B1061">
        <v>3</v>
      </c>
      <c r="C1061">
        <v>2</v>
      </c>
      <c r="D1061">
        <f t="shared" si="32"/>
        <v>1</v>
      </c>
      <c r="E1061">
        <v>78635</v>
      </c>
      <c r="F1061">
        <v>78634</v>
      </c>
      <c r="G1061">
        <f t="shared" si="33"/>
        <v>1</v>
      </c>
      <c r="H1061">
        <v>7</v>
      </c>
      <c r="I1061">
        <v>1</v>
      </c>
      <c r="J1061">
        <f>SUM($H$32:H1061)</f>
        <v>42028</v>
      </c>
      <c r="K1061">
        <f>SUM($I$32:I1061)</f>
        <v>1364</v>
      </c>
      <c r="L1061">
        <v>2078</v>
      </c>
      <c r="M1061">
        <v>12598320</v>
      </c>
    </row>
    <row r="1062" spans="1:13" ht="15" customHeight="1" x14ac:dyDescent="0.3">
      <c r="A1062" t="s">
        <v>1085</v>
      </c>
      <c r="B1062">
        <v>6</v>
      </c>
      <c r="C1062">
        <v>6</v>
      </c>
      <c r="D1062">
        <f t="shared" si="32"/>
        <v>0</v>
      </c>
      <c r="E1062">
        <v>78634</v>
      </c>
      <c r="F1062">
        <v>78634</v>
      </c>
      <c r="G1062">
        <f t="shared" si="33"/>
        <v>0</v>
      </c>
      <c r="H1062">
        <v>12</v>
      </c>
      <c r="I1062">
        <v>0</v>
      </c>
      <c r="J1062">
        <f>SUM($H$32:H1062)</f>
        <v>42040</v>
      </c>
      <c r="K1062">
        <f>SUM($I$32:I1062)</f>
        <v>1364</v>
      </c>
      <c r="L1062">
        <v>3336</v>
      </c>
      <c r="M1062">
        <v>12601656</v>
      </c>
    </row>
    <row r="1063" spans="1:13" ht="15" customHeight="1" x14ac:dyDescent="0.3">
      <c r="A1063" t="s">
        <v>1086</v>
      </c>
      <c r="B1063">
        <v>3</v>
      </c>
      <c r="C1063">
        <v>2</v>
      </c>
      <c r="D1063">
        <f t="shared" si="32"/>
        <v>1</v>
      </c>
      <c r="E1063">
        <v>78634</v>
      </c>
      <c r="F1063">
        <v>78633</v>
      </c>
      <c r="G1063">
        <f t="shared" si="33"/>
        <v>1</v>
      </c>
      <c r="H1063">
        <v>4</v>
      </c>
      <c r="I1063">
        <v>1</v>
      </c>
      <c r="J1063">
        <f>SUM($H$32:H1063)</f>
        <v>42044</v>
      </c>
      <c r="K1063">
        <f>SUM($I$32:I1063)</f>
        <v>1365</v>
      </c>
      <c r="L1063">
        <v>1901</v>
      </c>
      <c r="M1063">
        <v>12603557</v>
      </c>
    </row>
    <row r="1064" spans="1:13" ht="15" customHeight="1" x14ac:dyDescent="0.3">
      <c r="A1064" t="s">
        <v>1087</v>
      </c>
      <c r="B1064">
        <v>3</v>
      </c>
      <c r="C1064">
        <v>2</v>
      </c>
      <c r="D1064">
        <f t="shared" si="32"/>
        <v>1</v>
      </c>
      <c r="E1064">
        <v>78633</v>
      </c>
      <c r="F1064">
        <v>78632</v>
      </c>
      <c r="G1064">
        <f t="shared" si="33"/>
        <v>1</v>
      </c>
      <c r="H1064">
        <v>4</v>
      </c>
      <c r="I1064">
        <v>1</v>
      </c>
      <c r="J1064">
        <f>SUM($H$32:H1064)</f>
        <v>42048</v>
      </c>
      <c r="K1064">
        <f>SUM($I$32:I1064)</f>
        <v>1366</v>
      </c>
      <c r="L1064">
        <v>1862</v>
      </c>
      <c r="M1064">
        <v>12605419</v>
      </c>
    </row>
    <row r="1065" spans="1:13" ht="15" customHeight="1" x14ac:dyDescent="0.3">
      <c r="A1065" t="s">
        <v>1088</v>
      </c>
      <c r="B1065">
        <v>4</v>
      </c>
      <c r="C1065">
        <v>3</v>
      </c>
      <c r="D1065">
        <f t="shared" si="32"/>
        <v>1</v>
      </c>
      <c r="E1065">
        <v>78632</v>
      </c>
      <c r="F1065">
        <v>78631</v>
      </c>
      <c r="G1065">
        <f t="shared" si="33"/>
        <v>1</v>
      </c>
      <c r="H1065">
        <v>9</v>
      </c>
      <c r="I1065">
        <v>1</v>
      </c>
      <c r="J1065">
        <f>SUM($H$32:H1065)</f>
        <v>42057</v>
      </c>
      <c r="K1065">
        <f>SUM($I$32:I1065)</f>
        <v>1367</v>
      </c>
      <c r="L1065">
        <v>2060</v>
      </c>
      <c r="M1065">
        <v>12607479</v>
      </c>
    </row>
    <row r="1066" spans="1:13" ht="15" customHeight="1" x14ac:dyDescent="0.3">
      <c r="A1066" t="s">
        <v>1089</v>
      </c>
      <c r="B1066">
        <v>8</v>
      </c>
      <c r="C1066">
        <v>7</v>
      </c>
      <c r="D1066">
        <f t="shared" si="32"/>
        <v>1</v>
      </c>
      <c r="E1066">
        <v>78631</v>
      </c>
      <c r="F1066">
        <v>78630</v>
      </c>
      <c r="G1066">
        <f t="shared" si="33"/>
        <v>1</v>
      </c>
      <c r="H1066">
        <v>21</v>
      </c>
      <c r="I1066">
        <v>1</v>
      </c>
      <c r="J1066">
        <f>SUM($H$32:H1066)</f>
        <v>42078</v>
      </c>
      <c r="K1066">
        <f>SUM($I$32:I1066)</f>
        <v>1368</v>
      </c>
      <c r="L1066">
        <v>3611</v>
      </c>
      <c r="M1066">
        <v>12611090</v>
      </c>
    </row>
    <row r="1067" spans="1:13" ht="15" customHeight="1" x14ac:dyDescent="0.3">
      <c r="A1067" t="s">
        <v>1090</v>
      </c>
      <c r="B1067">
        <v>4</v>
      </c>
      <c r="C1067">
        <v>3</v>
      </c>
      <c r="D1067">
        <f t="shared" si="32"/>
        <v>1</v>
      </c>
      <c r="E1067">
        <v>78630</v>
      </c>
      <c r="F1067">
        <v>78629</v>
      </c>
      <c r="G1067">
        <f t="shared" si="33"/>
        <v>1</v>
      </c>
      <c r="H1067">
        <v>9</v>
      </c>
      <c r="I1067">
        <v>1</v>
      </c>
      <c r="J1067">
        <f>SUM($H$32:H1067)</f>
        <v>42087</v>
      </c>
      <c r="K1067">
        <f>SUM($I$32:I1067)</f>
        <v>1369</v>
      </c>
      <c r="L1067">
        <v>2125</v>
      </c>
      <c r="M1067">
        <v>12613215</v>
      </c>
    </row>
    <row r="1068" spans="1:13" ht="15" customHeight="1" x14ac:dyDescent="0.3">
      <c r="A1068" t="s">
        <v>1091</v>
      </c>
      <c r="B1068">
        <v>10</v>
      </c>
      <c r="C1068">
        <v>9</v>
      </c>
      <c r="D1068">
        <f t="shared" si="32"/>
        <v>1</v>
      </c>
      <c r="E1068">
        <v>78629</v>
      </c>
      <c r="F1068">
        <v>78628</v>
      </c>
      <c r="G1068">
        <f t="shared" si="33"/>
        <v>1</v>
      </c>
      <c r="H1068">
        <v>30</v>
      </c>
      <c r="I1068">
        <v>1</v>
      </c>
      <c r="J1068">
        <f>SUM($H$32:H1068)</f>
        <v>42117</v>
      </c>
      <c r="K1068">
        <f>SUM($I$32:I1068)</f>
        <v>1370</v>
      </c>
      <c r="L1068">
        <v>5133</v>
      </c>
      <c r="M1068">
        <v>12618348</v>
      </c>
    </row>
    <row r="1069" spans="1:13" ht="15" customHeight="1" x14ac:dyDescent="0.3">
      <c r="A1069" t="s">
        <v>1092</v>
      </c>
      <c r="B1069">
        <v>3</v>
      </c>
      <c r="C1069">
        <v>2</v>
      </c>
      <c r="D1069">
        <f t="shared" si="32"/>
        <v>1</v>
      </c>
      <c r="E1069">
        <v>78628</v>
      </c>
      <c r="F1069">
        <v>78627</v>
      </c>
      <c r="G1069">
        <f t="shared" si="33"/>
        <v>1</v>
      </c>
      <c r="H1069">
        <v>7</v>
      </c>
      <c r="I1069">
        <v>1</v>
      </c>
      <c r="J1069">
        <f>SUM($H$32:H1069)</f>
        <v>42124</v>
      </c>
      <c r="K1069">
        <f>SUM($I$32:I1069)</f>
        <v>1371</v>
      </c>
      <c r="L1069">
        <v>2070</v>
      </c>
      <c r="M1069">
        <v>12620418</v>
      </c>
    </row>
    <row r="1070" spans="1:13" ht="15" customHeight="1" x14ac:dyDescent="0.3">
      <c r="A1070" t="s">
        <v>1093</v>
      </c>
      <c r="B1070">
        <v>6</v>
      </c>
      <c r="C1070">
        <v>6</v>
      </c>
      <c r="D1070">
        <f t="shared" si="32"/>
        <v>0</v>
      </c>
      <c r="E1070">
        <v>78627</v>
      </c>
      <c r="F1070">
        <v>78627</v>
      </c>
      <c r="G1070">
        <f t="shared" si="33"/>
        <v>0</v>
      </c>
      <c r="H1070">
        <v>12</v>
      </c>
      <c r="I1070">
        <v>0</v>
      </c>
      <c r="J1070">
        <f>SUM($H$32:H1070)</f>
        <v>42136</v>
      </c>
      <c r="K1070">
        <f>SUM($I$32:I1070)</f>
        <v>1371</v>
      </c>
      <c r="L1070">
        <v>1988</v>
      </c>
      <c r="M1070">
        <v>12622406</v>
      </c>
    </row>
    <row r="1071" spans="1:13" ht="15" customHeight="1" x14ac:dyDescent="0.3">
      <c r="A1071" t="s">
        <v>1094</v>
      </c>
      <c r="B1071">
        <v>13</v>
      </c>
      <c r="C1071">
        <v>6</v>
      </c>
      <c r="D1071">
        <f t="shared" si="32"/>
        <v>7</v>
      </c>
      <c r="E1071">
        <v>78627</v>
      </c>
      <c r="F1071">
        <v>78602</v>
      </c>
      <c r="G1071">
        <f t="shared" si="33"/>
        <v>25</v>
      </c>
      <c r="H1071">
        <v>62</v>
      </c>
      <c r="I1071">
        <v>12</v>
      </c>
      <c r="J1071">
        <f>SUM($H$32:H1071)</f>
        <v>42198</v>
      </c>
      <c r="K1071">
        <f>SUM($I$32:I1071)</f>
        <v>1383</v>
      </c>
      <c r="L1071">
        <v>14145</v>
      </c>
      <c r="M1071">
        <v>12636551</v>
      </c>
    </row>
    <row r="1072" spans="1:13" ht="15" customHeight="1" x14ac:dyDescent="0.3">
      <c r="A1072" t="s">
        <v>1095</v>
      </c>
      <c r="B1072">
        <v>4</v>
      </c>
      <c r="C1072">
        <v>3</v>
      </c>
      <c r="D1072">
        <f t="shared" si="32"/>
        <v>1</v>
      </c>
      <c r="E1072">
        <v>78602</v>
      </c>
      <c r="F1072">
        <v>78601</v>
      </c>
      <c r="G1072">
        <f t="shared" si="33"/>
        <v>1</v>
      </c>
      <c r="H1072">
        <v>9</v>
      </c>
      <c r="I1072">
        <v>1</v>
      </c>
      <c r="J1072">
        <f>SUM($H$32:H1072)</f>
        <v>42207</v>
      </c>
      <c r="K1072">
        <f>SUM($I$32:I1072)</f>
        <v>1384</v>
      </c>
      <c r="L1072">
        <v>2096</v>
      </c>
      <c r="M1072">
        <v>12638647</v>
      </c>
    </row>
    <row r="1073" spans="1:13" ht="15" customHeight="1" x14ac:dyDescent="0.3">
      <c r="A1073" t="s">
        <v>1096</v>
      </c>
      <c r="B1073">
        <v>3</v>
      </c>
      <c r="C1073">
        <v>2</v>
      </c>
      <c r="D1073">
        <f t="shared" si="32"/>
        <v>1</v>
      </c>
      <c r="E1073">
        <v>78601</v>
      </c>
      <c r="F1073">
        <v>78600</v>
      </c>
      <c r="G1073">
        <f t="shared" si="33"/>
        <v>1</v>
      </c>
      <c r="H1073">
        <v>7</v>
      </c>
      <c r="I1073">
        <v>1</v>
      </c>
      <c r="J1073">
        <f>SUM($H$32:H1073)</f>
        <v>42214</v>
      </c>
      <c r="K1073">
        <f>SUM($I$32:I1073)</f>
        <v>1385</v>
      </c>
      <c r="L1073">
        <v>2110</v>
      </c>
      <c r="M1073">
        <v>12640757</v>
      </c>
    </row>
    <row r="1074" spans="1:13" ht="15" customHeight="1" x14ac:dyDescent="0.3">
      <c r="A1074" t="s">
        <v>1097</v>
      </c>
      <c r="B1074">
        <v>5</v>
      </c>
      <c r="C1074">
        <v>4</v>
      </c>
      <c r="D1074">
        <f t="shared" si="32"/>
        <v>1</v>
      </c>
      <c r="E1074">
        <v>78600</v>
      </c>
      <c r="F1074">
        <v>78599</v>
      </c>
      <c r="G1074">
        <f t="shared" si="33"/>
        <v>1</v>
      </c>
      <c r="H1074">
        <v>15</v>
      </c>
      <c r="I1074">
        <v>1</v>
      </c>
      <c r="J1074">
        <f>SUM($H$32:H1074)</f>
        <v>42229</v>
      </c>
      <c r="K1074">
        <f>SUM($I$32:I1074)</f>
        <v>1386</v>
      </c>
      <c r="L1074">
        <v>6512</v>
      </c>
      <c r="M1074">
        <v>12647269</v>
      </c>
    </row>
    <row r="1075" spans="1:13" ht="15" customHeight="1" x14ac:dyDescent="0.3">
      <c r="A1075" t="s">
        <v>1098</v>
      </c>
      <c r="B1075">
        <v>4</v>
      </c>
      <c r="C1075">
        <v>3</v>
      </c>
      <c r="D1075">
        <f t="shared" si="32"/>
        <v>1</v>
      </c>
      <c r="E1075">
        <v>78599</v>
      </c>
      <c r="F1075">
        <v>78598</v>
      </c>
      <c r="G1075">
        <f t="shared" si="33"/>
        <v>1</v>
      </c>
      <c r="H1075">
        <v>9</v>
      </c>
      <c r="I1075">
        <v>1</v>
      </c>
      <c r="J1075">
        <f>SUM($H$32:H1075)</f>
        <v>42238</v>
      </c>
      <c r="K1075">
        <f>SUM($I$32:I1075)</f>
        <v>1387</v>
      </c>
      <c r="L1075">
        <v>2091</v>
      </c>
      <c r="M1075">
        <v>12649360</v>
      </c>
    </row>
    <row r="1076" spans="1:13" ht="15" customHeight="1" x14ac:dyDescent="0.3">
      <c r="A1076" t="s">
        <v>1099</v>
      </c>
      <c r="B1076">
        <v>4</v>
      </c>
      <c r="C1076">
        <v>3</v>
      </c>
      <c r="D1076">
        <f t="shared" si="32"/>
        <v>1</v>
      </c>
      <c r="E1076">
        <v>78598</v>
      </c>
      <c r="F1076">
        <v>78597</v>
      </c>
      <c r="G1076">
        <f t="shared" si="33"/>
        <v>1</v>
      </c>
      <c r="H1076">
        <v>9</v>
      </c>
      <c r="I1076">
        <v>1</v>
      </c>
      <c r="J1076">
        <f>SUM($H$32:H1076)</f>
        <v>42247</v>
      </c>
      <c r="K1076">
        <f>SUM($I$32:I1076)</f>
        <v>1388</v>
      </c>
      <c r="L1076">
        <v>2092</v>
      </c>
      <c r="M1076">
        <v>12651452</v>
      </c>
    </row>
    <row r="1077" spans="1:13" ht="15" customHeight="1" x14ac:dyDescent="0.3">
      <c r="A1077" t="s">
        <v>1100</v>
      </c>
      <c r="B1077">
        <v>4</v>
      </c>
      <c r="C1077">
        <v>3</v>
      </c>
      <c r="D1077">
        <f t="shared" si="32"/>
        <v>1</v>
      </c>
      <c r="E1077">
        <v>78597</v>
      </c>
      <c r="F1077">
        <v>78596</v>
      </c>
      <c r="G1077">
        <f t="shared" si="33"/>
        <v>1</v>
      </c>
      <c r="H1077">
        <v>9</v>
      </c>
      <c r="I1077">
        <v>1</v>
      </c>
      <c r="J1077">
        <f>SUM($H$32:H1077)</f>
        <v>42256</v>
      </c>
      <c r="K1077">
        <f>SUM($I$32:I1077)</f>
        <v>1389</v>
      </c>
      <c r="L1077">
        <v>2093</v>
      </c>
      <c r="M1077">
        <v>12653545</v>
      </c>
    </row>
    <row r="1078" spans="1:13" ht="15" customHeight="1" x14ac:dyDescent="0.3">
      <c r="A1078" t="s">
        <v>1101</v>
      </c>
      <c r="B1078">
        <v>3</v>
      </c>
      <c r="C1078">
        <v>2</v>
      </c>
      <c r="D1078">
        <f t="shared" si="32"/>
        <v>1</v>
      </c>
      <c r="E1078">
        <v>78596</v>
      </c>
      <c r="F1078">
        <v>78595</v>
      </c>
      <c r="G1078">
        <f t="shared" si="33"/>
        <v>1</v>
      </c>
      <c r="H1078">
        <v>4</v>
      </c>
      <c r="I1078">
        <v>1</v>
      </c>
      <c r="J1078">
        <f>SUM($H$32:H1078)</f>
        <v>42260</v>
      </c>
      <c r="K1078">
        <f>SUM($I$32:I1078)</f>
        <v>1390</v>
      </c>
      <c r="L1078">
        <v>1920</v>
      </c>
      <c r="M1078">
        <v>12655465</v>
      </c>
    </row>
    <row r="1079" spans="1:13" ht="15" customHeight="1" x14ac:dyDescent="0.3">
      <c r="A1079" t="s">
        <v>1102</v>
      </c>
      <c r="B1079">
        <v>10</v>
      </c>
      <c r="C1079">
        <v>9</v>
      </c>
      <c r="D1079">
        <f t="shared" si="32"/>
        <v>1</v>
      </c>
      <c r="E1079">
        <v>78595</v>
      </c>
      <c r="F1079">
        <v>78594</v>
      </c>
      <c r="G1079">
        <f t="shared" si="33"/>
        <v>1</v>
      </c>
      <c r="H1079">
        <v>30</v>
      </c>
      <c r="I1079">
        <v>1</v>
      </c>
      <c r="J1079">
        <f>SUM($H$32:H1079)</f>
        <v>42290</v>
      </c>
      <c r="K1079">
        <f>SUM($I$32:I1079)</f>
        <v>1391</v>
      </c>
      <c r="L1079">
        <v>3845</v>
      </c>
      <c r="M1079">
        <v>12659310</v>
      </c>
    </row>
    <row r="1080" spans="1:13" ht="15" customHeight="1" x14ac:dyDescent="0.3">
      <c r="A1080" t="s">
        <v>1103</v>
      </c>
      <c r="B1080">
        <v>6</v>
      </c>
      <c r="C1080">
        <v>5</v>
      </c>
      <c r="D1080">
        <f t="shared" si="32"/>
        <v>1</v>
      </c>
      <c r="E1080">
        <v>78594</v>
      </c>
      <c r="F1080">
        <v>78593</v>
      </c>
      <c r="G1080">
        <f t="shared" si="33"/>
        <v>1</v>
      </c>
      <c r="H1080">
        <v>14</v>
      </c>
      <c r="I1080">
        <v>1</v>
      </c>
      <c r="J1080">
        <f>SUM($H$32:H1080)</f>
        <v>42304</v>
      </c>
      <c r="K1080">
        <f>SUM($I$32:I1080)</f>
        <v>1392</v>
      </c>
      <c r="L1080">
        <v>2310</v>
      </c>
      <c r="M1080">
        <v>12661620</v>
      </c>
    </row>
    <row r="1081" spans="1:13" ht="15" customHeight="1" x14ac:dyDescent="0.3">
      <c r="A1081" t="s">
        <v>1104</v>
      </c>
      <c r="B1081">
        <v>10</v>
      </c>
      <c r="C1081">
        <v>10</v>
      </c>
      <c r="D1081">
        <f t="shared" si="32"/>
        <v>0</v>
      </c>
      <c r="E1081">
        <v>78593</v>
      </c>
      <c r="F1081">
        <v>78593</v>
      </c>
      <c r="G1081">
        <f t="shared" si="33"/>
        <v>0</v>
      </c>
      <c r="H1081">
        <v>24</v>
      </c>
      <c r="I1081">
        <v>0</v>
      </c>
      <c r="J1081">
        <f>SUM($H$32:H1081)</f>
        <v>42328</v>
      </c>
      <c r="K1081">
        <f>SUM($I$32:I1081)</f>
        <v>1392</v>
      </c>
      <c r="L1081">
        <v>3633</v>
      </c>
      <c r="M1081">
        <v>12665253</v>
      </c>
    </row>
    <row r="1082" spans="1:13" ht="15" customHeight="1" x14ac:dyDescent="0.3">
      <c r="A1082" t="s">
        <v>1105</v>
      </c>
      <c r="B1082">
        <v>6</v>
      </c>
      <c r="C1082">
        <v>5</v>
      </c>
      <c r="D1082">
        <f t="shared" si="32"/>
        <v>1</v>
      </c>
      <c r="E1082">
        <v>78593</v>
      </c>
      <c r="F1082">
        <v>78592</v>
      </c>
      <c r="G1082">
        <f t="shared" si="33"/>
        <v>1</v>
      </c>
      <c r="H1082">
        <v>14</v>
      </c>
      <c r="I1082">
        <v>1</v>
      </c>
      <c r="J1082">
        <f>SUM($H$32:H1082)</f>
        <v>42342</v>
      </c>
      <c r="K1082">
        <f>SUM($I$32:I1082)</f>
        <v>1393</v>
      </c>
      <c r="L1082">
        <v>2296</v>
      </c>
      <c r="M1082">
        <v>12667549</v>
      </c>
    </row>
    <row r="1083" spans="1:13" ht="15" customHeight="1" x14ac:dyDescent="0.3">
      <c r="A1083" t="s">
        <v>1106</v>
      </c>
      <c r="B1083">
        <v>13</v>
      </c>
      <c r="C1083">
        <v>4</v>
      </c>
      <c r="D1083">
        <f t="shared" si="32"/>
        <v>9</v>
      </c>
      <c r="E1083">
        <v>78592</v>
      </c>
      <c r="F1083">
        <v>78551</v>
      </c>
      <c r="G1083">
        <f t="shared" si="33"/>
        <v>41</v>
      </c>
      <c r="H1083">
        <v>20</v>
      </c>
      <c r="I1083">
        <v>3</v>
      </c>
      <c r="J1083">
        <f>SUM($H$32:H1083)</f>
        <v>42362</v>
      </c>
      <c r="K1083">
        <f>SUM($I$32:I1083)</f>
        <v>1396</v>
      </c>
      <c r="L1083">
        <v>8122</v>
      </c>
      <c r="M1083">
        <v>12675671</v>
      </c>
    </row>
    <row r="1084" spans="1:13" ht="15" customHeight="1" x14ac:dyDescent="0.3">
      <c r="A1084" t="s">
        <v>1107</v>
      </c>
      <c r="B1084">
        <v>4</v>
      </c>
      <c r="C1084">
        <v>3</v>
      </c>
      <c r="D1084">
        <f t="shared" si="32"/>
        <v>1</v>
      </c>
      <c r="E1084">
        <v>78551</v>
      </c>
      <c r="F1084">
        <v>78550</v>
      </c>
      <c r="G1084">
        <f t="shared" si="33"/>
        <v>1</v>
      </c>
      <c r="H1084">
        <v>9</v>
      </c>
      <c r="I1084">
        <v>1</v>
      </c>
      <c r="J1084">
        <f>SUM($H$32:H1084)</f>
        <v>42371</v>
      </c>
      <c r="K1084">
        <f>SUM($I$32:I1084)</f>
        <v>1397</v>
      </c>
      <c r="L1084">
        <v>2089</v>
      </c>
      <c r="M1084">
        <v>12677760</v>
      </c>
    </row>
    <row r="1085" spans="1:13" ht="15" customHeight="1" x14ac:dyDescent="0.3">
      <c r="A1085" t="s">
        <v>1108</v>
      </c>
      <c r="B1085">
        <v>6</v>
      </c>
      <c r="C1085">
        <v>5</v>
      </c>
      <c r="D1085">
        <f t="shared" si="32"/>
        <v>1</v>
      </c>
      <c r="E1085">
        <v>78550</v>
      </c>
      <c r="F1085">
        <v>78549</v>
      </c>
      <c r="G1085">
        <f t="shared" si="33"/>
        <v>1</v>
      </c>
      <c r="H1085">
        <v>14</v>
      </c>
      <c r="I1085">
        <v>1</v>
      </c>
      <c r="J1085">
        <f>SUM($H$32:H1085)</f>
        <v>42385</v>
      </c>
      <c r="K1085">
        <f>SUM($I$32:I1085)</f>
        <v>1398</v>
      </c>
      <c r="L1085">
        <v>2302</v>
      </c>
      <c r="M1085">
        <v>12680062</v>
      </c>
    </row>
    <row r="1086" spans="1:13" ht="15" customHeight="1" x14ac:dyDescent="0.3">
      <c r="A1086" t="s">
        <v>1109</v>
      </c>
      <c r="B1086">
        <v>6</v>
      </c>
      <c r="C1086">
        <v>6</v>
      </c>
      <c r="D1086">
        <f t="shared" si="32"/>
        <v>0</v>
      </c>
      <c r="E1086">
        <v>78549</v>
      </c>
      <c r="F1086">
        <v>78549</v>
      </c>
      <c r="G1086">
        <f t="shared" si="33"/>
        <v>0</v>
      </c>
      <c r="H1086">
        <v>12</v>
      </c>
      <c r="I1086">
        <v>0</v>
      </c>
      <c r="J1086">
        <f>SUM($H$32:H1086)</f>
        <v>42397</v>
      </c>
      <c r="K1086">
        <f>SUM($I$32:I1086)</f>
        <v>1398</v>
      </c>
      <c r="L1086">
        <v>1981</v>
      </c>
      <c r="M1086">
        <v>12682043</v>
      </c>
    </row>
    <row r="1087" spans="1:13" ht="15" customHeight="1" x14ac:dyDescent="0.3">
      <c r="A1087" t="s">
        <v>1110</v>
      </c>
      <c r="B1087">
        <v>6</v>
      </c>
      <c r="C1087">
        <v>5</v>
      </c>
      <c r="D1087">
        <f t="shared" si="32"/>
        <v>1</v>
      </c>
      <c r="E1087">
        <v>78549</v>
      </c>
      <c r="F1087">
        <v>78548</v>
      </c>
      <c r="G1087">
        <f t="shared" si="33"/>
        <v>1</v>
      </c>
      <c r="H1087">
        <v>17</v>
      </c>
      <c r="I1087">
        <v>1</v>
      </c>
      <c r="J1087">
        <f>SUM($H$32:H1087)</f>
        <v>42414</v>
      </c>
      <c r="K1087">
        <f>SUM($I$32:I1087)</f>
        <v>1399</v>
      </c>
      <c r="L1087">
        <v>2364</v>
      </c>
      <c r="M1087">
        <v>12684407</v>
      </c>
    </row>
    <row r="1088" spans="1:13" ht="15" customHeight="1" x14ac:dyDescent="0.3">
      <c r="A1088" t="s">
        <v>1111</v>
      </c>
      <c r="B1088">
        <v>6</v>
      </c>
      <c r="C1088">
        <v>5</v>
      </c>
      <c r="D1088">
        <f t="shared" si="32"/>
        <v>1</v>
      </c>
      <c r="E1088">
        <v>78548</v>
      </c>
      <c r="F1088">
        <v>78547</v>
      </c>
      <c r="G1088">
        <f t="shared" si="33"/>
        <v>1</v>
      </c>
      <c r="H1088">
        <v>14</v>
      </c>
      <c r="I1088">
        <v>1</v>
      </c>
      <c r="J1088">
        <f>SUM($H$32:H1088)</f>
        <v>42428</v>
      </c>
      <c r="K1088">
        <f>SUM($I$32:I1088)</f>
        <v>1400</v>
      </c>
      <c r="L1088">
        <v>2320</v>
      </c>
      <c r="M1088">
        <v>12686727</v>
      </c>
    </row>
    <row r="1089" spans="1:13" ht="15" customHeight="1" x14ac:dyDescent="0.3">
      <c r="A1089" t="s">
        <v>1112</v>
      </c>
      <c r="B1089">
        <v>3</v>
      </c>
      <c r="C1089">
        <v>2</v>
      </c>
      <c r="D1089">
        <f t="shared" si="32"/>
        <v>1</v>
      </c>
      <c r="E1089">
        <v>78547</v>
      </c>
      <c r="F1089">
        <v>78546</v>
      </c>
      <c r="G1089">
        <f t="shared" si="33"/>
        <v>1</v>
      </c>
      <c r="H1089">
        <v>4</v>
      </c>
      <c r="I1089">
        <v>1</v>
      </c>
      <c r="J1089">
        <f>SUM($H$32:H1089)</f>
        <v>42432</v>
      </c>
      <c r="K1089">
        <f>SUM($I$32:I1089)</f>
        <v>1401</v>
      </c>
      <c r="L1089">
        <v>1904</v>
      </c>
      <c r="M1089">
        <v>12688631</v>
      </c>
    </row>
    <row r="1090" spans="1:13" ht="15" customHeight="1" x14ac:dyDescent="0.3">
      <c r="A1090" t="s">
        <v>1113</v>
      </c>
      <c r="B1090">
        <v>3</v>
      </c>
      <c r="C1090">
        <v>2</v>
      </c>
      <c r="D1090">
        <f t="shared" si="32"/>
        <v>1</v>
      </c>
      <c r="E1090">
        <v>78546</v>
      </c>
      <c r="F1090">
        <v>78545</v>
      </c>
      <c r="G1090">
        <f t="shared" si="33"/>
        <v>1</v>
      </c>
      <c r="H1090">
        <v>4</v>
      </c>
      <c r="I1090">
        <v>1</v>
      </c>
      <c r="J1090">
        <f>SUM($H$32:H1090)</f>
        <v>42436</v>
      </c>
      <c r="K1090">
        <f>SUM($I$32:I1090)</f>
        <v>1402</v>
      </c>
      <c r="L1090">
        <v>1868</v>
      </c>
      <c r="M1090">
        <v>12690499</v>
      </c>
    </row>
    <row r="1091" spans="1:13" ht="15" customHeight="1" x14ac:dyDescent="0.3">
      <c r="A1091" t="s">
        <v>1114</v>
      </c>
      <c r="B1091">
        <v>12</v>
      </c>
      <c r="C1091">
        <v>11</v>
      </c>
      <c r="D1091">
        <f t="shared" si="32"/>
        <v>1</v>
      </c>
      <c r="E1091">
        <v>78545</v>
      </c>
      <c r="F1091">
        <v>78544</v>
      </c>
      <c r="G1091">
        <f t="shared" si="33"/>
        <v>1</v>
      </c>
      <c r="H1091">
        <v>37</v>
      </c>
      <c r="I1091">
        <v>1</v>
      </c>
      <c r="J1091">
        <f>SUM($H$32:H1091)</f>
        <v>42473</v>
      </c>
      <c r="K1091">
        <f>SUM($I$32:I1091)</f>
        <v>1403</v>
      </c>
      <c r="L1091">
        <v>5207</v>
      </c>
      <c r="M1091">
        <v>12695706</v>
      </c>
    </row>
    <row r="1092" spans="1:13" ht="15" customHeight="1" x14ac:dyDescent="0.3">
      <c r="A1092" t="s">
        <v>1115</v>
      </c>
      <c r="B1092">
        <v>4</v>
      </c>
      <c r="C1092">
        <v>3</v>
      </c>
      <c r="D1092">
        <f t="shared" si="32"/>
        <v>1</v>
      </c>
      <c r="E1092">
        <v>78544</v>
      </c>
      <c r="F1092">
        <v>78543</v>
      </c>
      <c r="G1092">
        <f t="shared" si="33"/>
        <v>1</v>
      </c>
      <c r="H1092">
        <v>9</v>
      </c>
      <c r="I1092">
        <v>1</v>
      </c>
      <c r="J1092">
        <f>SUM($H$32:H1092)</f>
        <v>42482</v>
      </c>
      <c r="K1092">
        <f>SUM($I$32:I1092)</f>
        <v>1404</v>
      </c>
      <c r="L1092">
        <v>2080</v>
      </c>
      <c r="M1092">
        <v>12697786</v>
      </c>
    </row>
    <row r="1093" spans="1:13" ht="15" customHeight="1" x14ac:dyDescent="0.3">
      <c r="A1093" t="s">
        <v>1116</v>
      </c>
      <c r="B1093">
        <v>4</v>
      </c>
      <c r="C1093">
        <v>3</v>
      </c>
      <c r="D1093">
        <f t="shared" si="32"/>
        <v>1</v>
      </c>
      <c r="E1093">
        <v>78543</v>
      </c>
      <c r="F1093">
        <v>78542</v>
      </c>
      <c r="G1093">
        <f t="shared" si="33"/>
        <v>1</v>
      </c>
      <c r="H1093">
        <v>9</v>
      </c>
      <c r="I1093">
        <v>1</v>
      </c>
      <c r="J1093">
        <f>SUM($H$32:H1093)</f>
        <v>42491</v>
      </c>
      <c r="K1093">
        <f>SUM($I$32:I1093)</f>
        <v>1405</v>
      </c>
      <c r="L1093">
        <v>2091</v>
      </c>
      <c r="M1093">
        <v>12699877</v>
      </c>
    </row>
    <row r="1094" spans="1:13" ht="15" customHeight="1" x14ac:dyDescent="0.3">
      <c r="A1094" t="s">
        <v>1117</v>
      </c>
      <c r="B1094">
        <v>4</v>
      </c>
      <c r="C1094">
        <v>3</v>
      </c>
      <c r="D1094">
        <f t="shared" si="32"/>
        <v>1</v>
      </c>
      <c r="E1094">
        <v>78542</v>
      </c>
      <c r="F1094">
        <v>78541</v>
      </c>
      <c r="G1094">
        <f t="shared" si="33"/>
        <v>1</v>
      </c>
      <c r="H1094">
        <v>9</v>
      </c>
      <c r="I1094">
        <v>1</v>
      </c>
      <c r="J1094">
        <f>SUM($H$32:H1094)</f>
        <v>42500</v>
      </c>
      <c r="K1094">
        <f>SUM($I$32:I1094)</f>
        <v>1406</v>
      </c>
      <c r="L1094">
        <v>2081</v>
      </c>
      <c r="M1094">
        <v>12701958</v>
      </c>
    </row>
    <row r="1095" spans="1:13" ht="15" customHeight="1" x14ac:dyDescent="0.3">
      <c r="A1095" t="s">
        <v>1118</v>
      </c>
      <c r="B1095">
        <v>13</v>
      </c>
      <c r="C1095">
        <v>4</v>
      </c>
      <c r="D1095">
        <f t="shared" si="32"/>
        <v>9</v>
      </c>
      <c r="E1095">
        <v>78541</v>
      </c>
      <c r="F1095">
        <v>78516</v>
      </c>
      <c r="G1095">
        <f t="shared" si="33"/>
        <v>25</v>
      </c>
      <c r="H1095">
        <v>36</v>
      </c>
      <c r="I1095">
        <v>7</v>
      </c>
      <c r="J1095">
        <f>SUM($H$32:H1095)</f>
        <v>42536</v>
      </c>
      <c r="K1095">
        <f>SUM($I$32:I1095)</f>
        <v>1413</v>
      </c>
      <c r="L1095">
        <v>10358</v>
      </c>
      <c r="M1095">
        <v>12712316</v>
      </c>
    </row>
    <row r="1096" spans="1:13" ht="15" customHeight="1" x14ac:dyDescent="0.3">
      <c r="A1096" t="s">
        <v>1119</v>
      </c>
      <c r="B1096">
        <v>6</v>
      </c>
      <c r="C1096">
        <v>5</v>
      </c>
      <c r="D1096">
        <f t="shared" si="32"/>
        <v>1</v>
      </c>
      <c r="E1096">
        <v>78516</v>
      </c>
      <c r="F1096">
        <v>78515</v>
      </c>
      <c r="G1096">
        <f t="shared" si="33"/>
        <v>1</v>
      </c>
      <c r="H1096">
        <v>17</v>
      </c>
      <c r="I1096">
        <v>1</v>
      </c>
      <c r="J1096">
        <f>SUM($H$32:H1096)</f>
        <v>42553</v>
      </c>
      <c r="K1096">
        <f>SUM($I$32:I1096)</f>
        <v>1414</v>
      </c>
      <c r="L1096">
        <v>2299</v>
      </c>
      <c r="M1096">
        <v>12714615</v>
      </c>
    </row>
    <row r="1097" spans="1:13" ht="15" customHeight="1" x14ac:dyDescent="0.3">
      <c r="A1097" t="s">
        <v>1120</v>
      </c>
      <c r="B1097">
        <v>5</v>
      </c>
      <c r="C1097">
        <v>3</v>
      </c>
      <c r="D1097">
        <f t="shared" si="32"/>
        <v>2</v>
      </c>
      <c r="E1097">
        <v>78515</v>
      </c>
      <c r="F1097">
        <v>78513</v>
      </c>
      <c r="G1097">
        <f t="shared" si="33"/>
        <v>2</v>
      </c>
      <c r="H1097">
        <v>16</v>
      </c>
      <c r="I1097">
        <v>2</v>
      </c>
      <c r="J1097">
        <f>SUM($H$32:H1097)</f>
        <v>42569</v>
      </c>
      <c r="K1097">
        <f>SUM($I$32:I1097)</f>
        <v>1416</v>
      </c>
      <c r="L1097">
        <v>6578</v>
      </c>
      <c r="M1097">
        <v>12721193</v>
      </c>
    </row>
    <row r="1098" spans="1:13" ht="15" customHeight="1" x14ac:dyDescent="0.3">
      <c r="A1098" t="s">
        <v>1121</v>
      </c>
      <c r="B1098">
        <v>10</v>
      </c>
      <c r="C1098">
        <v>9</v>
      </c>
      <c r="D1098">
        <f t="shared" si="32"/>
        <v>1</v>
      </c>
      <c r="E1098">
        <v>78513</v>
      </c>
      <c r="F1098">
        <v>78512</v>
      </c>
      <c r="G1098">
        <f t="shared" si="33"/>
        <v>1</v>
      </c>
      <c r="H1098">
        <v>30</v>
      </c>
      <c r="I1098">
        <v>1</v>
      </c>
      <c r="J1098">
        <f>SUM($H$32:H1098)</f>
        <v>42599</v>
      </c>
      <c r="K1098">
        <f>SUM($I$32:I1098)</f>
        <v>1417</v>
      </c>
      <c r="L1098">
        <v>3848</v>
      </c>
      <c r="M1098">
        <v>12725041</v>
      </c>
    </row>
    <row r="1099" spans="1:13" ht="15" customHeight="1" x14ac:dyDescent="0.3">
      <c r="A1099" t="s">
        <v>1122</v>
      </c>
      <c r="B1099">
        <v>3</v>
      </c>
      <c r="C1099">
        <v>2</v>
      </c>
      <c r="D1099">
        <f t="shared" si="32"/>
        <v>1</v>
      </c>
      <c r="E1099">
        <v>78512</v>
      </c>
      <c r="F1099">
        <v>78511</v>
      </c>
      <c r="G1099">
        <f t="shared" si="33"/>
        <v>1</v>
      </c>
      <c r="H1099">
        <v>7</v>
      </c>
      <c r="I1099">
        <v>1</v>
      </c>
      <c r="J1099">
        <f>SUM($H$32:H1099)</f>
        <v>42606</v>
      </c>
      <c r="K1099">
        <f>SUM($I$32:I1099)</f>
        <v>1418</v>
      </c>
      <c r="L1099">
        <v>2071</v>
      </c>
      <c r="M1099">
        <v>12727112</v>
      </c>
    </row>
    <row r="1100" spans="1:13" ht="15" customHeight="1" x14ac:dyDescent="0.3">
      <c r="A1100" t="s">
        <v>1123</v>
      </c>
      <c r="B1100">
        <v>3</v>
      </c>
      <c r="C1100">
        <v>2</v>
      </c>
      <c r="D1100">
        <f t="shared" si="32"/>
        <v>1</v>
      </c>
      <c r="E1100">
        <v>78511</v>
      </c>
      <c r="F1100">
        <v>78510</v>
      </c>
      <c r="G1100">
        <f t="shared" si="33"/>
        <v>1</v>
      </c>
      <c r="H1100">
        <v>7</v>
      </c>
      <c r="I1100">
        <v>1</v>
      </c>
      <c r="J1100">
        <f>SUM($H$32:H1100)</f>
        <v>42613</v>
      </c>
      <c r="K1100">
        <f>SUM($I$32:I1100)</f>
        <v>1419</v>
      </c>
      <c r="L1100">
        <v>2090</v>
      </c>
      <c r="M1100">
        <v>12729202</v>
      </c>
    </row>
    <row r="1101" spans="1:13" ht="15" customHeight="1" x14ac:dyDescent="0.3">
      <c r="A1101" t="s">
        <v>1124</v>
      </c>
      <c r="B1101">
        <v>8</v>
      </c>
      <c r="C1101">
        <v>7</v>
      </c>
      <c r="D1101">
        <f t="shared" si="32"/>
        <v>1</v>
      </c>
      <c r="E1101">
        <v>78510</v>
      </c>
      <c r="F1101">
        <v>78509</v>
      </c>
      <c r="G1101">
        <f t="shared" si="33"/>
        <v>1</v>
      </c>
      <c r="H1101">
        <v>21</v>
      </c>
      <c r="I1101">
        <v>1</v>
      </c>
      <c r="J1101">
        <f>SUM($H$32:H1101)</f>
        <v>42634</v>
      </c>
      <c r="K1101">
        <f>SUM($I$32:I1101)</f>
        <v>1420</v>
      </c>
      <c r="L1101">
        <v>3564</v>
      </c>
      <c r="M1101">
        <v>12732766</v>
      </c>
    </row>
    <row r="1102" spans="1:13" ht="15" customHeight="1" x14ac:dyDescent="0.3">
      <c r="A1102" t="s">
        <v>1125</v>
      </c>
      <c r="B1102">
        <v>10</v>
      </c>
      <c r="C1102">
        <v>9</v>
      </c>
      <c r="D1102">
        <f t="shared" si="32"/>
        <v>1</v>
      </c>
      <c r="E1102">
        <v>78509</v>
      </c>
      <c r="F1102">
        <v>78508</v>
      </c>
      <c r="G1102">
        <f t="shared" si="33"/>
        <v>1</v>
      </c>
      <c r="H1102">
        <v>30</v>
      </c>
      <c r="I1102">
        <v>1</v>
      </c>
      <c r="J1102">
        <f>SUM($H$32:H1102)</f>
        <v>42664</v>
      </c>
      <c r="K1102">
        <f>SUM($I$32:I1102)</f>
        <v>1421</v>
      </c>
      <c r="L1102">
        <v>4989</v>
      </c>
      <c r="M1102">
        <v>12737755</v>
      </c>
    </row>
    <row r="1103" spans="1:13" ht="15" customHeight="1" x14ac:dyDescent="0.3">
      <c r="A1103" t="s">
        <v>1126</v>
      </c>
      <c r="B1103">
        <v>6</v>
      </c>
      <c r="C1103">
        <v>6</v>
      </c>
      <c r="D1103">
        <f t="shared" si="32"/>
        <v>0</v>
      </c>
      <c r="E1103">
        <v>78508</v>
      </c>
      <c r="F1103">
        <v>78508</v>
      </c>
      <c r="G1103">
        <f t="shared" si="33"/>
        <v>0</v>
      </c>
      <c r="H1103">
        <v>12</v>
      </c>
      <c r="I1103">
        <v>0</v>
      </c>
      <c r="J1103">
        <f>SUM($H$32:H1103)</f>
        <v>42676</v>
      </c>
      <c r="K1103">
        <f>SUM($I$32:I1103)</f>
        <v>1421</v>
      </c>
      <c r="L1103">
        <v>1995</v>
      </c>
      <c r="M1103">
        <v>12739750</v>
      </c>
    </row>
    <row r="1104" spans="1:13" ht="15" customHeight="1" x14ac:dyDescent="0.3">
      <c r="A1104" t="s">
        <v>1127</v>
      </c>
      <c r="B1104">
        <v>8</v>
      </c>
      <c r="C1104">
        <v>7</v>
      </c>
      <c r="D1104">
        <f t="shared" si="32"/>
        <v>1</v>
      </c>
      <c r="E1104">
        <v>78508</v>
      </c>
      <c r="F1104">
        <v>78507</v>
      </c>
      <c r="G1104">
        <f t="shared" si="33"/>
        <v>1</v>
      </c>
      <c r="H1104">
        <v>21</v>
      </c>
      <c r="I1104">
        <v>1</v>
      </c>
      <c r="J1104">
        <f>SUM($H$32:H1104)</f>
        <v>42697</v>
      </c>
      <c r="K1104">
        <f>SUM($I$32:I1104)</f>
        <v>1422</v>
      </c>
      <c r="L1104">
        <v>3534</v>
      </c>
      <c r="M1104">
        <v>12743284</v>
      </c>
    </row>
    <row r="1105" spans="1:13" ht="15" customHeight="1" x14ac:dyDescent="0.3">
      <c r="A1105" t="s">
        <v>1128</v>
      </c>
      <c r="B1105">
        <v>3</v>
      </c>
      <c r="C1105">
        <v>2</v>
      </c>
      <c r="D1105">
        <f t="shared" si="32"/>
        <v>1</v>
      </c>
      <c r="E1105">
        <v>78507</v>
      </c>
      <c r="F1105">
        <v>78506</v>
      </c>
      <c r="G1105">
        <f t="shared" si="33"/>
        <v>1</v>
      </c>
      <c r="H1105">
        <v>7</v>
      </c>
      <c r="I1105">
        <v>1</v>
      </c>
      <c r="J1105">
        <f>SUM($H$32:H1105)</f>
        <v>42704</v>
      </c>
      <c r="K1105">
        <f>SUM($I$32:I1105)</f>
        <v>1423</v>
      </c>
      <c r="L1105">
        <v>2115</v>
      </c>
      <c r="M1105">
        <v>12745399</v>
      </c>
    </row>
    <row r="1106" spans="1:13" ht="15" customHeight="1" x14ac:dyDescent="0.3">
      <c r="A1106" t="s">
        <v>1129</v>
      </c>
      <c r="B1106">
        <v>6</v>
      </c>
      <c r="C1106">
        <v>6</v>
      </c>
      <c r="D1106">
        <f t="shared" si="32"/>
        <v>0</v>
      </c>
      <c r="E1106">
        <v>78506</v>
      </c>
      <c r="F1106">
        <v>78506</v>
      </c>
      <c r="G1106">
        <f t="shared" si="33"/>
        <v>0</v>
      </c>
      <c r="H1106">
        <v>12</v>
      </c>
      <c r="I1106">
        <v>0</v>
      </c>
      <c r="J1106">
        <f>SUM($H$32:H1106)</f>
        <v>42716</v>
      </c>
      <c r="K1106">
        <f>SUM($I$32:I1106)</f>
        <v>1423</v>
      </c>
      <c r="L1106">
        <v>1995</v>
      </c>
      <c r="M1106">
        <v>12747394</v>
      </c>
    </row>
    <row r="1107" spans="1:13" ht="15" customHeight="1" x14ac:dyDescent="0.3">
      <c r="A1107" t="s">
        <v>1130</v>
      </c>
      <c r="B1107">
        <v>6</v>
      </c>
      <c r="C1107">
        <v>6</v>
      </c>
      <c r="D1107">
        <f t="shared" si="32"/>
        <v>0</v>
      </c>
      <c r="E1107">
        <v>78506</v>
      </c>
      <c r="F1107">
        <v>78506</v>
      </c>
      <c r="G1107">
        <f t="shared" si="33"/>
        <v>0</v>
      </c>
      <c r="H1107">
        <v>12</v>
      </c>
      <c r="I1107">
        <v>0</v>
      </c>
      <c r="J1107">
        <f>SUM($H$32:H1107)</f>
        <v>42728</v>
      </c>
      <c r="K1107">
        <f>SUM($I$32:I1107)</f>
        <v>1423</v>
      </c>
      <c r="L1107">
        <v>2025</v>
      </c>
      <c r="M1107">
        <v>12749419</v>
      </c>
    </row>
    <row r="1108" spans="1:13" ht="15" customHeight="1" x14ac:dyDescent="0.3">
      <c r="A1108" t="s">
        <v>1131</v>
      </c>
      <c r="B1108">
        <v>6</v>
      </c>
      <c r="C1108">
        <v>5</v>
      </c>
      <c r="D1108">
        <f t="shared" si="32"/>
        <v>1</v>
      </c>
      <c r="E1108">
        <v>78506</v>
      </c>
      <c r="F1108">
        <v>78505</v>
      </c>
      <c r="G1108">
        <f t="shared" si="33"/>
        <v>1</v>
      </c>
      <c r="H1108">
        <v>17</v>
      </c>
      <c r="I1108">
        <v>1</v>
      </c>
      <c r="J1108">
        <f>SUM($H$32:H1108)</f>
        <v>42745</v>
      </c>
      <c r="K1108">
        <f>SUM($I$32:I1108)</f>
        <v>1424</v>
      </c>
      <c r="L1108">
        <v>2311</v>
      </c>
      <c r="M1108">
        <v>12751730</v>
      </c>
    </row>
    <row r="1109" spans="1:13" ht="15" customHeight="1" x14ac:dyDescent="0.3">
      <c r="A1109" t="s">
        <v>1132</v>
      </c>
      <c r="B1109">
        <v>6</v>
      </c>
      <c r="C1109">
        <v>6</v>
      </c>
      <c r="D1109">
        <f t="shared" si="32"/>
        <v>0</v>
      </c>
      <c r="E1109">
        <v>78505</v>
      </c>
      <c r="F1109">
        <v>78505</v>
      </c>
      <c r="G1109">
        <f t="shared" si="33"/>
        <v>0</v>
      </c>
      <c r="H1109">
        <v>12</v>
      </c>
      <c r="I1109">
        <v>0</v>
      </c>
      <c r="J1109">
        <f>SUM($H$32:H1109)</f>
        <v>42757</v>
      </c>
      <c r="K1109">
        <f>SUM($I$32:I1109)</f>
        <v>1424</v>
      </c>
      <c r="L1109">
        <v>1997</v>
      </c>
      <c r="M1109">
        <v>12753727</v>
      </c>
    </row>
    <row r="1110" spans="1:13" ht="15" customHeight="1" x14ac:dyDescent="0.3">
      <c r="A1110" t="s">
        <v>1133</v>
      </c>
      <c r="B1110">
        <v>3</v>
      </c>
      <c r="C1110">
        <v>2</v>
      </c>
      <c r="D1110">
        <f t="shared" si="32"/>
        <v>1</v>
      </c>
      <c r="E1110">
        <v>78505</v>
      </c>
      <c r="F1110">
        <v>78504</v>
      </c>
      <c r="G1110">
        <f t="shared" si="33"/>
        <v>1</v>
      </c>
      <c r="H1110">
        <v>7</v>
      </c>
      <c r="I1110">
        <v>1</v>
      </c>
      <c r="J1110">
        <f>SUM($H$32:H1110)</f>
        <v>42764</v>
      </c>
      <c r="K1110">
        <f>SUM($I$32:I1110)</f>
        <v>1425</v>
      </c>
      <c r="L1110">
        <v>2100</v>
      </c>
      <c r="M1110">
        <v>12755827</v>
      </c>
    </row>
    <row r="1111" spans="1:13" ht="15" customHeight="1" x14ac:dyDescent="0.3">
      <c r="A1111" t="s">
        <v>1134</v>
      </c>
      <c r="B1111">
        <v>4</v>
      </c>
      <c r="C1111">
        <v>3</v>
      </c>
      <c r="D1111">
        <f t="shared" si="32"/>
        <v>1</v>
      </c>
      <c r="E1111">
        <v>78504</v>
      </c>
      <c r="F1111">
        <v>78503</v>
      </c>
      <c r="G1111">
        <f t="shared" si="33"/>
        <v>1</v>
      </c>
      <c r="H1111">
        <v>9</v>
      </c>
      <c r="I1111">
        <v>1</v>
      </c>
      <c r="J1111">
        <f>SUM($H$32:H1111)</f>
        <v>42773</v>
      </c>
      <c r="K1111">
        <f>SUM($I$32:I1111)</f>
        <v>1426</v>
      </c>
      <c r="L1111">
        <v>2083</v>
      </c>
      <c r="M1111">
        <v>12757910</v>
      </c>
    </row>
    <row r="1112" spans="1:13" ht="15" customHeight="1" x14ac:dyDescent="0.3">
      <c r="A1112" t="s">
        <v>1135</v>
      </c>
      <c r="B1112">
        <v>13</v>
      </c>
      <c r="C1112">
        <v>4</v>
      </c>
      <c r="D1112">
        <f t="shared" si="32"/>
        <v>9</v>
      </c>
      <c r="E1112">
        <v>78503</v>
      </c>
      <c r="F1112">
        <v>78460</v>
      </c>
      <c r="G1112">
        <f t="shared" si="33"/>
        <v>43</v>
      </c>
      <c r="H1112">
        <v>36</v>
      </c>
      <c r="I1112">
        <v>6</v>
      </c>
      <c r="J1112">
        <f>SUM($H$32:H1112)</f>
        <v>42809</v>
      </c>
      <c r="K1112">
        <f>SUM($I$32:I1112)</f>
        <v>1432</v>
      </c>
      <c r="L1112">
        <v>10431</v>
      </c>
      <c r="M1112">
        <v>12768341</v>
      </c>
    </row>
    <row r="1113" spans="1:13" ht="15" customHeight="1" x14ac:dyDescent="0.3">
      <c r="A1113" t="s">
        <v>1136</v>
      </c>
      <c r="B1113">
        <v>3</v>
      </c>
      <c r="C1113">
        <v>3</v>
      </c>
      <c r="D1113">
        <f t="shared" si="32"/>
        <v>0</v>
      </c>
      <c r="E1113">
        <v>78460</v>
      </c>
      <c r="F1113">
        <v>78460</v>
      </c>
      <c r="G1113">
        <f t="shared" si="33"/>
        <v>0</v>
      </c>
      <c r="H1113">
        <v>5</v>
      </c>
      <c r="I1113">
        <v>0</v>
      </c>
      <c r="J1113">
        <f>SUM($H$32:H1113)</f>
        <v>42814</v>
      </c>
      <c r="K1113">
        <f>SUM($I$32:I1113)</f>
        <v>1432</v>
      </c>
      <c r="L1113">
        <v>480</v>
      </c>
      <c r="M1113">
        <v>12768821</v>
      </c>
    </row>
    <row r="1114" spans="1:13" ht="15" customHeight="1" x14ac:dyDescent="0.3">
      <c r="A1114" t="s">
        <v>1137</v>
      </c>
      <c r="B1114">
        <v>8</v>
      </c>
      <c r="C1114">
        <v>8</v>
      </c>
      <c r="D1114">
        <f t="shared" si="32"/>
        <v>0</v>
      </c>
      <c r="E1114">
        <v>78460</v>
      </c>
      <c r="F1114">
        <v>78460</v>
      </c>
      <c r="G1114">
        <f t="shared" si="33"/>
        <v>0</v>
      </c>
      <c r="H1114">
        <v>14</v>
      </c>
      <c r="I1114">
        <v>0</v>
      </c>
      <c r="J1114">
        <f>SUM($H$32:H1114)</f>
        <v>42828</v>
      </c>
      <c r="K1114">
        <f>SUM($I$32:I1114)</f>
        <v>1432</v>
      </c>
      <c r="L1114">
        <v>3201</v>
      </c>
      <c r="M1114">
        <v>12772022</v>
      </c>
    </row>
    <row r="1115" spans="1:13" ht="15" customHeight="1" x14ac:dyDescent="0.3">
      <c r="A1115" t="s">
        <v>1138</v>
      </c>
      <c r="B1115">
        <v>5</v>
      </c>
      <c r="C1115">
        <v>3</v>
      </c>
      <c r="D1115">
        <f t="shared" si="32"/>
        <v>2</v>
      </c>
      <c r="E1115">
        <v>78460</v>
      </c>
      <c r="F1115">
        <v>78458</v>
      </c>
      <c r="G1115">
        <f t="shared" si="33"/>
        <v>2</v>
      </c>
      <c r="H1115">
        <v>16</v>
      </c>
      <c r="I1115">
        <v>2</v>
      </c>
      <c r="J1115">
        <f>SUM($H$32:H1115)</f>
        <v>42844</v>
      </c>
      <c r="K1115">
        <f>SUM($I$32:I1115)</f>
        <v>1434</v>
      </c>
      <c r="L1115">
        <v>6587</v>
      </c>
      <c r="M1115">
        <v>12778609</v>
      </c>
    </row>
    <row r="1116" spans="1:13" ht="15" customHeight="1" x14ac:dyDescent="0.3">
      <c r="A1116" t="s">
        <v>1139</v>
      </c>
      <c r="B1116">
        <v>5</v>
      </c>
      <c r="C1116">
        <v>4</v>
      </c>
      <c r="D1116">
        <f t="shared" si="32"/>
        <v>1</v>
      </c>
      <c r="E1116">
        <v>78458</v>
      </c>
      <c r="F1116">
        <v>78457</v>
      </c>
      <c r="G1116">
        <f t="shared" si="33"/>
        <v>1</v>
      </c>
      <c r="H1116">
        <v>13</v>
      </c>
      <c r="I1116">
        <v>1</v>
      </c>
      <c r="J1116">
        <f>SUM($H$32:H1116)</f>
        <v>42857</v>
      </c>
      <c r="K1116">
        <f>SUM($I$32:I1116)</f>
        <v>1435</v>
      </c>
      <c r="L1116">
        <v>3585</v>
      </c>
      <c r="M1116">
        <v>12782194</v>
      </c>
    </row>
    <row r="1117" spans="1:13" ht="15" customHeight="1" x14ac:dyDescent="0.3">
      <c r="A1117" t="s">
        <v>1140</v>
      </c>
      <c r="B1117">
        <v>5</v>
      </c>
      <c r="C1117">
        <v>3</v>
      </c>
      <c r="D1117">
        <f t="shared" si="32"/>
        <v>2</v>
      </c>
      <c r="E1117">
        <v>78457</v>
      </c>
      <c r="F1117">
        <v>78455</v>
      </c>
      <c r="G1117">
        <f t="shared" si="33"/>
        <v>2</v>
      </c>
      <c r="H1117">
        <v>9</v>
      </c>
      <c r="I1117">
        <v>1</v>
      </c>
      <c r="J1117">
        <f>SUM($H$32:H1117)</f>
        <v>42866</v>
      </c>
      <c r="K1117">
        <f>SUM($I$32:I1117)</f>
        <v>1436</v>
      </c>
      <c r="L1117">
        <v>3388</v>
      </c>
      <c r="M1117">
        <v>12785582</v>
      </c>
    </row>
    <row r="1118" spans="1:13" ht="15" customHeight="1" x14ac:dyDescent="0.3">
      <c r="A1118" t="s">
        <v>1141</v>
      </c>
      <c r="B1118">
        <v>5</v>
      </c>
      <c r="C1118">
        <v>3</v>
      </c>
      <c r="D1118">
        <f t="shared" si="32"/>
        <v>2</v>
      </c>
      <c r="E1118">
        <v>78455</v>
      </c>
      <c r="F1118">
        <v>78453</v>
      </c>
      <c r="G1118">
        <f t="shared" si="33"/>
        <v>2</v>
      </c>
      <c r="H1118">
        <v>14</v>
      </c>
      <c r="I1118">
        <v>3</v>
      </c>
      <c r="J1118">
        <f>SUM($H$32:H1118)</f>
        <v>42880</v>
      </c>
      <c r="K1118">
        <f>SUM($I$32:I1118)</f>
        <v>1439</v>
      </c>
      <c r="L1118">
        <v>6611</v>
      </c>
      <c r="M1118">
        <v>12792193</v>
      </c>
    </row>
    <row r="1119" spans="1:13" ht="15" customHeight="1" x14ac:dyDescent="0.3">
      <c r="A1119" t="s">
        <v>1142</v>
      </c>
      <c r="B1119">
        <v>7</v>
      </c>
      <c r="C1119">
        <v>6</v>
      </c>
      <c r="D1119">
        <f t="shared" si="32"/>
        <v>1</v>
      </c>
      <c r="E1119">
        <v>78453</v>
      </c>
      <c r="F1119">
        <v>78452</v>
      </c>
      <c r="G1119">
        <f t="shared" si="33"/>
        <v>1</v>
      </c>
      <c r="H1119">
        <v>19</v>
      </c>
      <c r="I1119">
        <v>1</v>
      </c>
      <c r="J1119">
        <f>SUM($H$32:H1119)</f>
        <v>42899</v>
      </c>
      <c r="K1119">
        <f>SUM($I$32:I1119)</f>
        <v>1440</v>
      </c>
      <c r="L1119">
        <v>3636</v>
      </c>
      <c r="M1119">
        <v>12795829</v>
      </c>
    </row>
    <row r="1120" spans="1:13" ht="15" customHeight="1" x14ac:dyDescent="0.3">
      <c r="A1120" t="s">
        <v>1143</v>
      </c>
      <c r="B1120">
        <v>5</v>
      </c>
      <c r="C1120">
        <v>3</v>
      </c>
      <c r="D1120">
        <f t="shared" ref="D1120:D1183" si="34">B1120-C1120</f>
        <v>2</v>
      </c>
      <c r="E1120">
        <v>78452</v>
      </c>
      <c r="F1120">
        <v>78450</v>
      </c>
      <c r="G1120">
        <f t="shared" ref="G1120:G1183" si="35">E1120-F1120</f>
        <v>2</v>
      </c>
      <c r="H1120">
        <v>16</v>
      </c>
      <c r="I1120">
        <v>2</v>
      </c>
      <c r="J1120">
        <f>SUM($H$32:H1120)</f>
        <v>42915</v>
      </c>
      <c r="K1120">
        <f>SUM($I$32:I1120)</f>
        <v>1442</v>
      </c>
      <c r="L1120">
        <v>6549</v>
      </c>
      <c r="M1120">
        <v>12802378</v>
      </c>
    </row>
    <row r="1121" spans="1:13" ht="15" customHeight="1" x14ac:dyDescent="0.3">
      <c r="A1121" t="s">
        <v>1144</v>
      </c>
      <c r="B1121">
        <v>5</v>
      </c>
      <c r="C1121">
        <v>3</v>
      </c>
      <c r="D1121">
        <f t="shared" si="34"/>
        <v>2</v>
      </c>
      <c r="E1121">
        <v>78450</v>
      </c>
      <c r="F1121">
        <v>78448</v>
      </c>
      <c r="G1121">
        <f t="shared" si="35"/>
        <v>2</v>
      </c>
      <c r="H1121">
        <v>16</v>
      </c>
      <c r="I1121">
        <v>2</v>
      </c>
      <c r="J1121">
        <f>SUM($H$32:H1121)</f>
        <v>42931</v>
      </c>
      <c r="K1121">
        <f>SUM($I$32:I1121)</f>
        <v>1444</v>
      </c>
      <c r="L1121">
        <v>7822</v>
      </c>
      <c r="M1121">
        <v>12810200</v>
      </c>
    </row>
    <row r="1122" spans="1:13" ht="15" customHeight="1" x14ac:dyDescent="0.3">
      <c r="A1122" t="s">
        <v>1145</v>
      </c>
      <c r="B1122">
        <v>5</v>
      </c>
      <c r="C1122">
        <v>3</v>
      </c>
      <c r="D1122">
        <f t="shared" si="34"/>
        <v>2</v>
      </c>
      <c r="E1122">
        <v>78448</v>
      </c>
      <c r="F1122">
        <v>78446</v>
      </c>
      <c r="G1122">
        <f t="shared" si="35"/>
        <v>2</v>
      </c>
      <c r="H1122">
        <v>16</v>
      </c>
      <c r="I1122">
        <v>2</v>
      </c>
      <c r="J1122">
        <f>SUM($H$32:H1122)</f>
        <v>42947</v>
      </c>
      <c r="K1122">
        <f>SUM($I$32:I1122)</f>
        <v>1446</v>
      </c>
      <c r="L1122">
        <v>7842</v>
      </c>
      <c r="M1122">
        <v>12818042</v>
      </c>
    </row>
    <row r="1123" spans="1:13" ht="15" customHeight="1" x14ac:dyDescent="0.3">
      <c r="A1123" t="s">
        <v>1146</v>
      </c>
      <c r="B1123">
        <v>5</v>
      </c>
      <c r="C1123">
        <v>3</v>
      </c>
      <c r="D1123">
        <f t="shared" si="34"/>
        <v>2</v>
      </c>
      <c r="E1123">
        <v>78446</v>
      </c>
      <c r="F1123">
        <v>78444</v>
      </c>
      <c r="G1123">
        <f t="shared" si="35"/>
        <v>2</v>
      </c>
      <c r="H1123">
        <v>7</v>
      </c>
      <c r="I1123">
        <v>1</v>
      </c>
      <c r="J1123">
        <f>SUM($H$32:H1123)</f>
        <v>42954</v>
      </c>
      <c r="K1123">
        <f>SUM($I$32:I1123)</f>
        <v>1447</v>
      </c>
      <c r="L1123">
        <v>4644</v>
      </c>
      <c r="M1123">
        <v>12822686</v>
      </c>
    </row>
    <row r="1124" spans="1:13" ht="15" customHeight="1" x14ac:dyDescent="0.3">
      <c r="A1124" t="s">
        <v>1147</v>
      </c>
      <c r="B1124">
        <v>5</v>
      </c>
      <c r="C1124">
        <v>3</v>
      </c>
      <c r="D1124">
        <f t="shared" si="34"/>
        <v>2</v>
      </c>
      <c r="E1124">
        <v>78444</v>
      </c>
      <c r="F1124">
        <v>78442</v>
      </c>
      <c r="G1124">
        <f t="shared" si="35"/>
        <v>2</v>
      </c>
      <c r="H1124">
        <v>16</v>
      </c>
      <c r="I1124">
        <v>2</v>
      </c>
      <c r="J1124">
        <f>SUM($H$32:H1124)</f>
        <v>42970</v>
      </c>
      <c r="K1124">
        <f>SUM($I$32:I1124)</f>
        <v>1449</v>
      </c>
      <c r="L1124">
        <v>6549</v>
      </c>
      <c r="M1124">
        <v>12829235</v>
      </c>
    </row>
    <row r="1125" spans="1:13" ht="15" customHeight="1" x14ac:dyDescent="0.3">
      <c r="A1125" t="s">
        <v>1148</v>
      </c>
      <c r="B1125">
        <v>5</v>
      </c>
      <c r="C1125">
        <v>4</v>
      </c>
      <c r="D1125">
        <f t="shared" si="34"/>
        <v>1</v>
      </c>
      <c r="E1125">
        <v>78442</v>
      </c>
      <c r="F1125">
        <v>78441</v>
      </c>
      <c r="G1125">
        <f t="shared" si="35"/>
        <v>1</v>
      </c>
      <c r="H1125">
        <v>15</v>
      </c>
      <c r="I1125">
        <v>1</v>
      </c>
      <c r="J1125">
        <f>SUM($H$32:H1125)</f>
        <v>42985</v>
      </c>
      <c r="K1125">
        <f>SUM($I$32:I1125)</f>
        <v>1450</v>
      </c>
      <c r="L1125">
        <v>6284</v>
      </c>
      <c r="M1125">
        <v>12835519</v>
      </c>
    </row>
    <row r="1126" spans="1:13" ht="15" customHeight="1" x14ac:dyDescent="0.3">
      <c r="A1126" t="s">
        <v>1149</v>
      </c>
      <c r="B1126">
        <v>5</v>
      </c>
      <c r="C1126">
        <v>3</v>
      </c>
      <c r="D1126">
        <f t="shared" si="34"/>
        <v>2</v>
      </c>
      <c r="E1126">
        <v>78441</v>
      </c>
      <c r="F1126">
        <v>78439</v>
      </c>
      <c r="G1126">
        <f t="shared" si="35"/>
        <v>2</v>
      </c>
      <c r="H1126">
        <v>14</v>
      </c>
      <c r="I1126">
        <v>3</v>
      </c>
      <c r="J1126">
        <f>SUM($H$32:H1126)</f>
        <v>42999</v>
      </c>
      <c r="K1126">
        <f>SUM($I$32:I1126)</f>
        <v>1453</v>
      </c>
      <c r="L1126">
        <v>7813</v>
      </c>
      <c r="M1126">
        <v>12843332</v>
      </c>
    </row>
    <row r="1127" spans="1:13" ht="15" customHeight="1" x14ac:dyDescent="0.3">
      <c r="A1127" t="s">
        <v>1150</v>
      </c>
      <c r="B1127">
        <v>5</v>
      </c>
      <c r="C1127">
        <v>3</v>
      </c>
      <c r="D1127">
        <f t="shared" si="34"/>
        <v>2</v>
      </c>
      <c r="E1127">
        <v>78439</v>
      </c>
      <c r="F1127">
        <v>78437</v>
      </c>
      <c r="G1127">
        <f t="shared" si="35"/>
        <v>2</v>
      </c>
      <c r="H1127">
        <v>14</v>
      </c>
      <c r="I1127">
        <v>3</v>
      </c>
      <c r="J1127">
        <f>SUM($H$32:H1127)</f>
        <v>43013</v>
      </c>
      <c r="K1127">
        <f>SUM($I$32:I1127)</f>
        <v>1456</v>
      </c>
      <c r="L1127">
        <v>5391</v>
      </c>
      <c r="M1127">
        <v>12848723</v>
      </c>
    </row>
    <row r="1128" spans="1:13" ht="15" customHeight="1" x14ac:dyDescent="0.3">
      <c r="A1128" t="s">
        <v>1151</v>
      </c>
      <c r="B1128">
        <v>5</v>
      </c>
      <c r="C1128">
        <v>3</v>
      </c>
      <c r="D1128">
        <f t="shared" si="34"/>
        <v>2</v>
      </c>
      <c r="E1128">
        <v>78437</v>
      </c>
      <c r="F1128">
        <v>78435</v>
      </c>
      <c r="G1128">
        <f t="shared" si="35"/>
        <v>2</v>
      </c>
      <c r="H1128">
        <v>16</v>
      </c>
      <c r="I1128">
        <v>2</v>
      </c>
      <c r="J1128">
        <f>SUM($H$32:H1128)</f>
        <v>43029</v>
      </c>
      <c r="K1128">
        <f>SUM($I$32:I1128)</f>
        <v>1458</v>
      </c>
      <c r="L1128">
        <v>7974</v>
      </c>
      <c r="M1128">
        <v>12856697</v>
      </c>
    </row>
    <row r="1129" spans="1:13" ht="15" customHeight="1" x14ac:dyDescent="0.3">
      <c r="A1129" t="s">
        <v>1152</v>
      </c>
      <c r="B1129">
        <v>5</v>
      </c>
      <c r="C1129">
        <v>3</v>
      </c>
      <c r="D1129">
        <f t="shared" si="34"/>
        <v>2</v>
      </c>
      <c r="E1129">
        <v>78435</v>
      </c>
      <c r="F1129">
        <v>78433</v>
      </c>
      <c r="G1129">
        <f t="shared" si="35"/>
        <v>2</v>
      </c>
      <c r="H1129">
        <v>16</v>
      </c>
      <c r="I1129">
        <v>2</v>
      </c>
      <c r="J1129">
        <f>SUM($H$32:H1129)</f>
        <v>43045</v>
      </c>
      <c r="K1129">
        <f>SUM($I$32:I1129)</f>
        <v>1460</v>
      </c>
      <c r="L1129">
        <v>6652</v>
      </c>
      <c r="M1129">
        <v>12863349</v>
      </c>
    </row>
    <row r="1130" spans="1:13" ht="15" customHeight="1" x14ac:dyDescent="0.3">
      <c r="A1130" t="s">
        <v>1153</v>
      </c>
      <c r="B1130">
        <v>5</v>
      </c>
      <c r="C1130">
        <v>3</v>
      </c>
      <c r="D1130">
        <f t="shared" si="34"/>
        <v>2</v>
      </c>
      <c r="E1130">
        <v>78433</v>
      </c>
      <c r="F1130">
        <v>78431</v>
      </c>
      <c r="G1130">
        <f t="shared" si="35"/>
        <v>2</v>
      </c>
      <c r="H1130">
        <v>16</v>
      </c>
      <c r="I1130">
        <v>3</v>
      </c>
      <c r="J1130">
        <f>SUM($H$32:H1130)</f>
        <v>43061</v>
      </c>
      <c r="K1130">
        <f>SUM($I$32:I1130)</f>
        <v>1463</v>
      </c>
      <c r="L1130">
        <v>6853</v>
      </c>
      <c r="M1130">
        <v>12870202</v>
      </c>
    </row>
    <row r="1131" spans="1:13" ht="15" customHeight="1" x14ac:dyDescent="0.3">
      <c r="A1131" t="s">
        <v>1154</v>
      </c>
      <c r="B1131">
        <v>5</v>
      </c>
      <c r="C1131">
        <v>4</v>
      </c>
      <c r="D1131">
        <f t="shared" si="34"/>
        <v>1</v>
      </c>
      <c r="E1131">
        <v>78431</v>
      </c>
      <c r="F1131">
        <v>78430</v>
      </c>
      <c r="G1131">
        <f t="shared" si="35"/>
        <v>1</v>
      </c>
      <c r="H1131">
        <v>13</v>
      </c>
      <c r="I1131">
        <v>1</v>
      </c>
      <c r="J1131">
        <f>SUM($H$32:H1131)</f>
        <v>43074</v>
      </c>
      <c r="K1131">
        <f>SUM($I$32:I1131)</f>
        <v>1464</v>
      </c>
      <c r="L1131">
        <v>5011</v>
      </c>
      <c r="M1131">
        <v>12875213</v>
      </c>
    </row>
    <row r="1132" spans="1:13" ht="15" customHeight="1" x14ac:dyDescent="0.3">
      <c r="A1132" t="s">
        <v>1155</v>
      </c>
      <c r="B1132">
        <v>5</v>
      </c>
      <c r="C1132">
        <v>3</v>
      </c>
      <c r="D1132">
        <f t="shared" si="34"/>
        <v>2</v>
      </c>
      <c r="E1132">
        <v>78430</v>
      </c>
      <c r="F1132">
        <v>78428</v>
      </c>
      <c r="G1132">
        <f t="shared" si="35"/>
        <v>2</v>
      </c>
      <c r="H1132">
        <v>14</v>
      </c>
      <c r="I1132">
        <v>3</v>
      </c>
      <c r="J1132">
        <f>SUM($H$32:H1132)</f>
        <v>43088</v>
      </c>
      <c r="K1132">
        <f>SUM($I$32:I1132)</f>
        <v>1467</v>
      </c>
      <c r="L1132">
        <v>6605</v>
      </c>
      <c r="M1132">
        <v>12881818</v>
      </c>
    </row>
    <row r="1133" spans="1:13" ht="15" customHeight="1" x14ac:dyDescent="0.3">
      <c r="A1133" t="s">
        <v>1156</v>
      </c>
      <c r="B1133">
        <v>2</v>
      </c>
      <c r="C1133">
        <v>2</v>
      </c>
      <c r="D1133">
        <f t="shared" si="34"/>
        <v>0</v>
      </c>
      <c r="E1133">
        <v>78428</v>
      </c>
      <c r="F1133">
        <v>78428</v>
      </c>
      <c r="G1133">
        <f t="shared" si="35"/>
        <v>0</v>
      </c>
      <c r="H1133">
        <v>2</v>
      </c>
      <c r="I1133">
        <v>0</v>
      </c>
      <c r="J1133">
        <f>SUM($H$32:H1133)</f>
        <v>43090</v>
      </c>
      <c r="K1133">
        <f>SUM($I$32:I1133)</f>
        <v>1467</v>
      </c>
      <c r="L1133">
        <v>252</v>
      </c>
      <c r="M1133">
        <v>12882070</v>
      </c>
    </row>
    <row r="1134" spans="1:13" ht="15" customHeight="1" x14ac:dyDescent="0.3">
      <c r="A1134" t="s">
        <v>1157</v>
      </c>
      <c r="B1134">
        <v>5</v>
      </c>
      <c r="C1134">
        <v>3</v>
      </c>
      <c r="D1134">
        <f t="shared" si="34"/>
        <v>2</v>
      </c>
      <c r="E1134">
        <v>78428</v>
      </c>
      <c r="F1134">
        <v>78426</v>
      </c>
      <c r="G1134">
        <f t="shared" si="35"/>
        <v>2</v>
      </c>
      <c r="H1134">
        <v>16</v>
      </c>
      <c r="I1134">
        <v>2</v>
      </c>
      <c r="J1134">
        <f>SUM($H$32:H1134)</f>
        <v>43106</v>
      </c>
      <c r="K1134">
        <f>SUM($I$32:I1134)</f>
        <v>1469</v>
      </c>
      <c r="L1134">
        <v>6598</v>
      </c>
      <c r="M1134">
        <v>12888668</v>
      </c>
    </row>
    <row r="1135" spans="1:13" ht="15" customHeight="1" x14ac:dyDescent="0.3">
      <c r="A1135" t="s">
        <v>1158</v>
      </c>
      <c r="B1135">
        <v>5</v>
      </c>
      <c r="C1135">
        <v>3</v>
      </c>
      <c r="D1135">
        <f t="shared" si="34"/>
        <v>2</v>
      </c>
      <c r="E1135">
        <v>78426</v>
      </c>
      <c r="F1135">
        <v>78424</v>
      </c>
      <c r="G1135">
        <f t="shared" si="35"/>
        <v>2</v>
      </c>
      <c r="H1135">
        <v>16</v>
      </c>
      <c r="I1135">
        <v>2</v>
      </c>
      <c r="J1135">
        <f>SUM($H$32:H1135)</f>
        <v>43122</v>
      </c>
      <c r="K1135">
        <f>SUM($I$32:I1135)</f>
        <v>1471</v>
      </c>
      <c r="L1135">
        <v>7945</v>
      </c>
      <c r="M1135">
        <v>12896614</v>
      </c>
    </row>
    <row r="1136" spans="1:13" ht="15" customHeight="1" x14ac:dyDescent="0.3">
      <c r="A1136" t="s">
        <v>1159</v>
      </c>
      <c r="B1136">
        <v>5</v>
      </c>
      <c r="C1136">
        <v>3</v>
      </c>
      <c r="D1136">
        <f t="shared" si="34"/>
        <v>2</v>
      </c>
      <c r="E1136">
        <v>78424</v>
      </c>
      <c r="F1136">
        <v>78422</v>
      </c>
      <c r="G1136">
        <f t="shared" si="35"/>
        <v>2</v>
      </c>
      <c r="H1136">
        <v>16</v>
      </c>
      <c r="I1136">
        <v>2</v>
      </c>
      <c r="J1136">
        <f>SUM($H$32:H1136)</f>
        <v>43138</v>
      </c>
      <c r="K1136">
        <f>SUM($I$32:I1136)</f>
        <v>1473</v>
      </c>
      <c r="L1136">
        <v>6483</v>
      </c>
      <c r="M1136">
        <v>12903097</v>
      </c>
    </row>
    <row r="1137" spans="1:13" ht="15" customHeight="1" x14ac:dyDescent="0.3">
      <c r="A1137" t="s">
        <v>1160</v>
      </c>
      <c r="B1137">
        <v>5</v>
      </c>
      <c r="C1137">
        <v>3</v>
      </c>
      <c r="D1137">
        <f t="shared" si="34"/>
        <v>2</v>
      </c>
      <c r="E1137">
        <v>78422</v>
      </c>
      <c r="F1137">
        <v>78420</v>
      </c>
      <c r="G1137">
        <f t="shared" si="35"/>
        <v>2</v>
      </c>
      <c r="H1137">
        <v>14</v>
      </c>
      <c r="I1137">
        <v>3</v>
      </c>
      <c r="J1137">
        <f>SUM($H$32:H1137)</f>
        <v>43152</v>
      </c>
      <c r="K1137">
        <f>SUM($I$32:I1137)</f>
        <v>1476</v>
      </c>
      <c r="L1137">
        <v>5272</v>
      </c>
      <c r="M1137">
        <v>12908369</v>
      </c>
    </row>
    <row r="1138" spans="1:13" ht="15" customHeight="1" x14ac:dyDescent="0.3">
      <c r="A1138" t="s">
        <v>1161</v>
      </c>
      <c r="B1138">
        <v>8</v>
      </c>
      <c r="C1138">
        <v>8</v>
      </c>
      <c r="D1138">
        <f t="shared" si="34"/>
        <v>0</v>
      </c>
      <c r="E1138">
        <v>78420</v>
      </c>
      <c r="F1138">
        <v>78420</v>
      </c>
      <c r="G1138">
        <f t="shared" si="35"/>
        <v>0</v>
      </c>
      <c r="H1138">
        <v>14</v>
      </c>
      <c r="I1138">
        <v>0</v>
      </c>
      <c r="J1138">
        <f>SUM($H$32:H1138)</f>
        <v>43166</v>
      </c>
      <c r="K1138">
        <f>SUM($I$32:I1138)</f>
        <v>1476</v>
      </c>
      <c r="L1138">
        <v>3228</v>
      </c>
      <c r="M1138">
        <v>12911597</v>
      </c>
    </row>
    <row r="1139" spans="1:13" ht="15" customHeight="1" x14ac:dyDescent="0.3">
      <c r="A1139" t="s">
        <v>1162</v>
      </c>
      <c r="B1139">
        <v>5</v>
      </c>
      <c r="C1139">
        <v>4</v>
      </c>
      <c r="D1139">
        <f t="shared" si="34"/>
        <v>1</v>
      </c>
      <c r="E1139">
        <v>78420</v>
      </c>
      <c r="F1139">
        <v>78419</v>
      </c>
      <c r="G1139">
        <f t="shared" si="35"/>
        <v>1</v>
      </c>
      <c r="H1139">
        <v>15</v>
      </c>
      <c r="I1139">
        <v>1</v>
      </c>
      <c r="J1139">
        <f>SUM($H$32:H1139)</f>
        <v>43181</v>
      </c>
      <c r="K1139">
        <f>SUM($I$32:I1139)</f>
        <v>1477</v>
      </c>
      <c r="L1139">
        <v>4931</v>
      </c>
      <c r="M1139">
        <v>12916528</v>
      </c>
    </row>
    <row r="1140" spans="1:13" ht="15" customHeight="1" x14ac:dyDescent="0.3">
      <c r="A1140" t="s">
        <v>1163</v>
      </c>
      <c r="B1140">
        <v>5</v>
      </c>
      <c r="C1140">
        <v>3</v>
      </c>
      <c r="D1140">
        <f t="shared" si="34"/>
        <v>2</v>
      </c>
      <c r="E1140">
        <v>78419</v>
      </c>
      <c r="F1140">
        <v>78417</v>
      </c>
      <c r="G1140">
        <f t="shared" si="35"/>
        <v>2</v>
      </c>
      <c r="H1140">
        <v>16</v>
      </c>
      <c r="I1140">
        <v>2</v>
      </c>
      <c r="J1140">
        <f>SUM($H$32:H1140)</f>
        <v>43197</v>
      </c>
      <c r="K1140">
        <f>SUM($I$32:I1140)</f>
        <v>1479</v>
      </c>
      <c r="L1140">
        <v>6537</v>
      </c>
      <c r="M1140">
        <v>12923065</v>
      </c>
    </row>
    <row r="1141" spans="1:13" ht="15" customHeight="1" x14ac:dyDescent="0.3">
      <c r="A1141" t="s">
        <v>1164</v>
      </c>
      <c r="B1141">
        <v>5</v>
      </c>
      <c r="C1141">
        <v>4</v>
      </c>
      <c r="D1141">
        <f t="shared" si="34"/>
        <v>1</v>
      </c>
      <c r="E1141">
        <v>78417</v>
      </c>
      <c r="F1141">
        <v>78416</v>
      </c>
      <c r="G1141">
        <f t="shared" si="35"/>
        <v>1</v>
      </c>
      <c r="H1141">
        <v>13</v>
      </c>
      <c r="I1141">
        <v>1</v>
      </c>
      <c r="J1141">
        <f>SUM($H$32:H1141)</f>
        <v>43210</v>
      </c>
      <c r="K1141">
        <f>SUM($I$32:I1141)</f>
        <v>1480</v>
      </c>
      <c r="L1141">
        <v>3598</v>
      </c>
      <c r="M1141">
        <v>12926663</v>
      </c>
    </row>
    <row r="1142" spans="1:13" ht="15" customHeight="1" x14ac:dyDescent="0.3">
      <c r="A1142" t="s">
        <v>1165</v>
      </c>
      <c r="B1142">
        <v>12</v>
      </c>
      <c r="C1142">
        <v>12</v>
      </c>
      <c r="D1142">
        <f t="shared" si="34"/>
        <v>0</v>
      </c>
      <c r="E1142">
        <v>78416</v>
      </c>
      <c r="F1142">
        <v>78416</v>
      </c>
      <c r="G1142">
        <f t="shared" si="35"/>
        <v>0</v>
      </c>
      <c r="H1142">
        <v>26</v>
      </c>
      <c r="I1142">
        <v>0</v>
      </c>
      <c r="J1142">
        <f>SUM($H$32:H1142)</f>
        <v>43236</v>
      </c>
      <c r="K1142">
        <f>SUM($I$32:I1142)</f>
        <v>1480</v>
      </c>
      <c r="L1142">
        <v>3511</v>
      </c>
      <c r="M1142">
        <v>12930174</v>
      </c>
    </row>
    <row r="1143" spans="1:13" ht="15" customHeight="1" x14ac:dyDescent="0.3">
      <c r="A1143" t="s">
        <v>1166</v>
      </c>
      <c r="B1143">
        <v>5</v>
      </c>
      <c r="C1143">
        <v>3</v>
      </c>
      <c r="D1143">
        <f t="shared" si="34"/>
        <v>2</v>
      </c>
      <c r="E1143">
        <v>78416</v>
      </c>
      <c r="F1143">
        <v>78414</v>
      </c>
      <c r="G1143">
        <f t="shared" si="35"/>
        <v>2</v>
      </c>
      <c r="H1143">
        <v>14</v>
      </c>
      <c r="I1143">
        <v>3</v>
      </c>
      <c r="J1143">
        <f>SUM($H$32:H1143)</f>
        <v>43250</v>
      </c>
      <c r="K1143">
        <f>SUM($I$32:I1143)</f>
        <v>1483</v>
      </c>
      <c r="L1143">
        <v>5382</v>
      </c>
      <c r="M1143">
        <v>12935556</v>
      </c>
    </row>
    <row r="1144" spans="1:13" ht="15" customHeight="1" x14ac:dyDescent="0.3">
      <c r="A1144" t="s">
        <v>1167</v>
      </c>
      <c r="B1144">
        <v>7</v>
      </c>
      <c r="C1144">
        <v>6</v>
      </c>
      <c r="D1144">
        <f t="shared" si="34"/>
        <v>1</v>
      </c>
      <c r="E1144">
        <v>78414</v>
      </c>
      <c r="F1144">
        <v>78413</v>
      </c>
      <c r="G1144">
        <f t="shared" si="35"/>
        <v>1</v>
      </c>
      <c r="H1144">
        <v>19</v>
      </c>
      <c r="I1144">
        <v>1</v>
      </c>
      <c r="J1144">
        <f>SUM($H$32:H1144)</f>
        <v>43269</v>
      </c>
      <c r="K1144">
        <f>SUM($I$32:I1144)</f>
        <v>1484</v>
      </c>
      <c r="L1144">
        <v>4930</v>
      </c>
      <c r="M1144">
        <v>12940486</v>
      </c>
    </row>
    <row r="1145" spans="1:13" ht="15" customHeight="1" x14ac:dyDescent="0.3">
      <c r="A1145" t="s">
        <v>1168</v>
      </c>
      <c r="B1145">
        <v>5</v>
      </c>
      <c r="C1145">
        <v>4</v>
      </c>
      <c r="D1145">
        <f t="shared" si="34"/>
        <v>1</v>
      </c>
      <c r="E1145">
        <v>78413</v>
      </c>
      <c r="F1145">
        <v>78412</v>
      </c>
      <c r="G1145">
        <f t="shared" si="35"/>
        <v>1</v>
      </c>
      <c r="H1145">
        <v>15</v>
      </c>
      <c r="I1145">
        <v>1</v>
      </c>
      <c r="J1145">
        <f>SUM($H$32:H1145)</f>
        <v>43284</v>
      </c>
      <c r="K1145">
        <f>SUM($I$32:I1145)</f>
        <v>1485</v>
      </c>
      <c r="L1145">
        <v>4931</v>
      </c>
      <c r="M1145">
        <v>12945417</v>
      </c>
    </row>
    <row r="1146" spans="1:13" ht="15" customHeight="1" x14ac:dyDescent="0.3">
      <c r="A1146" t="s">
        <v>1169</v>
      </c>
      <c r="B1146">
        <v>5</v>
      </c>
      <c r="C1146">
        <v>3</v>
      </c>
      <c r="D1146">
        <f t="shared" si="34"/>
        <v>2</v>
      </c>
      <c r="E1146">
        <v>78412</v>
      </c>
      <c r="F1146">
        <v>78410</v>
      </c>
      <c r="G1146">
        <f t="shared" si="35"/>
        <v>2</v>
      </c>
      <c r="H1146">
        <v>16</v>
      </c>
      <c r="I1146">
        <v>2</v>
      </c>
      <c r="J1146">
        <f>SUM($H$32:H1146)</f>
        <v>43300</v>
      </c>
      <c r="K1146">
        <f>SUM($I$32:I1146)</f>
        <v>1487</v>
      </c>
      <c r="L1146">
        <v>8043</v>
      </c>
      <c r="M1146">
        <v>12953460</v>
      </c>
    </row>
    <row r="1147" spans="1:13" ht="15" customHeight="1" x14ac:dyDescent="0.3">
      <c r="A1147" t="s">
        <v>1170</v>
      </c>
      <c r="B1147">
        <v>5</v>
      </c>
      <c r="C1147">
        <v>3</v>
      </c>
      <c r="D1147">
        <f t="shared" si="34"/>
        <v>2</v>
      </c>
      <c r="E1147">
        <v>78410</v>
      </c>
      <c r="F1147">
        <v>78408</v>
      </c>
      <c r="G1147">
        <f t="shared" si="35"/>
        <v>2</v>
      </c>
      <c r="H1147">
        <v>9</v>
      </c>
      <c r="I1147">
        <v>1</v>
      </c>
      <c r="J1147">
        <f>SUM($H$32:H1147)</f>
        <v>43309</v>
      </c>
      <c r="K1147">
        <f>SUM($I$32:I1147)</f>
        <v>1488</v>
      </c>
      <c r="L1147">
        <v>3423</v>
      </c>
      <c r="M1147">
        <v>12956883</v>
      </c>
    </row>
    <row r="1148" spans="1:13" ht="15" customHeight="1" x14ac:dyDescent="0.3">
      <c r="A1148" t="s">
        <v>1171</v>
      </c>
      <c r="B1148">
        <v>5</v>
      </c>
      <c r="C1148">
        <v>3</v>
      </c>
      <c r="D1148">
        <f t="shared" si="34"/>
        <v>2</v>
      </c>
      <c r="E1148">
        <v>78408</v>
      </c>
      <c r="F1148">
        <v>78406</v>
      </c>
      <c r="G1148">
        <f t="shared" si="35"/>
        <v>2</v>
      </c>
      <c r="H1148">
        <v>16</v>
      </c>
      <c r="I1148">
        <v>2</v>
      </c>
      <c r="J1148">
        <f>SUM($H$32:H1148)</f>
        <v>43325</v>
      </c>
      <c r="K1148">
        <f>SUM($I$32:I1148)</f>
        <v>1490</v>
      </c>
      <c r="L1148">
        <v>7932</v>
      </c>
      <c r="M1148">
        <v>12964815</v>
      </c>
    </row>
    <row r="1149" spans="1:13" ht="15" customHeight="1" x14ac:dyDescent="0.3">
      <c r="A1149" t="s">
        <v>1172</v>
      </c>
      <c r="B1149">
        <v>5</v>
      </c>
      <c r="C1149">
        <v>3</v>
      </c>
      <c r="D1149">
        <f t="shared" si="34"/>
        <v>2</v>
      </c>
      <c r="E1149">
        <v>78406</v>
      </c>
      <c r="F1149">
        <v>78404</v>
      </c>
      <c r="G1149">
        <f t="shared" si="35"/>
        <v>2</v>
      </c>
      <c r="H1149">
        <v>9</v>
      </c>
      <c r="I1149">
        <v>1</v>
      </c>
      <c r="J1149">
        <f>SUM($H$32:H1149)</f>
        <v>43334</v>
      </c>
      <c r="K1149">
        <f>SUM($I$32:I1149)</f>
        <v>1491</v>
      </c>
      <c r="L1149">
        <v>3414</v>
      </c>
      <c r="M1149">
        <v>12968229</v>
      </c>
    </row>
    <row r="1150" spans="1:13" ht="15" customHeight="1" x14ac:dyDescent="0.3">
      <c r="A1150" t="s">
        <v>1173</v>
      </c>
      <c r="B1150">
        <v>5</v>
      </c>
      <c r="C1150">
        <v>3</v>
      </c>
      <c r="D1150">
        <f t="shared" si="34"/>
        <v>2</v>
      </c>
      <c r="E1150">
        <v>78404</v>
      </c>
      <c r="F1150">
        <v>78402</v>
      </c>
      <c r="G1150">
        <f t="shared" si="35"/>
        <v>2</v>
      </c>
      <c r="H1150">
        <v>16</v>
      </c>
      <c r="I1150">
        <v>3</v>
      </c>
      <c r="J1150">
        <f>SUM($H$32:H1150)</f>
        <v>43350</v>
      </c>
      <c r="K1150">
        <f>SUM($I$32:I1150)</f>
        <v>1494</v>
      </c>
      <c r="L1150">
        <v>6646</v>
      </c>
      <c r="M1150">
        <v>12974875</v>
      </c>
    </row>
    <row r="1151" spans="1:13" ht="15" customHeight="1" x14ac:dyDescent="0.3">
      <c r="A1151" t="s">
        <v>1174</v>
      </c>
      <c r="B1151">
        <v>5</v>
      </c>
      <c r="C1151">
        <v>3</v>
      </c>
      <c r="D1151">
        <f t="shared" si="34"/>
        <v>2</v>
      </c>
      <c r="E1151">
        <v>78402</v>
      </c>
      <c r="F1151">
        <v>78400</v>
      </c>
      <c r="G1151">
        <f t="shared" si="35"/>
        <v>2</v>
      </c>
      <c r="H1151">
        <v>16</v>
      </c>
      <c r="I1151">
        <v>2</v>
      </c>
      <c r="J1151">
        <f>SUM($H$32:H1151)</f>
        <v>43366</v>
      </c>
      <c r="K1151">
        <f>SUM($I$32:I1151)</f>
        <v>1496</v>
      </c>
      <c r="L1151">
        <v>6674</v>
      </c>
      <c r="M1151">
        <v>12981549</v>
      </c>
    </row>
    <row r="1152" spans="1:13" ht="15" customHeight="1" x14ac:dyDescent="0.3">
      <c r="A1152" t="s">
        <v>1175</v>
      </c>
      <c r="B1152">
        <v>5</v>
      </c>
      <c r="C1152">
        <v>4</v>
      </c>
      <c r="D1152">
        <f t="shared" si="34"/>
        <v>1</v>
      </c>
      <c r="E1152">
        <v>78400</v>
      </c>
      <c r="F1152">
        <v>78399</v>
      </c>
      <c r="G1152">
        <f t="shared" si="35"/>
        <v>1</v>
      </c>
      <c r="H1152">
        <v>15</v>
      </c>
      <c r="I1152">
        <v>1</v>
      </c>
      <c r="J1152">
        <f>SUM($H$32:H1152)</f>
        <v>43381</v>
      </c>
      <c r="K1152">
        <f>SUM($I$32:I1152)</f>
        <v>1497</v>
      </c>
      <c r="L1152">
        <v>5034</v>
      </c>
      <c r="M1152">
        <v>12986583</v>
      </c>
    </row>
    <row r="1153" spans="1:13" ht="15" customHeight="1" x14ac:dyDescent="0.3">
      <c r="A1153" t="s">
        <v>1176</v>
      </c>
      <c r="B1153">
        <v>5</v>
      </c>
      <c r="C1153">
        <v>3</v>
      </c>
      <c r="D1153">
        <f t="shared" si="34"/>
        <v>2</v>
      </c>
      <c r="E1153">
        <v>78399</v>
      </c>
      <c r="F1153">
        <v>78397</v>
      </c>
      <c r="G1153">
        <f t="shared" si="35"/>
        <v>2</v>
      </c>
      <c r="H1153">
        <v>16</v>
      </c>
      <c r="I1153">
        <v>2</v>
      </c>
      <c r="J1153">
        <f>SUM($H$32:H1153)</f>
        <v>43397</v>
      </c>
      <c r="K1153">
        <f>SUM($I$32:I1153)</f>
        <v>1499</v>
      </c>
      <c r="L1153">
        <v>6609</v>
      </c>
      <c r="M1153">
        <v>12993192</v>
      </c>
    </row>
    <row r="1154" spans="1:13" ht="15" customHeight="1" x14ac:dyDescent="0.3">
      <c r="A1154" t="s">
        <v>1177</v>
      </c>
      <c r="B1154">
        <v>7</v>
      </c>
      <c r="C1154">
        <v>6</v>
      </c>
      <c r="D1154">
        <f t="shared" si="34"/>
        <v>1</v>
      </c>
      <c r="E1154">
        <v>78397</v>
      </c>
      <c r="F1154">
        <v>78396</v>
      </c>
      <c r="G1154">
        <f t="shared" si="35"/>
        <v>1</v>
      </c>
      <c r="H1154">
        <v>19</v>
      </c>
      <c r="I1154">
        <v>1</v>
      </c>
      <c r="J1154">
        <f>SUM($H$32:H1154)</f>
        <v>43416</v>
      </c>
      <c r="K1154">
        <f>SUM($I$32:I1154)</f>
        <v>1500</v>
      </c>
      <c r="L1154">
        <v>3671</v>
      </c>
      <c r="M1154">
        <v>12996863</v>
      </c>
    </row>
    <row r="1155" spans="1:13" ht="15" customHeight="1" x14ac:dyDescent="0.3">
      <c r="A1155" t="s">
        <v>1178</v>
      </c>
      <c r="B1155">
        <v>5</v>
      </c>
      <c r="C1155">
        <v>3</v>
      </c>
      <c r="D1155">
        <f t="shared" si="34"/>
        <v>2</v>
      </c>
      <c r="E1155">
        <v>78396</v>
      </c>
      <c r="F1155">
        <v>78394</v>
      </c>
      <c r="G1155">
        <f t="shared" si="35"/>
        <v>2</v>
      </c>
      <c r="H1155">
        <v>16</v>
      </c>
      <c r="I1155">
        <v>2</v>
      </c>
      <c r="J1155">
        <f>SUM($H$32:H1155)</f>
        <v>43432</v>
      </c>
      <c r="K1155">
        <f>SUM($I$32:I1155)</f>
        <v>1502</v>
      </c>
      <c r="L1155">
        <v>7904</v>
      </c>
      <c r="M1155">
        <v>13004767</v>
      </c>
    </row>
    <row r="1156" spans="1:13" ht="15" customHeight="1" x14ac:dyDescent="0.3">
      <c r="A1156" t="s">
        <v>1179</v>
      </c>
      <c r="B1156">
        <v>6</v>
      </c>
      <c r="C1156">
        <v>6</v>
      </c>
      <c r="D1156">
        <f t="shared" si="34"/>
        <v>0</v>
      </c>
      <c r="E1156">
        <v>78394</v>
      </c>
      <c r="F1156">
        <v>78394</v>
      </c>
      <c r="G1156">
        <f t="shared" si="35"/>
        <v>0</v>
      </c>
      <c r="H1156">
        <v>12</v>
      </c>
      <c r="I1156">
        <v>0</v>
      </c>
      <c r="J1156">
        <f>SUM($H$32:H1156)</f>
        <v>43444</v>
      </c>
      <c r="K1156">
        <f>SUM($I$32:I1156)</f>
        <v>1502</v>
      </c>
      <c r="L1156">
        <v>2059</v>
      </c>
      <c r="M1156">
        <v>13006826</v>
      </c>
    </row>
    <row r="1157" spans="1:13" ht="15" customHeight="1" x14ac:dyDescent="0.3">
      <c r="A1157" t="s">
        <v>1180</v>
      </c>
      <c r="B1157">
        <v>13</v>
      </c>
      <c r="C1157">
        <v>12</v>
      </c>
      <c r="D1157">
        <f t="shared" si="34"/>
        <v>1</v>
      </c>
      <c r="E1157">
        <v>78394</v>
      </c>
      <c r="F1157">
        <v>78393</v>
      </c>
      <c r="G1157">
        <f t="shared" si="35"/>
        <v>1</v>
      </c>
      <c r="H1157">
        <v>39</v>
      </c>
      <c r="I1157">
        <v>1</v>
      </c>
      <c r="J1157">
        <f>SUM($H$32:H1157)</f>
        <v>43483</v>
      </c>
      <c r="K1157">
        <f>SUM($I$32:I1157)</f>
        <v>1503</v>
      </c>
      <c r="L1157">
        <v>5400</v>
      </c>
      <c r="M1157">
        <v>13012226</v>
      </c>
    </row>
    <row r="1158" spans="1:13" ht="15" customHeight="1" x14ac:dyDescent="0.3">
      <c r="A1158" t="s">
        <v>1181</v>
      </c>
      <c r="B1158">
        <v>12</v>
      </c>
      <c r="C1158">
        <v>11</v>
      </c>
      <c r="D1158">
        <f t="shared" si="34"/>
        <v>1</v>
      </c>
      <c r="E1158">
        <v>78393</v>
      </c>
      <c r="F1158">
        <v>78392</v>
      </c>
      <c r="G1158">
        <f t="shared" si="35"/>
        <v>1</v>
      </c>
      <c r="H1158">
        <v>37</v>
      </c>
      <c r="I1158">
        <v>1</v>
      </c>
      <c r="J1158">
        <f>SUM($H$32:H1158)</f>
        <v>43520</v>
      </c>
      <c r="K1158">
        <f>SUM($I$32:I1158)</f>
        <v>1504</v>
      </c>
      <c r="L1158">
        <v>6781</v>
      </c>
      <c r="M1158">
        <v>13019007</v>
      </c>
    </row>
    <row r="1159" spans="1:13" ht="15" customHeight="1" x14ac:dyDescent="0.3">
      <c r="A1159" t="s">
        <v>1182</v>
      </c>
      <c r="B1159">
        <v>10</v>
      </c>
      <c r="C1159">
        <v>9</v>
      </c>
      <c r="D1159">
        <f t="shared" si="34"/>
        <v>1</v>
      </c>
      <c r="E1159">
        <v>78392</v>
      </c>
      <c r="F1159">
        <v>78391</v>
      </c>
      <c r="G1159">
        <f t="shared" si="35"/>
        <v>1</v>
      </c>
      <c r="H1159">
        <v>33</v>
      </c>
      <c r="I1159">
        <v>1</v>
      </c>
      <c r="J1159">
        <f>SUM($H$32:H1159)</f>
        <v>43553</v>
      </c>
      <c r="K1159">
        <f>SUM($I$32:I1159)</f>
        <v>1505</v>
      </c>
      <c r="L1159">
        <v>4037</v>
      </c>
      <c r="M1159">
        <v>13023044</v>
      </c>
    </row>
    <row r="1160" spans="1:13" ht="15" customHeight="1" x14ac:dyDescent="0.3">
      <c r="A1160" t="s">
        <v>1183</v>
      </c>
      <c r="B1160">
        <v>10</v>
      </c>
      <c r="C1160">
        <v>9</v>
      </c>
      <c r="D1160">
        <f t="shared" si="34"/>
        <v>1</v>
      </c>
      <c r="E1160">
        <v>78391</v>
      </c>
      <c r="F1160">
        <v>78390</v>
      </c>
      <c r="G1160">
        <f t="shared" si="35"/>
        <v>1</v>
      </c>
      <c r="H1160">
        <v>33</v>
      </c>
      <c r="I1160">
        <v>1</v>
      </c>
      <c r="J1160">
        <f>SUM($H$32:H1160)</f>
        <v>43586</v>
      </c>
      <c r="K1160">
        <f>SUM($I$32:I1160)</f>
        <v>1506</v>
      </c>
      <c r="L1160">
        <v>6668</v>
      </c>
      <c r="M1160">
        <v>13029712</v>
      </c>
    </row>
    <row r="1161" spans="1:13" ht="15" customHeight="1" x14ac:dyDescent="0.3">
      <c r="A1161" t="s">
        <v>1184</v>
      </c>
      <c r="B1161">
        <v>13</v>
      </c>
      <c r="C1161">
        <v>12</v>
      </c>
      <c r="D1161">
        <f t="shared" si="34"/>
        <v>1</v>
      </c>
      <c r="E1161">
        <v>78390</v>
      </c>
      <c r="F1161">
        <v>78389</v>
      </c>
      <c r="G1161">
        <f t="shared" si="35"/>
        <v>1</v>
      </c>
      <c r="H1161">
        <v>39</v>
      </c>
      <c r="I1161">
        <v>1</v>
      </c>
      <c r="J1161">
        <f>SUM($H$32:H1161)</f>
        <v>43625</v>
      </c>
      <c r="K1161">
        <f>SUM($I$32:I1161)</f>
        <v>1507</v>
      </c>
      <c r="L1161">
        <v>5488</v>
      </c>
      <c r="M1161">
        <v>13035200</v>
      </c>
    </row>
    <row r="1162" spans="1:13" ht="15" customHeight="1" x14ac:dyDescent="0.3">
      <c r="A1162" t="s">
        <v>1185</v>
      </c>
      <c r="B1162">
        <v>13</v>
      </c>
      <c r="C1162">
        <v>12</v>
      </c>
      <c r="D1162">
        <f t="shared" si="34"/>
        <v>1</v>
      </c>
      <c r="E1162">
        <v>78389</v>
      </c>
      <c r="F1162">
        <v>78388</v>
      </c>
      <c r="G1162">
        <f t="shared" si="35"/>
        <v>1</v>
      </c>
      <c r="H1162">
        <v>39</v>
      </c>
      <c r="I1162">
        <v>1</v>
      </c>
      <c r="J1162">
        <f>SUM($H$32:H1162)</f>
        <v>43664</v>
      </c>
      <c r="K1162">
        <f>SUM($I$32:I1162)</f>
        <v>1508</v>
      </c>
      <c r="L1162">
        <v>5201</v>
      </c>
      <c r="M1162">
        <v>13040401</v>
      </c>
    </row>
    <row r="1163" spans="1:13" ht="15" customHeight="1" x14ac:dyDescent="0.3">
      <c r="A1163" t="s">
        <v>1186</v>
      </c>
      <c r="B1163">
        <v>11</v>
      </c>
      <c r="C1163">
        <v>10</v>
      </c>
      <c r="D1163">
        <f t="shared" si="34"/>
        <v>1</v>
      </c>
      <c r="E1163">
        <v>78388</v>
      </c>
      <c r="F1163">
        <v>78387</v>
      </c>
      <c r="G1163">
        <f t="shared" si="35"/>
        <v>1</v>
      </c>
      <c r="H1163">
        <v>35</v>
      </c>
      <c r="I1163">
        <v>1</v>
      </c>
      <c r="J1163">
        <f>SUM($H$32:H1163)</f>
        <v>43699</v>
      </c>
      <c r="K1163">
        <f>SUM($I$32:I1163)</f>
        <v>1509</v>
      </c>
      <c r="L1163">
        <v>5251</v>
      </c>
      <c r="M1163">
        <v>13045652</v>
      </c>
    </row>
    <row r="1164" spans="1:13" ht="15" customHeight="1" x14ac:dyDescent="0.3">
      <c r="A1164" t="s">
        <v>1187</v>
      </c>
      <c r="B1164">
        <v>11</v>
      </c>
      <c r="C1164">
        <v>10</v>
      </c>
      <c r="D1164">
        <f t="shared" si="34"/>
        <v>1</v>
      </c>
      <c r="E1164">
        <v>78387</v>
      </c>
      <c r="F1164">
        <v>78386</v>
      </c>
      <c r="G1164">
        <f t="shared" si="35"/>
        <v>1</v>
      </c>
      <c r="H1164">
        <v>35</v>
      </c>
      <c r="I1164">
        <v>1</v>
      </c>
      <c r="J1164">
        <f>SUM($H$32:H1164)</f>
        <v>43734</v>
      </c>
      <c r="K1164">
        <f>SUM($I$32:I1164)</f>
        <v>1510</v>
      </c>
      <c r="L1164">
        <v>6391</v>
      </c>
      <c r="M1164">
        <v>13052043</v>
      </c>
    </row>
    <row r="1165" spans="1:13" ht="15" customHeight="1" x14ac:dyDescent="0.3">
      <c r="A1165" t="s">
        <v>1188</v>
      </c>
      <c r="B1165">
        <v>10</v>
      </c>
      <c r="C1165">
        <v>9</v>
      </c>
      <c r="D1165">
        <f t="shared" si="34"/>
        <v>1</v>
      </c>
      <c r="E1165">
        <v>78386</v>
      </c>
      <c r="F1165">
        <v>78385</v>
      </c>
      <c r="G1165">
        <f t="shared" si="35"/>
        <v>1</v>
      </c>
      <c r="H1165">
        <v>30</v>
      </c>
      <c r="I1165">
        <v>1</v>
      </c>
      <c r="J1165">
        <f>SUM($H$32:H1165)</f>
        <v>43764</v>
      </c>
      <c r="K1165">
        <f>SUM($I$32:I1165)</f>
        <v>1511</v>
      </c>
      <c r="L1165">
        <v>6691</v>
      </c>
      <c r="M1165">
        <v>13058734</v>
      </c>
    </row>
    <row r="1166" spans="1:13" ht="15" customHeight="1" x14ac:dyDescent="0.3">
      <c r="A1166" t="s">
        <v>1189</v>
      </c>
      <c r="B1166">
        <v>9</v>
      </c>
      <c r="C1166">
        <v>8</v>
      </c>
      <c r="D1166">
        <f t="shared" si="34"/>
        <v>1</v>
      </c>
      <c r="E1166">
        <v>78385</v>
      </c>
      <c r="F1166">
        <v>78384</v>
      </c>
      <c r="G1166">
        <f t="shared" si="35"/>
        <v>1</v>
      </c>
      <c r="H1166">
        <v>29</v>
      </c>
      <c r="I1166">
        <v>1</v>
      </c>
      <c r="J1166">
        <f>SUM($H$32:H1166)</f>
        <v>43793</v>
      </c>
      <c r="K1166">
        <f>SUM($I$32:I1166)</f>
        <v>1512</v>
      </c>
      <c r="L1166">
        <v>7011</v>
      </c>
      <c r="M1166">
        <v>13065745</v>
      </c>
    </row>
    <row r="1167" spans="1:13" ht="15" customHeight="1" x14ac:dyDescent="0.3">
      <c r="A1167" t="s">
        <v>1190</v>
      </c>
      <c r="B1167">
        <v>12</v>
      </c>
      <c r="C1167">
        <v>11</v>
      </c>
      <c r="D1167">
        <f t="shared" si="34"/>
        <v>1</v>
      </c>
      <c r="E1167">
        <v>78384</v>
      </c>
      <c r="F1167">
        <v>78383</v>
      </c>
      <c r="G1167">
        <f t="shared" si="35"/>
        <v>1</v>
      </c>
      <c r="H1167">
        <v>37</v>
      </c>
      <c r="I1167">
        <v>1</v>
      </c>
      <c r="J1167">
        <f>SUM($H$32:H1167)</f>
        <v>43830</v>
      </c>
      <c r="K1167">
        <f>SUM($I$32:I1167)</f>
        <v>1513</v>
      </c>
      <c r="L1167">
        <v>6612</v>
      </c>
      <c r="M1167">
        <v>13072357</v>
      </c>
    </row>
    <row r="1168" spans="1:13" ht="15" customHeight="1" x14ac:dyDescent="0.3">
      <c r="A1168" t="s">
        <v>1191</v>
      </c>
      <c r="B1168">
        <v>9</v>
      </c>
      <c r="C1168">
        <v>8</v>
      </c>
      <c r="D1168">
        <f t="shared" si="34"/>
        <v>1</v>
      </c>
      <c r="E1168">
        <v>78383</v>
      </c>
      <c r="F1168">
        <v>78382</v>
      </c>
      <c r="G1168">
        <f t="shared" si="35"/>
        <v>1</v>
      </c>
      <c r="H1168">
        <v>29</v>
      </c>
      <c r="I1168">
        <v>1</v>
      </c>
      <c r="J1168">
        <f>SUM($H$32:H1168)</f>
        <v>43859</v>
      </c>
      <c r="K1168">
        <f>SUM($I$32:I1168)</f>
        <v>1514</v>
      </c>
      <c r="L1168">
        <v>5294</v>
      </c>
      <c r="M1168">
        <v>13077651</v>
      </c>
    </row>
    <row r="1169" spans="1:13" ht="15" customHeight="1" x14ac:dyDescent="0.3">
      <c r="A1169" t="s">
        <v>1192</v>
      </c>
      <c r="B1169">
        <v>10</v>
      </c>
      <c r="C1169">
        <v>9</v>
      </c>
      <c r="D1169">
        <f t="shared" si="34"/>
        <v>1</v>
      </c>
      <c r="E1169">
        <v>78382</v>
      </c>
      <c r="F1169">
        <v>78381</v>
      </c>
      <c r="G1169">
        <f t="shared" si="35"/>
        <v>1</v>
      </c>
      <c r="H1169">
        <v>33</v>
      </c>
      <c r="I1169">
        <v>1</v>
      </c>
      <c r="J1169">
        <f>SUM($H$32:H1169)</f>
        <v>43892</v>
      </c>
      <c r="K1169">
        <f>SUM($I$32:I1169)</f>
        <v>1515</v>
      </c>
      <c r="L1169">
        <v>5433</v>
      </c>
      <c r="M1169">
        <v>13083084</v>
      </c>
    </row>
    <row r="1170" spans="1:13" ht="15" customHeight="1" x14ac:dyDescent="0.3">
      <c r="A1170" t="s">
        <v>1193</v>
      </c>
      <c r="B1170">
        <v>11</v>
      </c>
      <c r="C1170">
        <v>10</v>
      </c>
      <c r="D1170">
        <f t="shared" si="34"/>
        <v>1</v>
      </c>
      <c r="E1170">
        <v>78381</v>
      </c>
      <c r="F1170">
        <v>78380</v>
      </c>
      <c r="G1170">
        <f t="shared" si="35"/>
        <v>1</v>
      </c>
      <c r="H1170">
        <v>31</v>
      </c>
      <c r="I1170">
        <v>1</v>
      </c>
      <c r="J1170">
        <f>SUM($H$32:H1170)</f>
        <v>43923</v>
      </c>
      <c r="K1170">
        <f>SUM($I$32:I1170)</f>
        <v>1516</v>
      </c>
      <c r="L1170">
        <v>6487</v>
      </c>
      <c r="M1170">
        <v>13089571</v>
      </c>
    </row>
    <row r="1171" spans="1:13" ht="15" customHeight="1" x14ac:dyDescent="0.3">
      <c r="A1171" t="s">
        <v>1194</v>
      </c>
      <c r="B1171">
        <v>11</v>
      </c>
      <c r="C1171">
        <v>10</v>
      </c>
      <c r="D1171">
        <f t="shared" si="34"/>
        <v>1</v>
      </c>
      <c r="E1171">
        <v>78380</v>
      </c>
      <c r="F1171">
        <v>78379</v>
      </c>
      <c r="G1171">
        <f t="shared" si="35"/>
        <v>1</v>
      </c>
      <c r="H1171">
        <v>35</v>
      </c>
      <c r="I1171">
        <v>1</v>
      </c>
      <c r="J1171">
        <f>SUM($H$32:H1171)</f>
        <v>43958</v>
      </c>
      <c r="K1171">
        <f>SUM($I$32:I1171)</f>
        <v>1517</v>
      </c>
      <c r="L1171">
        <v>6492</v>
      </c>
      <c r="M1171">
        <v>13096063</v>
      </c>
    </row>
    <row r="1172" spans="1:13" ht="15" customHeight="1" x14ac:dyDescent="0.3">
      <c r="A1172" t="s">
        <v>1195</v>
      </c>
      <c r="B1172">
        <v>13</v>
      </c>
      <c r="C1172">
        <v>12</v>
      </c>
      <c r="D1172">
        <f t="shared" si="34"/>
        <v>1</v>
      </c>
      <c r="E1172">
        <v>78379</v>
      </c>
      <c r="F1172">
        <v>78378</v>
      </c>
      <c r="G1172">
        <f t="shared" si="35"/>
        <v>1</v>
      </c>
      <c r="H1172">
        <v>39</v>
      </c>
      <c r="I1172">
        <v>1</v>
      </c>
      <c r="J1172">
        <f>SUM($H$32:H1172)</f>
        <v>43997</v>
      </c>
      <c r="K1172">
        <f>SUM($I$32:I1172)</f>
        <v>1518</v>
      </c>
      <c r="L1172">
        <v>5480</v>
      </c>
      <c r="M1172">
        <v>13101543</v>
      </c>
    </row>
    <row r="1173" spans="1:13" ht="15" customHeight="1" x14ac:dyDescent="0.3">
      <c r="A1173" t="s">
        <v>1196</v>
      </c>
      <c r="B1173">
        <v>9</v>
      </c>
      <c r="C1173">
        <v>8</v>
      </c>
      <c r="D1173">
        <f t="shared" si="34"/>
        <v>1</v>
      </c>
      <c r="E1173">
        <v>78378</v>
      </c>
      <c r="F1173">
        <v>78377</v>
      </c>
      <c r="G1173">
        <f t="shared" si="35"/>
        <v>1</v>
      </c>
      <c r="H1173">
        <v>29</v>
      </c>
      <c r="I1173">
        <v>1</v>
      </c>
      <c r="J1173">
        <f>SUM($H$32:H1173)</f>
        <v>44026</v>
      </c>
      <c r="K1173">
        <f>SUM($I$32:I1173)</f>
        <v>1519</v>
      </c>
      <c r="L1173">
        <v>5272</v>
      </c>
      <c r="M1173">
        <v>13106815</v>
      </c>
    </row>
    <row r="1174" spans="1:13" ht="15" customHeight="1" x14ac:dyDescent="0.3">
      <c r="A1174" t="s">
        <v>1197</v>
      </c>
      <c r="B1174">
        <v>9</v>
      </c>
      <c r="C1174">
        <v>8</v>
      </c>
      <c r="D1174">
        <f t="shared" si="34"/>
        <v>1</v>
      </c>
      <c r="E1174">
        <v>78377</v>
      </c>
      <c r="F1174">
        <v>78376</v>
      </c>
      <c r="G1174">
        <f t="shared" si="35"/>
        <v>1</v>
      </c>
      <c r="H1174">
        <v>29</v>
      </c>
      <c r="I1174">
        <v>1</v>
      </c>
      <c r="J1174">
        <f>SUM($H$32:H1174)</f>
        <v>44055</v>
      </c>
      <c r="K1174">
        <f>SUM($I$32:I1174)</f>
        <v>1520</v>
      </c>
      <c r="L1174">
        <v>5291</v>
      </c>
      <c r="M1174">
        <v>13112106</v>
      </c>
    </row>
    <row r="1175" spans="1:13" ht="15" customHeight="1" x14ac:dyDescent="0.3">
      <c r="A1175" t="s">
        <v>1198</v>
      </c>
      <c r="B1175">
        <v>13</v>
      </c>
      <c r="C1175">
        <v>12</v>
      </c>
      <c r="D1175">
        <f t="shared" si="34"/>
        <v>1</v>
      </c>
      <c r="E1175">
        <v>78376</v>
      </c>
      <c r="F1175">
        <v>78375</v>
      </c>
      <c r="G1175">
        <f t="shared" si="35"/>
        <v>1</v>
      </c>
      <c r="H1175">
        <v>39</v>
      </c>
      <c r="I1175">
        <v>1</v>
      </c>
      <c r="J1175">
        <f>SUM($H$32:H1175)</f>
        <v>44094</v>
      </c>
      <c r="K1175">
        <f>SUM($I$32:I1175)</f>
        <v>1521</v>
      </c>
      <c r="L1175">
        <v>5382</v>
      </c>
      <c r="M1175">
        <v>13117488</v>
      </c>
    </row>
    <row r="1176" spans="1:13" ht="15" customHeight="1" x14ac:dyDescent="0.3">
      <c r="A1176" t="s">
        <v>1199</v>
      </c>
      <c r="B1176">
        <v>8</v>
      </c>
      <c r="C1176">
        <v>7</v>
      </c>
      <c r="D1176">
        <f t="shared" si="34"/>
        <v>1</v>
      </c>
      <c r="E1176">
        <v>78375</v>
      </c>
      <c r="F1176">
        <v>78374</v>
      </c>
      <c r="G1176">
        <f t="shared" si="35"/>
        <v>1</v>
      </c>
      <c r="H1176">
        <v>21</v>
      </c>
      <c r="I1176">
        <v>1</v>
      </c>
      <c r="J1176">
        <f>SUM($H$32:H1176)</f>
        <v>44115</v>
      </c>
      <c r="K1176">
        <f>SUM($I$32:I1176)</f>
        <v>1522</v>
      </c>
      <c r="L1176">
        <v>3709</v>
      </c>
      <c r="M1176">
        <v>13121197</v>
      </c>
    </row>
    <row r="1177" spans="1:13" ht="15" customHeight="1" x14ac:dyDescent="0.3">
      <c r="A1177" t="s">
        <v>1200</v>
      </c>
      <c r="B1177">
        <v>11</v>
      </c>
      <c r="C1177">
        <v>10</v>
      </c>
      <c r="D1177">
        <f t="shared" si="34"/>
        <v>1</v>
      </c>
      <c r="E1177">
        <v>78374</v>
      </c>
      <c r="F1177">
        <v>78373</v>
      </c>
      <c r="G1177">
        <f t="shared" si="35"/>
        <v>1</v>
      </c>
      <c r="H1177">
        <v>35</v>
      </c>
      <c r="I1177">
        <v>1</v>
      </c>
      <c r="J1177">
        <f>SUM($H$32:H1177)</f>
        <v>44150</v>
      </c>
      <c r="K1177">
        <f>SUM($I$32:I1177)</f>
        <v>1523</v>
      </c>
      <c r="L1177">
        <v>5269</v>
      </c>
      <c r="M1177">
        <v>13126466</v>
      </c>
    </row>
    <row r="1178" spans="1:13" ht="15" customHeight="1" x14ac:dyDescent="0.3">
      <c r="A1178" t="s">
        <v>1201</v>
      </c>
      <c r="B1178">
        <v>12</v>
      </c>
      <c r="C1178">
        <v>11</v>
      </c>
      <c r="D1178">
        <f t="shared" si="34"/>
        <v>1</v>
      </c>
      <c r="E1178">
        <v>78373</v>
      </c>
      <c r="F1178">
        <v>78372</v>
      </c>
      <c r="G1178">
        <f t="shared" si="35"/>
        <v>1</v>
      </c>
      <c r="H1178">
        <v>37</v>
      </c>
      <c r="I1178">
        <v>1</v>
      </c>
      <c r="J1178">
        <f>SUM($H$32:H1178)</f>
        <v>44187</v>
      </c>
      <c r="K1178">
        <f>SUM($I$32:I1178)</f>
        <v>1524</v>
      </c>
      <c r="L1178">
        <v>8459</v>
      </c>
      <c r="M1178">
        <v>13134925</v>
      </c>
    </row>
    <row r="1179" spans="1:13" ht="15" customHeight="1" x14ac:dyDescent="0.3">
      <c r="A1179" t="s">
        <v>1202</v>
      </c>
      <c r="B1179">
        <v>10</v>
      </c>
      <c r="C1179">
        <v>9</v>
      </c>
      <c r="D1179">
        <f t="shared" si="34"/>
        <v>1</v>
      </c>
      <c r="E1179">
        <v>78372</v>
      </c>
      <c r="F1179">
        <v>78371</v>
      </c>
      <c r="G1179">
        <f t="shared" si="35"/>
        <v>1</v>
      </c>
      <c r="H1179">
        <v>30</v>
      </c>
      <c r="I1179">
        <v>1</v>
      </c>
      <c r="J1179">
        <f>SUM($H$32:H1179)</f>
        <v>44217</v>
      </c>
      <c r="K1179">
        <f>SUM($I$32:I1179)</f>
        <v>1525</v>
      </c>
      <c r="L1179">
        <v>3946</v>
      </c>
      <c r="M1179">
        <v>13138871</v>
      </c>
    </row>
    <row r="1180" spans="1:13" ht="15" customHeight="1" x14ac:dyDescent="0.3">
      <c r="A1180" t="s">
        <v>1203</v>
      </c>
      <c r="B1180">
        <v>10</v>
      </c>
      <c r="C1180">
        <v>9</v>
      </c>
      <c r="D1180">
        <f t="shared" si="34"/>
        <v>1</v>
      </c>
      <c r="E1180">
        <v>78371</v>
      </c>
      <c r="F1180">
        <v>78370</v>
      </c>
      <c r="G1180">
        <f t="shared" si="35"/>
        <v>1</v>
      </c>
      <c r="H1180">
        <v>33</v>
      </c>
      <c r="I1180">
        <v>1</v>
      </c>
      <c r="J1180">
        <f>SUM($H$32:H1180)</f>
        <v>44250</v>
      </c>
      <c r="K1180">
        <f>SUM($I$32:I1180)</f>
        <v>1526</v>
      </c>
      <c r="L1180">
        <v>5314</v>
      </c>
      <c r="M1180">
        <v>13144185</v>
      </c>
    </row>
    <row r="1181" spans="1:13" ht="15" customHeight="1" x14ac:dyDescent="0.3">
      <c r="A1181" t="s">
        <v>1204</v>
      </c>
      <c r="B1181">
        <v>9</v>
      </c>
      <c r="C1181">
        <v>8</v>
      </c>
      <c r="D1181">
        <f t="shared" si="34"/>
        <v>1</v>
      </c>
      <c r="E1181">
        <v>78370</v>
      </c>
      <c r="F1181">
        <v>78369</v>
      </c>
      <c r="G1181">
        <f t="shared" si="35"/>
        <v>1</v>
      </c>
      <c r="H1181">
        <v>29</v>
      </c>
      <c r="I1181">
        <v>1</v>
      </c>
      <c r="J1181">
        <f>SUM($H$32:H1181)</f>
        <v>44279</v>
      </c>
      <c r="K1181">
        <f>SUM($I$32:I1181)</f>
        <v>1527</v>
      </c>
      <c r="L1181">
        <v>6612</v>
      </c>
      <c r="M1181">
        <v>13150797</v>
      </c>
    </row>
    <row r="1182" spans="1:13" ht="15" customHeight="1" x14ac:dyDescent="0.3">
      <c r="A1182" t="s">
        <v>1205</v>
      </c>
      <c r="B1182">
        <v>9</v>
      </c>
      <c r="C1182">
        <v>8</v>
      </c>
      <c r="D1182">
        <f t="shared" si="34"/>
        <v>1</v>
      </c>
      <c r="E1182">
        <v>78369</v>
      </c>
      <c r="F1182">
        <v>78368</v>
      </c>
      <c r="G1182">
        <f t="shared" si="35"/>
        <v>1</v>
      </c>
      <c r="H1182">
        <v>29</v>
      </c>
      <c r="I1182">
        <v>1</v>
      </c>
      <c r="J1182">
        <f>SUM($H$32:H1182)</f>
        <v>44308</v>
      </c>
      <c r="K1182">
        <f>SUM($I$32:I1182)</f>
        <v>1528</v>
      </c>
      <c r="L1182">
        <v>3910</v>
      </c>
      <c r="M1182">
        <v>13154707</v>
      </c>
    </row>
    <row r="1183" spans="1:13" ht="15" customHeight="1" x14ac:dyDescent="0.3">
      <c r="A1183" t="s">
        <v>1206</v>
      </c>
      <c r="B1183">
        <v>10</v>
      </c>
      <c r="C1183">
        <v>9</v>
      </c>
      <c r="D1183">
        <f t="shared" si="34"/>
        <v>1</v>
      </c>
      <c r="E1183">
        <v>78368</v>
      </c>
      <c r="F1183">
        <v>78367</v>
      </c>
      <c r="G1183">
        <f t="shared" si="35"/>
        <v>1</v>
      </c>
      <c r="H1183">
        <v>30</v>
      </c>
      <c r="I1183">
        <v>1</v>
      </c>
      <c r="J1183">
        <f>SUM($H$32:H1183)</f>
        <v>44338</v>
      </c>
      <c r="K1183">
        <f>SUM($I$32:I1183)</f>
        <v>1529</v>
      </c>
      <c r="L1183">
        <v>3912</v>
      </c>
      <c r="M1183">
        <v>13158619</v>
      </c>
    </row>
    <row r="1184" spans="1:13" ht="15" customHeight="1" x14ac:dyDescent="0.3">
      <c r="A1184" t="s">
        <v>1207</v>
      </c>
      <c r="B1184">
        <v>9</v>
      </c>
      <c r="C1184">
        <v>8</v>
      </c>
      <c r="D1184">
        <f t="shared" ref="D1184:D1247" si="36">B1184-C1184</f>
        <v>1</v>
      </c>
      <c r="E1184">
        <v>78367</v>
      </c>
      <c r="F1184">
        <v>78366</v>
      </c>
      <c r="G1184">
        <f t="shared" ref="G1184:G1247" si="37">E1184-F1184</f>
        <v>1</v>
      </c>
      <c r="H1184">
        <v>29</v>
      </c>
      <c r="I1184">
        <v>1</v>
      </c>
      <c r="J1184">
        <f>SUM($H$32:H1184)</f>
        <v>44367</v>
      </c>
      <c r="K1184">
        <f>SUM($I$32:I1184)</f>
        <v>1530</v>
      </c>
      <c r="L1184">
        <v>5486</v>
      </c>
      <c r="M1184">
        <v>13164105</v>
      </c>
    </row>
    <row r="1185" spans="1:13" ht="15" customHeight="1" x14ac:dyDescent="0.3">
      <c r="A1185" t="s">
        <v>1208</v>
      </c>
      <c r="B1185">
        <v>9</v>
      </c>
      <c r="C1185">
        <v>8</v>
      </c>
      <c r="D1185">
        <f t="shared" si="36"/>
        <v>1</v>
      </c>
      <c r="E1185">
        <v>78366</v>
      </c>
      <c r="F1185">
        <v>78365</v>
      </c>
      <c r="G1185">
        <f t="shared" si="37"/>
        <v>1</v>
      </c>
      <c r="H1185">
        <v>31</v>
      </c>
      <c r="I1185">
        <v>1</v>
      </c>
      <c r="J1185">
        <f>SUM($H$32:H1185)</f>
        <v>44398</v>
      </c>
      <c r="K1185">
        <f>SUM($I$32:I1185)</f>
        <v>1531</v>
      </c>
      <c r="L1185">
        <v>5179</v>
      </c>
      <c r="M1185">
        <v>13169284</v>
      </c>
    </row>
    <row r="1186" spans="1:13" ht="15" customHeight="1" x14ac:dyDescent="0.3">
      <c r="A1186" t="s">
        <v>1209</v>
      </c>
      <c r="B1186">
        <v>11</v>
      </c>
      <c r="C1186">
        <v>10</v>
      </c>
      <c r="D1186">
        <f t="shared" si="36"/>
        <v>1</v>
      </c>
      <c r="E1186">
        <v>78365</v>
      </c>
      <c r="F1186">
        <v>78364</v>
      </c>
      <c r="G1186">
        <f t="shared" si="37"/>
        <v>1</v>
      </c>
      <c r="H1186">
        <v>35</v>
      </c>
      <c r="I1186">
        <v>1</v>
      </c>
      <c r="J1186">
        <f>SUM($H$32:H1186)</f>
        <v>44433</v>
      </c>
      <c r="K1186">
        <f>SUM($I$32:I1186)</f>
        <v>1532</v>
      </c>
      <c r="L1186">
        <v>6239</v>
      </c>
      <c r="M1186">
        <v>13175523</v>
      </c>
    </row>
    <row r="1187" spans="1:13" ht="15" customHeight="1" x14ac:dyDescent="0.3">
      <c r="A1187" t="s">
        <v>1210</v>
      </c>
      <c r="B1187">
        <v>9</v>
      </c>
      <c r="C1187">
        <v>8</v>
      </c>
      <c r="D1187">
        <f t="shared" si="36"/>
        <v>1</v>
      </c>
      <c r="E1187">
        <v>78364</v>
      </c>
      <c r="F1187">
        <v>78363</v>
      </c>
      <c r="G1187">
        <f t="shared" si="37"/>
        <v>1</v>
      </c>
      <c r="H1187">
        <v>29</v>
      </c>
      <c r="I1187">
        <v>1</v>
      </c>
      <c r="J1187">
        <f>SUM($H$32:H1187)</f>
        <v>44462</v>
      </c>
      <c r="K1187">
        <f>SUM($I$32:I1187)</f>
        <v>1533</v>
      </c>
      <c r="L1187">
        <v>6608</v>
      </c>
      <c r="M1187">
        <v>13182131</v>
      </c>
    </row>
    <row r="1188" spans="1:13" ht="15" customHeight="1" x14ac:dyDescent="0.3">
      <c r="A1188" t="s">
        <v>1211</v>
      </c>
      <c r="B1188">
        <v>5</v>
      </c>
      <c r="C1188">
        <v>4</v>
      </c>
      <c r="D1188">
        <f t="shared" si="36"/>
        <v>1</v>
      </c>
      <c r="E1188">
        <v>78363</v>
      </c>
      <c r="F1188">
        <v>78362</v>
      </c>
      <c r="G1188">
        <f t="shared" si="37"/>
        <v>1</v>
      </c>
      <c r="H1188">
        <v>13</v>
      </c>
      <c r="I1188">
        <v>1</v>
      </c>
      <c r="J1188">
        <f>SUM($H$32:H1188)</f>
        <v>44475</v>
      </c>
      <c r="K1188">
        <f>SUM($I$32:I1188)</f>
        <v>1534</v>
      </c>
      <c r="L1188">
        <v>5026</v>
      </c>
      <c r="M1188">
        <v>13187157</v>
      </c>
    </row>
    <row r="1189" spans="1:13" ht="15" customHeight="1" x14ac:dyDescent="0.3">
      <c r="A1189" t="s">
        <v>1212</v>
      </c>
      <c r="B1189">
        <v>8</v>
      </c>
      <c r="C1189">
        <v>7</v>
      </c>
      <c r="D1189">
        <f t="shared" si="36"/>
        <v>1</v>
      </c>
      <c r="E1189">
        <v>78362</v>
      </c>
      <c r="F1189">
        <v>78361</v>
      </c>
      <c r="G1189">
        <f t="shared" si="37"/>
        <v>1</v>
      </c>
      <c r="H1189">
        <v>21</v>
      </c>
      <c r="I1189">
        <v>1</v>
      </c>
      <c r="J1189">
        <f>SUM($H$32:H1189)</f>
        <v>44496</v>
      </c>
      <c r="K1189">
        <f>SUM($I$32:I1189)</f>
        <v>1535</v>
      </c>
      <c r="L1189">
        <v>3701</v>
      </c>
      <c r="M1189">
        <v>13190858</v>
      </c>
    </row>
    <row r="1190" spans="1:13" ht="15" customHeight="1" x14ac:dyDescent="0.3">
      <c r="A1190" t="s">
        <v>1213</v>
      </c>
      <c r="B1190">
        <v>13</v>
      </c>
      <c r="C1190">
        <v>11</v>
      </c>
      <c r="D1190">
        <f t="shared" si="36"/>
        <v>2</v>
      </c>
      <c r="E1190">
        <v>78361</v>
      </c>
      <c r="F1190">
        <v>78357</v>
      </c>
      <c r="G1190">
        <f t="shared" si="37"/>
        <v>4</v>
      </c>
      <c r="H1190">
        <v>32</v>
      </c>
      <c r="I1190">
        <v>1</v>
      </c>
      <c r="J1190">
        <f>SUM($H$32:H1190)</f>
        <v>44528</v>
      </c>
      <c r="K1190">
        <f>SUM($I$32:I1190)</f>
        <v>1536</v>
      </c>
      <c r="L1190">
        <v>5223</v>
      </c>
      <c r="M1190">
        <v>13196081</v>
      </c>
    </row>
    <row r="1191" spans="1:13" ht="15" customHeight="1" x14ac:dyDescent="0.3">
      <c r="A1191" t="s">
        <v>1214</v>
      </c>
      <c r="B1191">
        <v>9</v>
      </c>
      <c r="C1191">
        <v>8</v>
      </c>
      <c r="D1191">
        <f t="shared" si="36"/>
        <v>1</v>
      </c>
      <c r="E1191">
        <v>78357</v>
      </c>
      <c r="F1191">
        <v>78356</v>
      </c>
      <c r="G1191">
        <f t="shared" si="37"/>
        <v>1</v>
      </c>
      <c r="H1191">
        <v>29</v>
      </c>
      <c r="I1191">
        <v>1</v>
      </c>
      <c r="J1191">
        <f>SUM($H$32:H1191)</f>
        <v>44557</v>
      </c>
      <c r="K1191">
        <f>SUM($I$32:I1191)</f>
        <v>1537</v>
      </c>
      <c r="L1191">
        <v>6562</v>
      </c>
      <c r="M1191">
        <v>13202643</v>
      </c>
    </row>
    <row r="1192" spans="1:13" ht="15" customHeight="1" x14ac:dyDescent="0.3">
      <c r="A1192" t="s">
        <v>1215</v>
      </c>
      <c r="B1192">
        <v>11</v>
      </c>
      <c r="C1192">
        <v>10</v>
      </c>
      <c r="D1192">
        <f t="shared" si="36"/>
        <v>1</v>
      </c>
      <c r="E1192">
        <v>78356</v>
      </c>
      <c r="F1192">
        <v>78355</v>
      </c>
      <c r="G1192">
        <f t="shared" si="37"/>
        <v>1</v>
      </c>
      <c r="H1192">
        <v>35</v>
      </c>
      <c r="I1192">
        <v>1</v>
      </c>
      <c r="J1192">
        <f>SUM($H$32:H1192)</f>
        <v>44592</v>
      </c>
      <c r="K1192">
        <f>SUM($I$32:I1192)</f>
        <v>1538</v>
      </c>
      <c r="L1192">
        <v>5280</v>
      </c>
      <c r="M1192">
        <v>13207923</v>
      </c>
    </row>
    <row r="1193" spans="1:13" ht="15" customHeight="1" x14ac:dyDescent="0.3">
      <c r="A1193" t="s">
        <v>1216</v>
      </c>
      <c r="B1193">
        <v>8</v>
      </c>
      <c r="C1193">
        <v>7</v>
      </c>
      <c r="D1193">
        <f t="shared" si="36"/>
        <v>1</v>
      </c>
      <c r="E1193">
        <v>78355</v>
      </c>
      <c r="F1193">
        <v>78354</v>
      </c>
      <c r="G1193">
        <f t="shared" si="37"/>
        <v>1</v>
      </c>
      <c r="H1193">
        <v>21</v>
      </c>
      <c r="I1193">
        <v>1</v>
      </c>
      <c r="J1193">
        <f>SUM($H$32:H1193)</f>
        <v>44613</v>
      </c>
      <c r="K1193">
        <f>SUM($I$32:I1193)</f>
        <v>1539</v>
      </c>
      <c r="L1193">
        <v>4102</v>
      </c>
      <c r="M1193">
        <v>13212025</v>
      </c>
    </row>
    <row r="1194" spans="1:13" ht="15" customHeight="1" x14ac:dyDescent="0.3">
      <c r="A1194" t="s">
        <v>1217</v>
      </c>
      <c r="B1194">
        <v>8</v>
      </c>
      <c r="C1194">
        <v>7</v>
      </c>
      <c r="D1194">
        <f t="shared" si="36"/>
        <v>1</v>
      </c>
      <c r="E1194">
        <v>78354</v>
      </c>
      <c r="F1194">
        <v>78353</v>
      </c>
      <c r="G1194">
        <f t="shared" si="37"/>
        <v>1</v>
      </c>
      <c r="H1194">
        <v>21</v>
      </c>
      <c r="I1194">
        <v>1</v>
      </c>
      <c r="J1194">
        <f>SUM($H$32:H1194)</f>
        <v>44634</v>
      </c>
      <c r="K1194">
        <f>SUM($I$32:I1194)</f>
        <v>1540</v>
      </c>
      <c r="L1194">
        <v>4088</v>
      </c>
      <c r="M1194">
        <v>13216113</v>
      </c>
    </row>
    <row r="1195" spans="1:13" ht="15" customHeight="1" x14ac:dyDescent="0.3">
      <c r="A1195" t="s">
        <v>1218</v>
      </c>
      <c r="B1195">
        <v>11</v>
      </c>
      <c r="C1195">
        <v>10</v>
      </c>
      <c r="D1195">
        <f t="shared" si="36"/>
        <v>1</v>
      </c>
      <c r="E1195">
        <v>78353</v>
      </c>
      <c r="F1195">
        <v>78352</v>
      </c>
      <c r="G1195">
        <f t="shared" si="37"/>
        <v>1</v>
      </c>
      <c r="H1195">
        <v>35</v>
      </c>
      <c r="I1195">
        <v>1</v>
      </c>
      <c r="J1195">
        <f>SUM($H$32:H1195)</f>
        <v>44669</v>
      </c>
      <c r="K1195">
        <f>SUM($I$32:I1195)</f>
        <v>1541</v>
      </c>
      <c r="L1195">
        <v>5398</v>
      </c>
      <c r="M1195">
        <v>13221511</v>
      </c>
    </row>
    <row r="1196" spans="1:13" ht="15" customHeight="1" x14ac:dyDescent="0.3">
      <c r="A1196" t="s">
        <v>1219</v>
      </c>
      <c r="B1196">
        <v>7</v>
      </c>
      <c r="C1196">
        <v>7</v>
      </c>
      <c r="D1196">
        <f t="shared" si="36"/>
        <v>0</v>
      </c>
      <c r="E1196">
        <v>78352</v>
      </c>
      <c r="F1196">
        <v>78352</v>
      </c>
      <c r="G1196">
        <f t="shared" si="37"/>
        <v>0</v>
      </c>
      <c r="H1196">
        <v>13</v>
      </c>
      <c r="I1196">
        <v>0</v>
      </c>
      <c r="J1196">
        <f>SUM($H$32:H1196)</f>
        <v>44682</v>
      </c>
      <c r="K1196">
        <f>SUM($I$32:I1196)</f>
        <v>1541</v>
      </c>
      <c r="L1196">
        <v>2060</v>
      </c>
      <c r="M1196">
        <v>13223571</v>
      </c>
    </row>
    <row r="1197" spans="1:13" ht="15" customHeight="1" x14ac:dyDescent="0.3">
      <c r="A1197" t="s">
        <v>1220</v>
      </c>
      <c r="B1197">
        <v>11</v>
      </c>
      <c r="C1197">
        <v>10</v>
      </c>
      <c r="D1197">
        <f t="shared" si="36"/>
        <v>1</v>
      </c>
      <c r="E1197">
        <v>78352</v>
      </c>
      <c r="F1197">
        <v>78351</v>
      </c>
      <c r="G1197">
        <f t="shared" si="37"/>
        <v>1</v>
      </c>
      <c r="H1197">
        <v>31</v>
      </c>
      <c r="I1197">
        <v>1</v>
      </c>
      <c r="J1197">
        <f>SUM($H$32:H1197)</f>
        <v>44713</v>
      </c>
      <c r="K1197">
        <f>SUM($I$32:I1197)</f>
        <v>1542</v>
      </c>
      <c r="L1197">
        <v>3887</v>
      </c>
      <c r="M1197">
        <v>13227458</v>
      </c>
    </row>
    <row r="1198" spans="1:13" ht="15" customHeight="1" x14ac:dyDescent="0.3">
      <c r="A1198" t="s">
        <v>1221</v>
      </c>
      <c r="B1198">
        <v>10</v>
      </c>
      <c r="C1198">
        <v>9</v>
      </c>
      <c r="D1198">
        <f t="shared" si="36"/>
        <v>1</v>
      </c>
      <c r="E1198">
        <v>78351</v>
      </c>
      <c r="F1198">
        <v>78350</v>
      </c>
      <c r="G1198">
        <f t="shared" si="37"/>
        <v>1</v>
      </c>
      <c r="H1198">
        <v>33</v>
      </c>
      <c r="I1198">
        <v>1</v>
      </c>
      <c r="J1198">
        <f>SUM($H$32:H1198)</f>
        <v>44746</v>
      </c>
      <c r="K1198">
        <f>SUM($I$32:I1198)</f>
        <v>1543</v>
      </c>
      <c r="L1198">
        <v>5257</v>
      </c>
      <c r="M1198">
        <v>13232715</v>
      </c>
    </row>
    <row r="1199" spans="1:13" ht="15" customHeight="1" x14ac:dyDescent="0.3">
      <c r="A1199" t="s">
        <v>1222</v>
      </c>
      <c r="B1199">
        <v>12</v>
      </c>
      <c r="C1199">
        <v>11</v>
      </c>
      <c r="D1199">
        <f t="shared" si="36"/>
        <v>1</v>
      </c>
      <c r="E1199">
        <v>78350</v>
      </c>
      <c r="F1199">
        <v>78349</v>
      </c>
      <c r="G1199">
        <f t="shared" si="37"/>
        <v>1</v>
      </c>
      <c r="H1199">
        <v>32</v>
      </c>
      <c r="I1199">
        <v>1</v>
      </c>
      <c r="J1199">
        <f>SUM($H$32:H1199)</f>
        <v>44778</v>
      </c>
      <c r="K1199">
        <f>SUM($I$32:I1199)</f>
        <v>1544</v>
      </c>
      <c r="L1199">
        <v>5203</v>
      </c>
      <c r="M1199">
        <v>13237918</v>
      </c>
    </row>
    <row r="1200" spans="1:13" ht="15" customHeight="1" x14ac:dyDescent="0.3">
      <c r="A1200" t="s">
        <v>1223</v>
      </c>
      <c r="B1200">
        <v>12</v>
      </c>
      <c r="C1200">
        <v>11</v>
      </c>
      <c r="D1200">
        <f t="shared" si="36"/>
        <v>1</v>
      </c>
      <c r="E1200">
        <v>78349</v>
      </c>
      <c r="F1200">
        <v>78348</v>
      </c>
      <c r="G1200">
        <f t="shared" si="37"/>
        <v>1</v>
      </c>
      <c r="H1200">
        <v>32</v>
      </c>
      <c r="I1200">
        <v>1</v>
      </c>
      <c r="J1200">
        <f>SUM($H$32:H1200)</f>
        <v>44810</v>
      </c>
      <c r="K1200">
        <f>SUM($I$32:I1200)</f>
        <v>1545</v>
      </c>
      <c r="L1200">
        <v>5290</v>
      </c>
      <c r="M1200">
        <v>13243208</v>
      </c>
    </row>
    <row r="1201" spans="1:13" ht="15" customHeight="1" x14ac:dyDescent="0.3">
      <c r="A1201" t="s">
        <v>1224</v>
      </c>
      <c r="B1201">
        <v>10</v>
      </c>
      <c r="C1201">
        <v>9</v>
      </c>
      <c r="D1201">
        <f t="shared" si="36"/>
        <v>1</v>
      </c>
      <c r="E1201">
        <v>78348</v>
      </c>
      <c r="F1201">
        <v>78347</v>
      </c>
      <c r="G1201">
        <f t="shared" si="37"/>
        <v>1</v>
      </c>
      <c r="H1201">
        <v>33</v>
      </c>
      <c r="I1201">
        <v>1</v>
      </c>
      <c r="J1201">
        <f>SUM($H$32:H1201)</f>
        <v>44843</v>
      </c>
      <c r="K1201">
        <f>SUM($I$32:I1201)</f>
        <v>1546</v>
      </c>
      <c r="L1201">
        <v>5290</v>
      </c>
      <c r="M1201">
        <v>13248498</v>
      </c>
    </row>
    <row r="1202" spans="1:13" ht="15" customHeight="1" x14ac:dyDescent="0.3">
      <c r="A1202" t="s">
        <v>1225</v>
      </c>
      <c r="B1202">
        <v>12</v>
      </c>
      <c r="C1202">
        <v>11</v>
      </c>
      <c r="D1202">
        <f t="shared" si="36"/>
        <v>1</v>
      </c>
      <c r="E1202">
        <v>78347</v>
      </c>
      <c r="F1202">
        <v>78346</v>
      </c>
      <c r="G1202">
        <f t="shared" si="37"/>
        <v>1</v>
      </c>
      <c r="H1202">
        <v>37</v>
      </c>
      <c r="I1202">
        <v>1</v>
      </c>
      <c r="J1202">
        <f>SUM($H$32:H1202)</f>
        <v>44880</v>
      </c>
      <c r="K1202">
        <f>SUM($I$32:I1202)</f>
        <v>1547</v>
      </c>
      <c r="L1202">
        <v>5277</v>
      </c>
      <c r="M1202">
        <v>13253775</v>
      </c>
    </row>
    <row r="1203" spans="1:13" ht="15" customHeight="1" x14ac:dyDescent="0.3">
      <c r="A1203" t="s">
        <v>1226</v>
      </c>
      <c r="B1203">
        <v>9</v>
      </c>
      <c r="C1203">
        <v>8</v>
      </c>
      <c r="D1203">
        <f t="shared" si="36"/>
        <v>1</v>
      </c>
      <c r="E1203">
        <v>78346</v>
      </c>
      <c r="F1203">
        <v>78345</v>
      </c>
      <c r="G1203">
        <f t="shared" si="37"/>
        <v>1</v>
      </c>
      <c r="H1203">
        <v>29</v>
      </c>
      <c r="I1203">
        <v>1</v>
      </c>
      <c r="J1203">
        <f>SUM($H$32:H1203)</f>
        <v>44909</v>
      </c>
      <c r="K1203">
        <f>SUM($I$32:I1203)</f>
        <v>1548</v>
      </c>
      <c r="L1203">
        <v>7179</v>
      </c>
      <c r="M1203">
        <v>13260954</v>
      </c>
    </row>
    <row r="1204" spans="1:13" ht="15" customHeight="1" x14ac:dyDescent="0.3">
      <c r="A1204" t="s">
        <v>1232</v>
      </c>
      <c r="B1204">
        <v>6</v>
      </c>
      <c r="C1204">
        <v>4</v>
      </c>
      <c r="D1204">
        <f t="shared" si="36"/>
        <v>2</v>
      </c>
      <c r="E1204">
        <v>78345</v>
      </c>
      <c r="F1204">
        <v>78343</v>
      </c>
      <c r="G1204">
        <f t="shared" si="37"/>
        <v>2</v>
      </c>
      <c r="H1204">
        <v>18</v>
      </c>
      <c r="I1204">
        <v>3</v>
      </c>
      <c r="J1204">
        <f>SUM($H$32:H1204)</f>
        <v>44927</v>
      </c>
      <c r="K1204">
        <f>SUM($I$32:I1204)</f>
        <v>1551</v>
      </c>
      <c r="L1204">
        <v>6976</v>
      </c>
      <c r="M1204">
        <v>13267930</v>
      </c>
    </row>
    <row r="1205" spans="1:13" ht="15" customHeight="1" x14ac:dyDescent="0.3">
      <c r="A1205" t="s">
        <v>1233</v>
      </c>
      <c r="B1205">
        <v>10</v>
      </c>
      <c r="C1205">
        <v>9</v>
      </c>
      <c r="D1205">
        <f t="shared" si="36"/>
        <v>1</v>
      </c>
      <c r="E1205">
        <v>78343</v>
      </c>
      <c r="F1205">
        <v>78342</v>
      </c>
      <c r="G1205">
        <f t="shared" si="37"/>
        <v>1</v>
      </c>
      <c r="H1205">
        <v>30</v>
      </c>
      <c r="I1205">
        <v>1</v>
      </c>
      <c r="J1205">
        <f>SUM($H$32:H1205)</f>
        <v>44957</v>
      </c>
      <c r="K1205">
        <f>SUM($I$32:I1205)</f>
        <v>1552</v>
      </c>
      <c r="L1205">
        <v>5543</v>
      </c>
      <c r="M1205">
        <v>13273473</v>
      </c>
    </row>
    <row r="1206" spans="1:13" ht="15" customHeight="1" x14ac:dyDescent="0.3">
      <c r="A1206" t="s">
        <v>1234</v>
      </c>
      <c r="B1206">
        <v>12</v>
      </c>
      <c r="C1206">
        <v>11</v>
      </c>
      <c r="D1206">
        <f t="shared" si="36"/>
        <v>1</v>
      </c>
      <c r="E1206">
        <v>78342</v>
      </c>
      <c r="F1206">
        <v>78341</v>
      </c>
      <c r="G1206">
        <f t="shared" si="37"/>
        <v>1</v>
      </c>
      <c r="H1206">
        <v>37</v>
      </c>
      <c r="I1206">
        <v>1</v>
      </c>
      <c r="J1206">
        <f>SUM($H$32:H1206)</f>
        <v>44994</v>
      </c>
      <c r="K1206">
        <f>SUM($I$32:I1206)</f>
        <v>1553</v>
      </c>
      <c r="L1206">
        <v>5289</v>
      </c>
      <c r="M1206">
        <v>13278762</v>
      </c>
    </row>
    <row r="1207" spans="1:13" ht="15" customHeight="1" x14ac:dyDescent="0.3">
      <c r="A1207" t="s">
        <v>1235</v>
      </c>
      <c r="B1207">
        <v>8</v>
      </c>
      <c r="C1207">
        <v>7</v>
      </c>
      <c r="D1207">
        <f t="shared" si="36"/>
        <v>1</v>
      </c>
      <c r="E1207">
        <v>78341</v>
      </c>
      <c r="F1207">
        <v>78340</v>
      </c>
      <c r="G1207">
        <f t="shared" si="37"/>
        <v>1</v>
      </c>
      <c r="H1207">
        <v>21</v>
      </c>
      <c r="I1207">
        <v>1</v>
      </c>
      <c r="J1207">
        <f>SUM($H$32:H1207)</f>
        <v>45015</v>
      </c>
      <c r="K1207">
        <f>SUM($I$32:I1207)</f>
        <v>1554</v>
      </c>
      <c r="L1207">
        <v>3770</v>
      </c>
      <c r="M1207">
        <v>13282532</v>
      </c>
    </row>
    <row r="1208" spans="1:13" ht="15" customHeight="1" x14ac:dyDescent="0.3">
      <c r="A1208" t="s">
        <v>1236</v>
      </c>
      <c r="B1208">
        <v>7</v>
      </c>
      <c r="C1208">
        <v>6</v>
      </c>
      <c r="D1208">
        <f t="shared" si="36"/>
        <v>1</v>
      </c>
      <c r="E1208">
        <v>78340</v>
      </c>
      <c r="F1208">
        <v>78339</v>
      </c>
      <c r="G1208">
        <f t="shared" si="37"/>
        <v>1</v>
      </c>
      <c r="H1208">
        <v>19</v>
      </c>
      <c r="I1208">
        <v>1</v>
      </c>
      <c r="J1208">
        <f>SUM($H$32:H1208)</f>
        <v>45034</v>
      </c>
      <c r="K1208">
        <f>SUM($I$32:I1208)</f>
        <v>1555</v>
      </c>
      <c r="L1208">
        <v>5412</v>
      </c>
      <c r="M1208">
        <v>13287944</v>
      </c>
    </row>
    <row r="1209" spans="1:13" ht="15" customHeight="1" x14ac:dyDescent="0.3">
      <c r="A1209" t="s">
        <v>1237</v>
      </c>
      <c r="B1209">
        <v>8</v>
      </c>
      <c r="C1209">
        <v>7</v>
      </c>
      <c r="D1209">
        <f t="shared" si="36"/>
        <v>1</v>
      </c>
      <c r="E1209">
        <v>78339</v>
      </c>
      <c r="F1209">
        <v>78338</v>
      </c>
      <c r="G1209">
        <f t="shared" si="37"/>
        <v>1</v>
      </c>
      <c r="H1209">
        <v>21</v>
      </c>
      <c r="I1209">
        <v>1</v>
      </c>
      <c r="J1209">
        <f>SUM($H$32:H1209)</f>
        <v>45055</v>
      </c>
      <c r="K1209">
        <f>SUM($I$32:I1209)</f>
        <v>1556</v>
      </c>
      <c r="L1209">
        <v>3691</v>
      </c>
      <c r="M1209">
        <v>13291635</v>
      </c>
    </row>
    <row r="1210" spans="1:13" ht="15" customHeight="1" x14ac:dyDescent="0.3">
      <c r="A1210" t="s">
        <v>1238</v>
      </c>
      <c r="B1210">
        <v>12</v>
      </c>
      <c r="C1210">
        <v>11</v>
      </c>
      <c r="D1210">
        <f t="shared" si="36"/>
        <v>1</v>
      </c>
      <c r="E1210">
        <v>78338</v>
      </c>
      <c r="F1210">
        <v>78337</v>
      </c>
      <c r="G1210">
        <f t="shared" si="37"/>
        <v>1</v>
      </c>
      <c r="H1210">
        <v>32</v>
      </c>
      <c r="I1210">
        <v>1</v>
      </c>
      <c r="J1210">
        <f>SUM($H$32:H1210)</f>
        <v>45087</v>
      </c>
      <c r="K1210">
        <f>SUM($I$32:I1210)</f>
        <v>1557</v>
      </c>
      <c r="L1210">
        <v>3839</v>
      </c>
      <c r="M1210">
        <v>13295474</v>
      </c>
    </row>
    <row r="1211" spans="1:13" ht="15" customHeight="1" x14ac:dyDescent="0.3">
      <c r="A1211" t="s">
        <v>1239</v>
      </c>
      <c r="B1211">
        <v>14</v>
      </c>
      <c r="C1211">
        <v>13</v>
      </c>
      <c r="D1211">
        <f t="shared" si="36"/>
        <v>1</v>
      </c>
      <c r="E1211">
        <v>78337</v>
      </c>
      <c r="F1211">
        <v>78336</v>
      </c>
      <c r="G1211">
        <f t="shared" si="37"/>
        <v>1</v>
      </c>
      <c r="H1211">
        <v>41</v>
      </c>
      <c r="I1211">
        <v>1</v>
      </c>
      <c r="J1211">
        <f>SUM($H$32:H1211)</f>
        <v>45128</v>
      </c>
      <c r="K1211">
        <f>SUM($I$32:I1211)</f>
        <v>1558</v>
      </c>
      <c r="L1211">
        <v>5222</v>
      </c>
      <c r="M1211">
        <v>13300696</v>
      </c>
    </row>
    <row r="1212" spans="1:13" ht="15" customHeight="1" x14ac:dyDescent="0.3">
      <c r="A1212" t="s">
        <v>1240</v>
      </c>
      <c r="B1212">
        <v>10</v>
      </c>
      <c r="C1212">
        <v>9</v>
      </c>
      <c r="D1212">
        <f t="shared" si="36"/>
        <v>1</v>
      </c>
      <c r="E1212">
        <v>78336</v>
      </c>
      <c r="F1212">
        <v>78335</v>
      </c>
      <c r="G1212">
        <f t="shared" si="37"/>
        <v>1</v>
      </c>
      <c r="H1212">
        <v>30</v>
      </c>
      <c r="I1212">
        <v>1</v>
      </c>
      <c r="J1212">
        <f>SUM($H$32:H1212)</f>
        <v>45158</v>
      </c>
      <c r="K1212">
        <f>SUM($I$32:I1212)</f>
        <v>1559</v>
      </c>
      <c r="L1212">
        <v>3955</v>
      </c>
      <c r="M1212">
        <v>13304651</v>
      </c>
    </row>
    <row r="1213" spans="1:13" ht="15" customHeight="1" x14ac:dyDescent="0.3">
      <c r="A1213" t="s">
        <v>1241</v>
      </c>
      <c r="B1213">
        <v>6</v>
      </c>
      <c r="C1213">
        <v>4</v>
      </c>
      <c r="D1213">
        <f t="shared" si="36"/>
        <v>2</v>
      </c>
      <c r="E1213">
        <v>78335</v>
      </c>
      <c r="F1213">
        <v>78333</v>
      </c>
      <c r="G1213">
        <f t="shared" si="37"/>
        <v>2</v>
      </c>
      <c r="H1213">
        <v>18</v>
      </c>
      <c r="I1213">
        <v>2</v>
      </c>
      <c r="J1213">
        <f>SUM($H$32:H1213)</f>
        <v>45176</v>
      </c>
      <c r="K1213">
        <f>SUM($I$32:I1213)</f>
        <v>1561</v>
      </c>
      <c r="L1213">
        <v>5272</v>
      </c>
      <c r="M1213">
        <v>13309923</v>
      </c>
    </row>
    <row r="1214" spans="1:13" ht="15" customHeight="1" x14ac:dyDescent="0.3">
      <c r="A1214" t="s">
        <v>1242</v>
      </c>
      <c r="B1214">
        <v>10</v>
      </c>
      <c r="C1214">
        <v>9</v>
      </c>
      <c r="D1214">
        <f t="shared" si="36"/>
        <v>1</v>
      </c>
      <c r="E1214">
        <v>78333</v>
      </c>
      <c r="F1214">
        <v>78332</v>
      </c>
      <c r="G1214">
        <f t="shared" si="37"/>
        <v>1</v>
      </c>
      <c r="H1214">
        <v>33</v>
      </c>
      <c r="I1214">
        <v>1</v>
      </c>
      <c r="J1214">
        <f>SUM($H$32:H1214)</f>
        <v>45209</v>
      </c>
      <c r="K1214">
        <f>SUM($I$32:I1214)</f>
        <v>1562</v>
      </c>
      <c r="L1214">
        <v>5242</v>
      </c>
      <c r="M1214">
        <v>13315165</v>
      </c>
    </row>
    <row r="1215" spans="1:13" ht="15" customHeight="1" x14ac:dyDescent="0.3">
      <c r="A1215" t="s">
        <v>1243</v>
      </c>
      <c r="B1215">
        <v>10</v>
      </c>
      <c r="C1215">
        <v>9</v>
      </c>
      <c r="D1215">
        <f t="shared" si="36"/>
        <v>1</v>
      </c>
      <c r="E1215">
        <v>78332</v>
      </c>
      <c r="F1215">
        <v>78331</v>
      </c>
      <c r="G1215">
        <f t="shared" si="37"/>
        <v>1</v>
      </c>
      <c r="H1215">
        <v>33</v>
      </c>
      <c r="I1215">
        <v>1</v>
      </c>
      <c r="J1215">
        <f>SUM($H$32:H1215)</f>
        <v>45242</v>
      </c>
      <c r="K1215">
        <f>SUM($I$32:I1215)</f>
        <v>1563</v>
      </c>
      <c r="L1215">
        <v>5281</v>
      </c>
      <c r="M1215">
        <v>13320446</v>
      </c>
    </row>
    <row r="1216" spans="1:13" ht="15" customHeight="1" x14ac:dyDescent="0.3">
      <c r="A1216" t="s">
        <v>1244</v>
      </c>
      <c r="B1216">
        <v>10</v>
      </c>
      <c r="C1216">
        <v>9</v>
      </c>
      <c r="D1216">
        <f t="shared" si="36"/>
        <v>1</v>
      </c>
      <c r="E1216">
        <v>78331</v>
      </c>
      <c r="F1216">
        <v>78330</v>
      </c>
      <c r="G1216">
        <f t="shared" si="37"/>
        <v>1</v>
      </c>
      <c r="H1216">
        <v>30</v>
      </c>
      <c r="I1216">
        <v>1</v>
      </c>
      <c r="J1216">
        <f>SUM($H$32:H1216)</f>
        <v>45272</v>
      </c>
      <c r="K1216">
        <f>SUM($I$32:I1216)</f>
        <v>1564</v>
      </c>
      <c r="L1216">
        <v>6464</v>
      </c>
      <c r="M1216">
        <v>13326910</v>
      </c>
    </row>
    <row r="1217" spans="1:13" ht="15" customHeight="1" x14ac:dyDescent="0.3">
      <c r="A1217" t="s">
        <v>1245</v>
      </c>
      <c r="B1217">
        <v>8</v>
      </c>
      <c r="C1217">
        <v>7</v>
      </c>
      <c r="D1217">
        <f t="shared" si="36"/>
        <v>1</v>
      </c>
      <c r="E1217">
        <v>78330</v>
      </c>
      <c r="F1217">
        <v>78329</v>
      </c>
      <c r="G1217">
        <f t="shared" si="37"/>
        <v>1</v>
      </c>
      <c r="H1217">
        <v>21</v>
      </c>
      <c r="I1217">
        <v>1</v>
      </c>
      <c r="J1217">
        <f>SUM($H$32:H1217)</f>
        <v>45293</v>
      </c>
      <c r="K1217">
        <f>SUM($I$32:I1217)</f>
        <v>1565</v>
      </c>
      <c r="L1217">
        <v>3648</v>
      </c>
      <c r="M1217">
        <v>13330558</v>
      </c>
    </row>
    <row r="1218" spans="1:13" ht="15" customHeight="1" x14ac:dyDescent="0.3">
      <c r="A1218" t="s">
        <v>1246</v>
      </c>
      <c r="B1218">
        <v>13</v>
      </c>
      <c r="C1218">
        <v>12</v>
      </c>
      <c r="D1218">
        <f t="shared" si="36"/>
        <v>1</v>
      </c>
      <c r="E1218">
        <v>78329</v>
      </c>
      <c r="F1218">
        <v>78328</v>
      </c>
      <c r="G1218">
        <f t="shared" si="37"/>
        <v>1</v>
      </c>
      <c r="H1218">
        <v>39</v>
      </c>
      <c r="I1218">
        <v>1</v>
      </c>
      <c r="J1218">
        <f>SUM($H$32:H1218)</f>
        <v>45332</v>
      </c>
      <c r="K1218">
        <f>SUM($I$32:I1218)</f>
        <v>1566</v>
      </c>
      <c r="L1218">
        <v>5393</v>
      </c>
      <c r="M1218">
        <v>13335951</v>
      </c>
    </row>
    <row r="1219" spans="1:13" ht="15" customHeight="1" x14ac:dyDescent="0.3">
      <c r="A1219" t="s">
        <v>1247</v>
      </c>
      <c r="B1219">
        <v>12</v>
      </c>
      <c r="C1219">
        <v>11</v>
      </c>
      <c r="D1219">
        <f t="shared" si="36"/>
        <v>1</v>
      </c>
      <c r="E1219">
        <v>78328</v>
      </c>
      <c r="F1219">
        <v>78327</v>
      </c>
      <c r="G1219">
        <f t="shared" si="37"/>
        <v>1</v>
      </c>
      <c r="H1219">
        <v>37</v>
      </c>
      <c r="I1219">
        <v>1</v>
      </c>
      <c r="J1219">
        <f>SUM($H$32:H1219)</f>
        <v>45369</v>
      </c>
      <c r="K1219">
        <f>SUM($I$32:I1219)</f>
        <v>1567</v>
      </c>
      <c r="L1219">
        <v>5089</v>
      </c>
      <c r="M1219">
        <v>13341040</v>
      </c>
    </row>
    <row r="1220" spans="1:13" ht="15" customHeight="1" x14ac:dyDescent="0.3">
      <c r="A1220" t="s">
        <v>1248</v>
      </c>
      <c r="B1220">
        <v>10</v>
      </c>
      <c r="C1220">
        <v>9</v>
      </c>
      <c r="D1220">
        <f t="shared" si="36"/>
        <v>1</v>
      </c>
      <c r="E1220">
        <v>78327</v>
      </c>
      <c r="F1220">
        <v>78326</v>
      </c>
      <c r="G1220">
        <f t="shared" si="37"/>
        <v>1</v>
      </c>
      <c r="H1220">
        <v>30</v>
      </c>
      <c r="I1220">
        <v>1</v>
      </c>
      <c r="J1220">
        <f>SUM($H$32:H1220)</f>
        <v>45399</v>
      </c>
      <c r="K1220">
        <f>SUM($I$32:I1220)</f>
        <v>1568</v>
      </c>
      <c r="L1220">
        <v>3882</v>
      </c>
      <c r="M1220">
        <v>13344922</v>
      </c>
    </row>
    <row r="1221" spans="1:13" ht="15" customHeight="1" x14ac:dyDescent="0.3">
      <c r="A1221" t="s">
        <v>1249</v>
      </c>
      <c r="B1221">
        <v>12</v>
      </c>
      <c r="C1221">
        <v>11</v>
      </c>
      <c r="D1221">
        <f t="shared" si="36"/>
        <v>1</v>
      </c>
      <c r="E1221">
        <v>78326</v>
      </c>
      <c r="F1221">
        <v>78325</v>
      </c>
      <c r="G1221">
        <f t="shared" si="37"/>
        <v>1</v>
      </c>
      <c r="H1221">
        <v>37</v>
      </c>
      <c r="I1221">
        <v>1</v>
      </c>
      <c r="J1221">
        <f>SUM($H$32:H1221)</f>
        <v>45436</v>
      </c>
      <c r="K1221">
        <f>SUM($I$32:I1221)</f>
        <v>1569</v>
      </c>
      <c r="L1221">
        <v>6628</v>
      </c>
      <c r="M1221">
        <v>13351550</v>
      </c>
    </row>
    <row r="1222" spans="1:13" ht="15" customHeight="1" x14ac:dyDescent="0.3">
      <c r="A1222" t="s">
        <v>1250</v>
      </c>
      <c r="B1222">
        <v>8</v>
      </c>
      <c r="C1222">
        <v>7</v>
      </c>
      <c r="D1222">
        <f t="shared" si="36"/>
        <v>1</v>
      </c>
      <c r="E1222">
        <v>78325</v>
      </c>
      <c r="F1222">
        <v>78324</v>
      </c>
      <c r="G1222">
        <f t="shared" si="37"/>
        <v>1</v>
      </c>
      <c r="H1222">
        <v>21</v>
      </c>
      <c r="I1222">
        <v>1</v>
      </c>
      <c r="J1222">
        <f>SUM($H$32:H1222)</f>
        <v>45457</v>
      </c>
      <c r="K1222">
        <f>SUM($I$32:I1222)</f>
        <v>1570</v>
      </c>
      <c r="L1222">
        <v>3647</v>
      </c>
      <c r="M1222">
        <v>13355197</v>
      </c>
    </row>
    <row r="1223" spans="1:13" ht="15" customHeight="1" x14ac:dyDescent="0.3">
      <c r="A1223" t="s">
        <v>1251</v>
      </c>
      <c r="B1223">
        <v>6</v>
      </c>
      <c r="C1223">
        <v>5</v>
      </c>
      <c r="D1223">
        <f t="shared" si="36"/>
        <v>1</v>
      </c>
      <c r="E1223">
        <v>78324</v>
      </c>
      <c r="F1223">
        <v>78323</v>
      </c>
      <c r="G1223">
        <f t="shared" si="37"/>
        <v>1</v>
      </c>
      <c r="H1223">
        <v>14</v>
      </c>
      <c r="I1223">
        <v>1</v>
      </c>
      <c r="J1223">
        <f>SUM($H$32:H1223)</f>
        <v>45471</v>
      </c>
      <c r="K1223">
        <f>SUM($I$32:I1223)</f>
        <v>1571</v>
      </c>
      <c r="L1223">
        <v>6066</v>
      </c>
      <c r="M1223">
        <v>13361263</v>
      </c>
    </row>
    <row r="1224" spans="1:13" ht="15" customHeight="1" x14ac:dyDescent="0.3">
      <c r="A1224" t="s">
        <v>1252</v>
      </c>
      <c r="B1224">
        <v>10</v>
      </c>
      <c r="C1224">
        <v>9</v>
      </c>
      <c r="D1224">
        <f t="shared" si="36"/>
        <v>1</v>
      </c>
      <c r="E1224">
        <v>78323</v>
      </c>
      <c r="F1224">
        <v>78322</v>
      </c>
      <c r="G1224">
        <f t="shared" si="37"/>
        <v>1</v>
      </c>
      <c r="H1224">
        <v>30</v>
      </c>
      <c r="I1224">
        <v>1</v>
      </c>
      <c r="J1224">
        <f>SUM($H$32:H1224)</f>
        <v>45501</v>
      </c>
      <c r="K1224">
        <f>SUM($I$32:I1224)</f>
        <v>1572</v>
      </c>
      <c r="L1224">
        <v>5100</v>
      </c>
      <c r="M1224">
        <v>13366363</v>
      </c>
    </row>
    <row r="1225" spans="1:13" ht="15" customHeight="1" x14ac:dyDescent="0.3">
      <c r="A1225" t="s">
        <v>1253</v>
      </c>
      <c r="B1225">
        <v>10</v>
      </c>
      <c r="C1225">
        <v>9</v>
      </c>
      <c r="D1225">
        <f t="shared" si="36"/>
        <v>1</v>
      </c>
      <c r="E1225">
        <v>78322</v>
      </c>
      <c r="F1225">
        <v>78321</v>
      </c>
      <c r="G1225">
        <f t="shared" si="37"/>
        <v>1</v>
      </c>
      <c r="H1225">
        <v>33</v>
      </c>
      <c r="I1225">
        <v>1</v>
      </c>
      <c r="J1225">
        <f>SUM($H$32:H1225)</f>
        <v>45534</v>
      </c>
      <c r="K1225">
        <f>SUM($I$32:I1225)</f>
        <v>1573</v>
      </c>
      <c r="L1225">
        <v>6722</v>
      </c>
      <c r="M1225">
        <v>13373085</v>
      </c>
    </row>
    <row r="1226" spans="1:13" ht="15" customHeight="1" x14ac:dyDescent="0.3">
      <c r="A1226" t="s">
        <v>1254</v>
      </c>
      <c r="B1226">
        <v>10</v>
      </c>
      <c r="C1226">
        <v>9</v>
      </c>
      <c r="D1226">
        <f t="shared" si="36"/>
        <v>1</v>
      </c>
      <c r="E1226">
        <v>78321</v>
      </c>
      <c r="F1226">
        <v>78320</v>
      </c>
      <c r="G1226">
        <f t="shared" si="37"/>
        <v>1</v>
      </c>
      <c r="H1226">
        <v>33</v>
      </c>
      <c r="I1226">
        <v>1</v>
      </c>
      <c r="J1226">
        <f>SUM($H$32:H1226)</f>
        <v>45567</v>
      </c>
      <c r="K1226">
        <f>SUM($I$32:I1226)</f>
        <v>1574</v>
      </c>
      <c r="L1226">
        <v>5679</v>
      </c>
      <c r="M1226">
        <v>13378764</v>
      </c>
    </row>
    <row r="1227" spans="1:13" ht="15" customHeight="1" x14ac:dyDescent="0.3">
      <c r="A1227" t="s">
        <v>1255</v>
      </c>
      <c r="B1227">
        <v>11</v>
      </c>
      <c r="C1227">
        <v>10</v>
      </c>
      <c r="D1227">
        <f t="shared" si="36"/>
        <v>1</v>
      </c>
      <c r="E1227">
        <v>78320</v>
      </c>
      <c r="F1227">
        <v>78319</v>
      </c>
      <c r="G1227">
        <f t="shared" si="37"/>
        <v>1</v>
      </c>
      <c r="H1227">
        <v>35</v>
      </c>
      <c r="I1227">
        <v>1</v>
      </c>
      <c r="J1227">
        <f>SUM($H$32:H1227)</f>
        <v>45602</v>
      </c>
      <c r="K1227">
        <f>SUM($I$32:I1227)</f>
        <v>1575</v>
      </c>
      <c r="L1227">
        <v>4082</v>
      </c>
      <c r="M1227">
        <v>13382846</v>
      </c>
    </row>
    <row r="1228" spans="1:13" ht="15" customHeight="1" x14ac:dyDescent="0.3">
      <c r="A1228" t="s">
        <v>1256</v>
      </c>
      <c r="B1228">
        <v>10</v>
      </c>
      <c r="C1228">
        <v>9</v>
      </c>
      <c r="D1228">
        <f t="shared" si="36"/>
        <v>1</v>
      </c>
      <c r="E1228">
        <v>78319</v>
      </c>
      <c r="F1228">
        <v>78318</v>
      </c>
      <c r="G1228">
        <f t="shared" si="37"/>
        <v>1</v>
      </c>
      <c r="H1228">
        <v>33</v>
      </c>
      <c r="I1228">
        <v>1</v>
      </c>
      <c r="J1228">
        <f>SUM($H$32:H1228)</f>
        <v>45635</v>
      </c>
      <c r="K1228">
        <f>SUM($I$32:I1228)</f>
        <v>1576</v>
      </c>
      <c r="L1228">
        <v>5263</v>
      </c>
      <c r="M1228">
        <v>13388109</v>
      </c>
    </row>
    <row r="1229" spans="1:13" ht="15" customHeight="1" x14ac:dyDescent="0.3">
      <c r="A1229" t="s">
        <v>1257</v>
      </c>
      <c r="B1229">
        <v>9</v>
      </c>
      <c r="C1229">
        <v>8</v>
      </c>
      <c r="D1229">
        <f t="shared" si="36"/>
        <v>1</v>
      </c>
      <c r="E1229">
        <v>78318</v>
      </c>
      <c r="F1229">
        <v>78317</v>
      </c>
      <c r="G1229">
        <f t="shared" si="37"/>
        <v>1</v>
      </c>
      <c r="H1229">
        <v>29</v>
      </c>
      <c r="I1229">
        <v>1</v>
      </c>
      <c r="J1229">
        <f>SUM($H$32:H1229)</f>
        <v>45664</v>
      </c>
      <c r="K1229">
        <f>SUM($I$32:I1229)</f>
        <v>1577</v>
      </c>
      <c r="L1229">
        <v>5268</v>
      </c>
      <c r="M1229">
        <v>13393377</v>
      </c>
    </row>
    <row r="1230" spans="1:13" ht="15" customHeight="1" x14ac:dyDescent="0.3">
      <c r="A1230" t="s">
        <v>1258</v>
      </c>
      <c r="B1230">
        <v>10</v>
      </c>
      <c r="C1230">
        <v>9</v>
      </c>
      <c r="D1230">
        <f t="shared" si="36"/>
        <v>1</v>
      </c>
      <c r="E1230">
        <v>78317</v>
      </c>
      <c r="F1230">
        <v>78316</v>
      </c>
      <c r="G1230">
        <f t="shared" si="37"/>
        <v>1</v>
      </c>
      <c r="H1230">
        <v>30</v>
      </c>
      <c r="I1230">
        <v>1</v>
      </c>
      <c r="J1230">
        <f>SUM($H$32:H1230)</f>
        <v>45694</v>
      </c>
      <c r="K1230">
        <f>SUM($I$32:I1230)</f>
        <v>1578</v>
      </c>
      <c r="L1230">
        <v>5289</v>
      </c>
      <c r="M1230">
        <v>13398666</v>
      </c>
    </row>
    <row r="1231" spans="1:13" ht="15" customHeight="1" x14ac:dyDescent="0.3">
      <c r="A1231" t="s">
        <v>1259</v>
      </c>
      <c r="B1231">
        <v>11</v>
      </c>
      <c r="C1231">
        <v>10</v>
      </c>
      <c r="D1231">
        <f t="shared" si="36"/>
        <v>1</v>
      </c>
      <c r="E1231">
        <v>78316</v>
      </c>
      <c r="F1231">
        <v>78315</v>
      </c>
      <c r="G1231">
        <f t="shared" si="37"/>
        <v>1</v>
      </c>
      <c r="H1231">
        <v>31</v>
      </c>
      <c r="I1231">
        <v>1</v>
      </c>
      <c r="J1231">
        <f>SUM($H$32:H1231)</f>
        <v>45725</v>
      </c>
      <c r="K1231">
        <f>SUM($I$32:I1231)</f>
        <v>1579</v>
      </c>
      <c r="L1231">
        <v>6422</v>
      </c>
      <c r="M1231">
        <v>13405088</v>
      </c>
    </row>
    <row r="1232" spans="1:13" ht="15" customHeight="1" x14ac:dyDescent="0.3">
      <c r="A1232" t="s">
        <v>1260</v>
      </c>
      <c r="B1232">
        <v>11</v>
      </c>
      <c r="C1232">
        <v>10</v>
      </c>
      <c r="D1232">
        <f t="shared" si="36"/>
        <v>1</v>
      </c>
      <c r="E1232">
        <v>78315</v>
      </c>
      <c r="F1232">
        <v>78314</v>
      </c>
      <c r="G1232">
        <f t="shared" si="37"/>
        <v>1</v>
      </c>
      <c r="H1232">
        <v>31</v>
      </c>
      <c r="I1232">
        <v>1</v>
      </c>
      <c r="J1232">
        <f>SUM($H$32:H1232)</f>
        <v>45756</v>
      </c>
      <c r="K1232">
        <f>SUM($I$32:I1232)</f>
        <v>1580</v>
      </c>
      <c r="L1232">
        <v>6466</v>
      </c>
      <c r="M1232">
        <v>13411554</v>
      </c>
    </row>
    <row r="1233" spans="1:13" ht="15" customHeight="1" x14ac:dyDescent="0.3">
      <c r="A1233" t="s">
        <v>1261</v>
      </c>
      <c r="B1233">
        <v>10</v>
      </c>
      <c r="C1233">
        <v>9</v>
      </c>
      <c r="D1233">
        <f t="shared" si="36"/>
        <v>1</v>
      </c>
      <c r="E1233">
        <v>78314</v>
      </c>
      <c r="F1233">
        <v>78313</v>
      </c>
      <c r="G1233">
        <f t="shared" si="37"/>
        <v>1</v>
      </c>
      <c r="H1233">
        <v>30</v>
      </c>
      <c r="I1233">
        <v>1</v>
      </c>
      <c r="J1233">
        <f>SUM($H$32:H1233)</f>
        <v>45786</v>
      </c>
      <c r="K1233">
        <f>SUM($I$32:I1233)</f>
        <v>1581</v>
      </c>
      <c r="L1233">
        <v>6511</v>
      </c>
      <c r="M1233">
        <v>13418065</v>
      </c>
    </row>
    <row r="1234" spans="1:13" ht="15" customHeight="1" x14ac:dyDescent="0.3">
      <c r="A1234" t="s">
        <v>1262</v>
      </c>
      <c r="B1234">
        <v>12</v>
      </c>
      <c r="C1234">
        <v>11</v>
      </c>
      <c r="D1234">
        <f t="shared" si="36"/>
        <v>1</v>
      </c>
      <c r="E1234">
        <v>78313</v>
      </c>
      <c r="F1234">
        <v>78312</v>
      </c>
      <c r="G1234">
        <f t="shared" si="37"/>
        <v>1</v>
      </c>
      <c r="H1234">
        <v>37</v>
      </c>
      <c r="I1234">
        <v>1</v>
      </c>
      <c r="J1234">
        <f>SUM($H$32:H1234)</f>
        <v>45823</v>
      </c>
      <c r="K1234">
        <f>SUM($I$32:I1234)</f>
        <v>1582</v>
      </c>
      <c r="L1234">
        <v>5296</v>
      </c>
      <c r="M1234">
        <v>13423361</v>
      </c>
    </row>
    <row r="1235" spans="1:13" ht="15" customHeight="1" x14ac:dyDescent="0.3">
      <c r="A1235" t="s">
        <v>1263</v>
      </c>
      <c r="B1235">
        <v>9</v>
      </c>
      <c r="C1235">
        <v>8</v>
      </c>
      <c r="D1235">
        <f t="shared" si="36"/>
        <v>1</v>
      </c>
      <c r="E1235">
        <v>78312</v>
      </c>
      <c r="F1235">
        <v>78311</v>
      </c>
      <c r="G1235">
        <f t="shared" si="37"/>
        <v>1</v>
      </c>
      <c r="H1235">
        <v>29</v>
      </c>
      <c r="I1235">
        <v>1</v>
      </c>
      <c r="J1235">
        <f>SUM($H$32:H1235)</f>
        <v>45852</v>
      </c>
      <c r="K1235">
        <f>SUM($I$32:I1235)</f>
        <v>1583</v>
      </c>
      <c r="L1235">
        <v>5627</v>
      </c>
      <c r="M1235">
        <v>13428988</v>
      </c>
    </row>
    <row r="1236" spans="1:13" ht="15" customHeight="1" x14ac:dyDescent="0.3">
      <c r="A1236" t="s">
        <v>1264</v>
      </c>
      <c r="B1236">
        <v>11</v>
      </c>
      <c r="C1236">
        <v>10</v>
      </c>
      <c r="D1236">
        <f t="shared" si="36"/>
        <v>1</v>
      </c>
      <c r="E1236">
        <v>78311</v>
      </c>
      <c r="F1236">
        <v>78310</v>
      </c>
      <c r="G1236">
        <f t="shared" si="37"/>
        <v>1</v>
      </c>
      <c r="H1236">
        <v>35</v>
      </c>
      <c r="I1236">
        <v>1</v>
      </c>
      <c r="J1236">
        <f>SUM($H$32:H1236)</f>
        <v>45887</v>
      </c>
      <c r="K1236">
        <f>SUM($I$32:I1236)</f>
        <v>1584</v>
      </c>
      <c r="L1236">
        <v>6651</v>
      </c>
      <c r="M1236">
        <v>13435639</v>
      </c>
    </row>
    <row r="1237" spans="1:13" ht="15" customHeight="1" x14ac:dyDescent="0.3">
      <c r="A1237" t="s">
        <v>1265</v>
      </c>
      <c r="B1237">
        <v>6</v>
      </c>
      <c r="C1237">
        <v>4</v>
      </c>
      <c r="D1237">
        <f t="shared" si="36"/>
        <v>2</v>
      </c>
      <c r="E1237">
        <v>78310</v>
      </c>
      <c r="F1237">
        <v>78308</v>
      </c>
      <c r="G1237">
        <f t="shared" si="37"/>
        <v>2</v>
      </c>
      <c r="H1237">
        <v>18</v>
      </c>
      <c r="I1237">
        <v>2</v>
      </c>
      <c r="J1237">
        <f>SUM($H$32:H1237)</f>
        <v>45905</v>
      </c>
      <c r="K1237">
        <f>SUM($I$32:I1237)</f>
        <v>1586</v>
      </c>
      <c r="L1237">
        <v>5423</v>
      </c>
      <c r="M1237">
        <v>13441062</v>
      </c>
    </row>
    <row r="1238" spans="1:13" ht="15" customHeight="1" x14ac:dyDescent="0.3">
      <c r="A1238" t="s">
        <v>1266</v>
      </c>
      <c r="B1238">
        <v>12</v>
      </c>
      <c r="C1238">
        <v>11</v>
      </c>
      <c r="D1238">
        <f t="shared" si="36"/>
        <v>1</v>
      </c>
      <c r="E1238">
        <v>78308</v>
      </c>
      <c r="F1238">
        <v>78307</v>
      </c>
      <c r="G1238">
        <f t="shared" si="37"/>
        <v>1</v>
      </c>
      <c r="H1238">
        <v>37</v>
      </c>
      <c r="I1238">
        <v>1</v>
      </c>
      <c r="J1238">
        <f>SUM($H$32:H1238)</f>
        <v>45942</v>
      </c>
      <c r="K1238">
        <f>SUM($I$32:I1238)</f>
        <v>1587</v>
      </c>
      <c r="L1238">
        <v>6539</v>
      </c>
      <c r="M1238">
        <v>13447601</v>
      </c>
    </row>
    <row r="1239" spans="1:13" ht="15" customHeight="1" x14ac:dyDescent="0.3">
      <c r="A1239" t="s">
        <v>1267</v>
      </c>
      <c r="B1239">
        <v>8</v>
      </c>
      <c r="C1239">
        <v>7</v>
      </c>
      <c r="D1239">
        <f t="shared" si="36"/>
        <v>1</v>
      </c>
      <c r="E1239">
        <v>78307</v>
      </c>
      <c r="F1239">
        <v>78306</v>
      </c>
      <c r="G1239">
        <f t="shared" si="37"/>
        <v>1</v>
      </c>
      <c r="H1239">
        <v>21</v>
      </c>
      <c r="I1239">
        <v>1</v>
      </c>
      <c r="J1239">
        <f>SUM($H$32:H1239)</f>
        <v>45963</v>
      </c>
      <c r="K1239">
        <f>SUM($I$32:I1239)</f>
        <v>1588</v>
      </c>
      <c r="L1239">
        <v>3659</v>
      </c>
      <c r="M1239">
        <v>13451260</v>
      </c>
    </row>
    <row r="1240" spans="1:13" ht="15" customHeight="1" x14ac:dyDescent="0.3">
      <c r="A1240" t="s">
        <v>1268</v>
      </c>
      <c r="B1240">
        <v>6</v>
      </c>
      <c r="C1240">
        <v>4</v>
      </c>
      <c r="D1240">
        <f t="shared" si="36"/>
        <v>2</v>
      </c>
      <c r="E1240">
        <v>78306</v>
      </c>
      <c r="F1240">
        <v>78304</v>
      </c>
      <c r="G1240">
        <f t="shared" si="37"/>
        <v>2</v>
      </c>
      <c r="H1240">
        <v>18</v>
      </c>
      <c r="I1240">
        <v>2</v>
      </c>
      <c r="J1240">
        <f>SUM($H$32:H1240)</f>
        <v>45981</v>
      </c>
      <c r="K1240">
        <f>SUM($I$32:I1240)</f>
        <v>1590</v>
      </c>
      <c r="L1240">
        <v>7854</v>
      </c>
      <c r="M1240">
        <v>13459114</v>
      </c>
    </row>
    <row r="1241" spans="1:13" ht="15" customHeight="1" x14ac:dyDescent="0.3">
      <c r="A1241" t="s">
        <v>1269</v>
      </c>
      <c r="B1241">
        <v>9</v>
      </c>
      <c r="C1241">
        <v>8</v>
      </c>
      <c r="D1241">
        <f t="shared" si="36"/>
        <v>1</v>
      </c>
      <c r="E1241">
        <v>78304</v>
      </c>
      <c r="F1241">
        <v>78303</v>
      </c>
      <c r="G1241">
        <f t="shared" si="37"/>
        <v>1</v>
      </c>
      <c r="H1241">
        <v>31</v>
      </c>
      <c r="I1241">
        <v>1</v>
      </c>
      <c r="J1241">
        <f>SUM($H$32:H1241)</f>
        <v>46012</v>
      </c>
      <c r="K1241">
        <f>SUM($I$32:I1241)</f>
        <v>1591</v>
      </c>
      <c r="L1241">
        <v>5201</v>
      </c>
      <c r="M1241">
        <v>13464315</v>
      </c>
    </row>
    <row r="1242" spans="1:13" ht="15" customHeight="1" x14ac:dyDescent="0.3">
      <c r="A1242" t="s">
        <v>1270</v>
      </c>
      <c r="B1242">
        <v>12</v>
      </c>
      <c r="C1242">
        <v>11</v>
      </c>
      <c r="D1242">
        <f t="shared" si="36"/>
        <v>1</v>
      </c>
      <c r="E1242">
        <v>78303</v>
      </c>
      <c r="F1242">
        <v>78302</v>
      </c>
      <c r="G1242">
        <f t="shared" si="37"/>
        <v>1</v>
      </c>
      <c r="H1242">
        <v>37</v>
      </c>
      <c r="I1242">
        <v>1</v>
      </c>
      <c r="J1242">
        <f>SUM($H$32:H1242)</f>
        <v>46049</v>
      </c>
      <c r="K1242">
        <f>SUM($I$32:I1242)</f>
        <v>1592</v>
      </c>
      <c r="L1242">
        <v>5239</v>
      </c>
      <c r="M1242">
        <v>13469554</v>
      </c>
    </row>
    <row r="1243" spans="1:13" ht="15" customHeight="1" x14ac:dyDescent="0.3">
      <c r="A1243" t="s">
        <v>1271</v>
      </c>
      <c r="B1243">
        <v>10</v>
      </c>
      <c r="C1243">
        <v>9</v>
      </c>
      <c r="D1243">
        <f t="shared" si="36"/>
        <v>1</v>
      </c>
      <c r="E1243">
        <v>78302</v>
      </c>
      <c r="F1243">
        <v>78301</v>
      </c>
      <c r="G1243">
        <f t="shared" si="37"/>
        <v>1</v>
      </c>
      <c r="H1243">
        <v>30</v>
      </c>
      <c r="I1243">
        <v>1</v>
      </c>
      <c r="J1243">
        <f>SUM($H$32:H1243)</f>
        <v>46079</v>
      </c>
      <c r="K1243">
        <f>SUM($I$32:I1243)</f>
        <v>1593</v>
      </c>
      <c r="L1243">
        <v>6466</v>
      </c>
      <c r="M1243">
        <v>13476020</v>
      </c>
    </row>
    <row r="1244" spans="1:13" ht="15" customHeight="1" x14ac:dyDescent="0.3">
      <c r="A1244" t="s">
        <v>1272</v>
      </c>
      <c r="B1244">
        <v>8</v>
      </c>
      <c r="C1244">
        <v>7</v>
      </c>
      <c r="D1244">
        <f t="shared" si="36"/>
        <v>1</v>
      </c>
      <c r="E1244">
        <v>78301</v>
      </c>
      <c r="F1244">
        <v>78300</v>
      </c>
      <c r="G1244">
        <f t="shared" si="37"/>
        <v>1</v>
      </c>
      <c r="H1244">
        <v>21</v>
      </c>
      <c r="I1244">
        <v>1</v>
      </c>
      <c r="J1244">
        <f>SUM($H$32:H1244)</f>
        <v>46100</v>
      </c>
      <c r="K1244">
        <f>SUM($I$32:I1244)</f>
        <v>1594</v>
      </c>
      <c r="L1244">
        <v>3784</v>
      </c>
      <c r="M1244">
        <v>13479804</v>
      </c>
    </row>
    <row r="1245" spans="1:13" ht="15" customHeight="1" x14ac:dyDescent="0.3">
      <c r="A1245" t="s">
        <v>1273</v>
      </c>
      <c r="B1245">
        <v>8</v>
      </c>
      <c r="C1245">
        <v>7</v>
      </c>
      <c r="D1245">
        <f t="shared" si="36"/>
        <v>1</v>
      </c>
      <c r="E1245">
        <v>78300</v>
      </c>
      <c r="F1245">
        <v>78299</v>
      </c>
      <c r="G1245">
        <f t="shared" si="37"/>
        <v>1</v>
      </c>
      <c r="H1245">
        <v>21</v>
      </c>
      <c r="I1245">
        <v>1</v>
      </c>
      <c r="J1245">
        <f>SUM($H$32:H1245)</f>
        <v>46121</v>
      </c>
      <c r="K1245">
        <f>SUM($I$32:I1245)</f>
        <v>1595</v>
      </c>
      <c r="L1245">
        <v>3694</v>
      </c>
      <c r="M1245">
        <v>13483498</v>
      </c>
    </row>
    <row r="1246" spans="1:13" ht="15" customHeight="1" x14ac:dyDescent="0.3">
      <c r="A1246" t="s">
        <v>1274</v>
      </c>
      <c r="B1246">
        <v>9</v>
      </c>
      <c r="C1246">
        <v>8</v>
      </c>
      <c r="D1246">
        <f t="shared" si="36"/>
        <v>1</v>
      </c>
      <c r="E1246">
        <v>78299</v>
      </c>
      <c r="F1246">
        <v>78298</v>
      </c>
      <c r="G1246">
        <f t="shared" si="37"/>
        <v>1</v>
      </c>
      <c r="H1246">
        <v>29</v>
      </c>
      <c r="I1246">
        <v>1</v>
      </c>
      <c r="J1246">
        <f>SUM($H$32:H1246)</f>
        <v>46150</v>
      </c>
      <c r="K1246">
        <f>SUM($I$32:I1246)</f>
        <v>1596</v>
      </c>
      <c r="L1246">
        <v>3947</v>
      </c>
      <c r="M1246">
        <v>13487445</v>
      </c>
    </row>
    <row r="1247" spans="1:13" ht="15" customHeight="1" x14ac:dyDescent="0.3">
      <c r="A1247" t="s">
        <v>1275</v>
      </c>
      <c r="B1247">
        <v>9</v>
      </c>
      <c r="C1247">
        <v>8</v>
      </c>
      <c r="D1247">
        <f t="shared" si="36"/>
        <v>1</v>
      </c>
      <c r="E1247">
        <v>78298</v>
      </c>
      <c r="F1247">
        <v>78297</v>
      </c>
      <c r="G1247">
        <f t="shared" si="37"/>
        <v>1</v>
      </c>
      <c r="H1247">
        <v>29</v>
      </c>
      <c r="I1247">
        <v>1</v>
      </c>
      <c r="J1247">
        <f>SUM($H$32:H1247)</f>
        <v>46179</v>
      </c>
      <c r="K1247">
        <f>SUM($I$32:I1247)</f>
        <v>1597</v>
      </c>
      <c r="L1247">
        <v>5165</v>
      </c>
      <c r="M1247">
        <v>13492610</v>
      </c>
    </row>
    <row r="1248" spans="1:13" ht="15" customHeight="1" x14ac:dyDescent="0.3">
      <c r="A1248" t="s">
        <v>1276</v>
      </c>
      <c r="B1248">
        <v>8</v>
      </c>
      <c r="C1248">
        <v>7</v>
      </c>
      <c r="D1248">
        <f t="shared" ref="D1248:D1311" si="38">B1248-C1248</f>
        <v>1</v>
      </c>
      <c r="E1248">
        <v>78297</v>
      </c>
      <c r="F1248">
        <v>78296</v>
      </c>
      <c r="G1248">
        <f t="shared" ref="G1248:G1311" si="39">E1248-F1248</f>
        <v>1</v>
      </c>
      <c r="H1248">
        <v>21</v>
      </c>
      <c r="I1248">
        <v>1</v>
      </c>
      <c r="J1248">
        <f>SUM($H$32:H1248)</f>
        <v>46200</v>
      </c>
      <c r="K1248">
        <f>SUM($I$32:I1248)</f>
        <v>1598</v>
      </c>
      <c r="L1248">
        <v>3697</v>
      </c>
      <c r="M1248">
        <v>13496307</v>
      </c>
    </row>
    <row r="1249" spans="1:13" ht="15" customHeight="1" x14ac:dyDescent="0.3">
      <c r="A1249" t="s">
        <v>1277</v>
      </c>
      <c r="B1249">
        <v>10</v>
      </c>
      <c r="C1249">
        <v>9</v>
      </c>
      <c r="D1249">
        <f t="shared" si="38"/>
        <v>1</v>
      </c>
      <c r="E1249">
        <v>78296</v>
      </c>
      <c r="F1249">
        <v>78295</v>
      </c>
      <c r="G1249">
        <f t="shared" si="39"/>
        <v>1</v>
      </c>
      <c r="H1249">
        <v>33</v>
      </c>
      <c r="I1249">
        <v>1</v>
      </c>
      <c r="J1249">
        <f>SUM($H$32:H1249)</f>
        <v>46233</v>
      </c>
      <c r="K1249">
        <f>SUM($I$32:I1249)</f>
        <v>1599</v>
      </c>
      <c r="L1249">
        <v>5292</v>
      </c>
      <c r="M1249">
        <v>13501599</v>
      </c>
    </row>
    <row r="1250" spans="1:13" ht="15" customHeight="1" x14ac:dyDescent="0.3">
      <c r="A1250" t="s">
        <v>1278</v>
      </c>
      <c r="B1250">
        <v>8</v>
      </c>
      <c r="C1250">
        <v>7</v>
      </c>
      <c r="D1250">
        <f t="shared" si="38"/>
        <v>1</v>
      </c>
      <c r="E1250">
        <v>78295</v>
      </c>
      <c r="F1250">
        <v>78294</v>
      </c>
      <c r="G1250">
        <f t="shared" si="39"/>
        <v>1</v>
      </c>
      <c r="H1250">
        <v>21</v>
      </c>
      <c r="I1250">
        <v>1</v>
      </c>
      <c r="J1250">
        <f>SUM($H$32:H1250)</f>
        <v>46254</v>
      </c>
      <c r="K1250">
        <f>SUM($I$32:I1250)</f>
        <v>1600</v>
      </c>
      <c r="L1250">
        <v>3663</v>
      </c>
      <c r="M1250">
        <v>13505262</v>
      </c>
    </row>
    <row r="1251" spans="1:13" ht="15" customHeight="1" x14ac:dyDescent="0.3">
      <c r="A1251" t="s">
        <v>1279</v>
      </c>
      <c r="B1251">
        <v>8</v>
      </c>
      <c r="C1251">
        <v>7</v>
      </c>
      <c r="D1251">
        <f t="shared" si="38"/>
        <v>1</v>
      </c>
      <c r="E1251">
        <v>78294</v>
      </c>
      <c r="F1251">
        <v>78293</v>
      </c>
      <c r="G1251">
        <f t="shared" si="39"/>
        <v>1</v>
      </c>
      <c r="H1251">
        <v>21</v>
      </c>
      <c r="I1251">
        <v>1</v>
      </c>
      <c r="J1251">
        <f>SUM($H$32:H1251)</f>
        <v>46275</v>
      </c>
      <c r="K1251">
        <f>SUM($I$32:I1251)</f>
        <v>1601</v>
      </c>
      <c r="L1251">
        <v>4995</v>
      </c>
      <c r="M1251">
        <v>13510257</v>
      </c>
    </row>
    <row r="1252" spans="1:13" ht="15" customHeight="1" x14ac:dyDescent="0.3">
      <c r="A1252" t="s">
        <v>1280</v>
      </c>
      <c r="B1252">
        <v>8</v>
      </c>
      <c r="C1252">
        <v>7</v>
      </c>
      <c r="D1252">
        <f t="shared" si="38"/>
        <v>1</v>
      </c>
      <c r="E1252">
        <v>78293</v>
      </c>
      <c r="F1252">
        <v>78292</v>
      </c>
      <c r="G1252">
        <f t="shared" si="39"/>
        <v>1</v>
      </c>
      <c r="H1252">
        <v>21</v>
      </c>
      <c r="I1252">
        <v>1</v>
      </c>
      <c r="J1252">
        <f>SUM($H$32:H1252)</f>
        <v>46296</v>
      </c>
      <c r="K1252">
        <f>SUM($I$32:I1252)</f>
        <v>1602</v>
      </c>
      <c r="L1252">
        <v>3697</v>
      </c>
      <c r="M1252">
        <v>13513954</v>
      </c>
    </row>
    <row r="1253" spans="1:13" ht="15" customHeight="1" x14ac:dyDescent="0.3">
      <c r="A1253" t="s">
        <v>1281</v>
      </c>
      <c r="B1253">
        <v>8</v>
      </c>
      <c r="C1253">
        <v>7</v>
      </c>
      <c r="D1253">
        <f t="shared" si="38"/>
        <v>1</v>
      </c>
      <c r="E1253">
        <v>78292</v>
      </c>
      <c r="F1253">
        <v>78291</v>
      </c>
      <c r="G1253">
        <f t="shared" si="39"/>
        <v>1</v>
      </c>
      <c r="H1253">
        <v>21</v>
      </c>
      <c r="I1253">
        <v>1</v>
      </c>
      <c r="J1253">
        <f>SUM($H$32:H1253)</f>
        <v>46317</v>
      </c>
      <c r="K1253">
        <f>SUM($I$32:I1253)</f>
        <v>1603</v>
      </c>
      <c r="L1253">
        <v>3636</v>
      </c>
      <c r="M1253">
        <v>13517590</v>
      </c>
    </row>
    <row r="1254" spans="1:13" ht="15" customHeight="1" x14ac:dyDescent="0.3">
      <c r="A1254" t="s">
        <v>1282</v>
      </c>
      <c r="B1254">
        <v>10</v>
      </c>
      <c r="C1254">
        <v>9</v>
      </c>
      <c r="D1254">
        <f t="shared" si="38"/>
        <v>1</v>
      </c>
      <c r="E1254">
        <v>78291</v>
      </c>
      <c r="F1254">
        <v>78290</v>
      </c>
      <c r="G1254">
        <f t="shared" si="39"/>
        <v>1</v>
      </c>
      <c r="H1254">
        <v>33</v>
      </c>
      <c r="I1254">
        <v>1</v>
      </c>
      <c r="J1254">
        <f>SUM($H$32:H1254)</f>
        <v>46350</v>
      </c>
      <c r="K1254">
        <f>SUM($I$32:I1254)</f>
        <v>1604</v>
      </c>
      <c r="L1254">
        <v>5241</v>
      </c>
      <c r="M1254">
        <v>13522831</v>
      </c>
    </row>
    <row r="1255" spans="1:13" ht="15" customHeight="1" x14ac:dyDescent="0.3">
      <c r="A1255" t="s">
        <v>1283</v>
      </c>
      <c r="B1255">
        <v>13</v>
      </c>
      <c r="C1255">
        <v>12</v>
      </c>
      <c r="D1255">
        <f t="shared" si="38"/>
        <v>1</v>
      </c>
      <c r="E1255">
        <v>78290</v>
      </c>
      <c r="F1255">
        <v>78289</v>
      </c>
      <c r="G1255">
        <f t="shared" si="39"/>
        <v>1</v>
      </c>
      <c r="H1255">
        <v>39</v>
      </c>
      <c r="I1255">
        <v>1</v>
      </c>
      <c r="J1255">
        <f>SUM($H$32:H1255)</f>
        <v>46389</v>
      </c>
      <c r="K1255">
        <f>SUM($I$32:I1255)</f>
        <v>1605</v>
      </c>
      <c r="L1255">
        <v>5135</v>
      </c>
      <c r="M1255">
        <v>13527966</v>
      </c>
    </row>
    <row r="1256" spans="1:13" ht="15" customHeight="1" x14ac:dyDescent="0.3">
      <c r="A1256" t="s">
        <v>1284</v>
      </c>
      <c r="B1256">
        <v>9</v>
      </c>
      <c r="C1256">
        <v>8</v>
      </c>
      <c r="D1256">
        <f t="shared" si="38"/>
        <v>1</v>
      </c>
      <c r="E1256">
        <v>78289</v>
      </c>
      <c r="F1256">
        <v>78288</v>
      </c>
      <c r="G1256">
        <f t="shared" si="39"/>
        <v>1</v>
      </c>
      <c r="H1256">
        <v>29</v>
      </c>
      <c r="I1256">
        <v>1</v>
      </c>
      <c r="J1256">
        <f>SUM($H$32:H1256)</f>
        <v>46418</v>
      </c>
      <c r="K1256">
        <f>SUM($I$32:I1256)</f>
        <v>1606</v>
      </c>
      <c r="L1256">
        <v>3882</v>
      </c>
      <c r="M1256">
        <v>13531848</v>
      </c>
    </row>
    <row r="1257" spans="1:13" ht="15" customHeight="1" x14ac:dyDescent="0.3">
      <c r="A1257" t="s">
        <v>1285</v>
      </c>
      <c r="B1257">
        <v>9</v>
      </c>
      <c r="C1257">
        <v>8</v>
      </c>
      <c r="D1257">
        <f t="shared" si="38"/>
        <v>1</v>
      </c>
      <c r="E1257">
        <v>78288</v>
      </c>
      <c r="F1257">
        <v>78287</v>
      </c>
      <c r="G1257">
        <f t="shared" si="39"/>
        <v>1</v>
      </c>
      <c r="H1257">
        <v>29</v>
      </c>
      <c r="I1257">
        <v>1</v>
      </c>
      <c r="J1257">
        <f>SUM($H$32:H1257)</f>
        <v>46447</v>
      </c>
      <c r="K1257">
        <f>SUM($I$32:I1257)</f>
        <v>1607</v>
      </c>
      <c r="L1257">
        <v>6501</v>
      </c>
      <c r="M1257">
        <v>13538349</v>
      </c>
    </row>
    <row r="1258" spans="1:13" ht="15" customHeight="1" x14ac:dyDescent="0.3">
      <c r="A1258" t="s">
        <v>1286</v>
      </c>
      <c r="B1258">
        <v>12</v>
      </c>
      <c r="C1258">
        <v>11</v>
      </c>
      <c r="D1258">
        <f t="shared" si="38"/>
        <v>1</v>
      </c>
      <c r="E1258">
        <v>78287</v>
      </c>
      <c r="F1258">
        <v>78286</v>
      </c>
      <c r="G1258">
        <f t="shared" si="39"/>
        <v>1</v>
      </c>
      <c r="H1258">
        <v>37</v>
      </c>
      <c r="I1258">
        <v>1</v>
      </c>
      <c r="J1258">
        <f>SUM($H$32:H1258)</f>
        <v>46484</v>
      </c>
      <c r="K1258">
        <f>SUM($I$32:I1258)</f>
        <v>1608</v>
      </c>
      <c r="L1258">
        <v>6636</v>
      </c>
      <c r="M1258">
        <v>13544985</v>
      </c>
    </row>
    <row r="1259" spans="1:13" ht="15" customHeight="1" x14ac:dyDescent="0.3">
      <c r="A1259" t="s">
        <v>1287</v>
      </c>
      <c r="B1259">
        <v>13</v>
      </c>
      <c r="C1259">
        <v>12</v>
      </c>
      <c r="D1259">
        <f t="shared" si="38"/>
        <v>1</v>
      </c>
      <c r="E1259">
        <v>78286</v>
      </c>
      <c r="F1259">
        <v>78285</v>
      </c>
      <c r="G1259">
        <f t="shared" si="39"/>
        <v>1</v>
      </c>
      <c r="H1259">
        <v>39</v>
      </c>
      <c r="I1259">
        <v>1</v>
      </c>
      <c r="J1259">
        <f>SUM($H$32:H1259)</f>
        <v>46523</v>
      </c>
      <c r="K1259">
        <f>SUM($I$32:I1259)</f>
        <v>1609</v>
      </c>
      <c r="L1259">
        <v>5308</v>
      </c>
      <c r="M1259">
        <v>13550293</v>
      </c>
    </row>
    <row r="1260" spans="1:13" ht="15" customHeight="1" x14ac:dyDescent="0.3">
      <c r="A1260" t="s">
        <v>1288</v>
      </c>
      <c r="B1260">
        <v>13</v>
      </c>
      <c r="C1260">
        <v>12</v>
      </c>
      <c r="D1260">
        <f t="shared" si="38"/>
        <v>1</v>
      </c>
      <c r="E1260">
        <v>78285</v>
      </c>
      <c r="F1260">
        <v>78284</v>
      </c>
      <c r="G1260">
        <f t="shared" si="39"/>
        <v>1</v>
      </c>
      <c r="H1260">
        <v>33</v>
      </c>
      <c r="I1260">
        <v>1</v>
      </c>
      <c r="J1260">
        <f>SUM($H$32:H1260)</f>
        <v>46556</v>
      </c>
      <c r="K1260">
        <f>SUM($I$32:I1260)</f>
        <v>1610</v>
      </c>
      <c r="L1260">
        <v>6544</v>
      </c>
      <c r="M1260">
        <v>13556837</v>
      </c>
    </row>
    <row r="1261" spans="1:13" ht="15" customHeight="1" x14ac:dyDescent="0.3">
      <c r="A1261" t="s">
        <v>1289</v>
      </c>
      <c r="B1261">
        <v>6</v>
      </c>
      <c r="C1261">
        <v>4</v>
      </c>
      <c r="D1261">
        <f t="shared" si="38"/>
        <v>2</v>
      </c>
      <c r="E1261">
        <v>78284</v>
      </c>
      <c r="F1261">
        <v>78282</v>
      </c>
      <c r="G1261">
        <f t="shared" si="39"/>
        <v>2</v>
      </c>
      <c r="H1261">
        <v>21</v>
      </c>
      <c r="I1261">
        <v>3</v>
      </c>
      <c r="J1261">
        <f>SUM($H$32:H1261)</f>
        <v>46577</v>
      </c>
      <c r="K1261">
        <f>SUM($I$32:I1261)</f>
        <v>1613</v>
      </c>
      <c r="L1261">
        <v>7004</v>
      </c>
      <c r="M1261">
        <v>13563841</v>
      </c>
    </row>
    <row r="1262" spans="1:13" ht="15" customHeight="1" x14ac:dyDescent="0.3">
      <c r="A1262" t="s">
        <v>1290</v>
      </c>
      <c r="B1262">
        <v>6</v>
      </c>
      <c r="C1262">
        <v>4</v>
      </c>
      <c r="D1262">
        <f t="shared" si="38"/>
        <v>2</v>
      </c>
      <c r="E1262">
        <v>78282</v>
      </c>
      <c r="F1262">
        <v>78280</v>
      </c>
      <c r="G1262">
        <f t="shared" si="39"/>
        <v>2</v>
      </c>
      <c r="H1262">
        <v>18</v>
      </c>
      <c r="I1262">
        <v>2</v>
      </c>
      <c r="J1262">
        <f>SUM($H$32:H1262)</f>
        <v>46595</v>
      </c>
      <c r="K1262">
        <f>SUM($I$32:I1262)</f>
        <v>1615</v>
      </c>
      <c r="L1262">
        <v>5268</v>
      </c>
      <c r="M1262">
        <v>13569109</v>
      </c>
    </row>
    <row r="1263" spans="1:13" ht="15" customHeight="1" x14ac:dyDescent="0.3">
      <c r="A1263" t="s">
        <v>1291</v>
      </c>
      <c r="B1263">
        <v>11</v>
      </c>
      <c r="C1263">
        <v>10</v>
      </c>
      <c r="D1263">
        <f t="shared" si="38"/>
        <v>1</v>
      </c>
      <c r="E1263">
        <v>78280</v>
      </c>
      <c r="F1263">
        <v>78279</v>
      </c>
      <c r="G1263">
        <f t="shared" si="39"/>
        <v>1</v>
      </c>
      <c r="H1263">
        <v>31</v>
      </c>
      <c r="I1263">
        <v>1</v>
      </c>
      <c r="J1263">
        <f>SUM($H$32:H1263)</f>
        <v>46626</v>
      </c>
      <c r="K1263">
        <f>SUM($I$32:I1263)</f>
        <v>1616</v>
      </c>
      <c r="L1263">
        <v>5059</v>
      </c>
      <c r="M1263">
        <v>13574168</v>
      </c>
    </row>
    <row r="1264" spans="1:13" ht="15" customHeight="1" x14ac:dyDescent="0.3">
      <c r="A1264" t="s">
        <v>1292</v>
      </c>
      <c r="B1264">
        <v>9</v>
      </c>
      <c r="C1264">
        <v>8</v>
      </c>
      <c r="D1264">
        <f t="shared" si="38"/>
        <v>1</v>
      </c>
      <c r="E1264">
        <v>78279</v>
      </c>
      <c r="F1264">
        <v>78278</v>
      </c>
      <c r="G1264">
        <f t="shared" si="39"/>
        <v>1</v>
      </c>
      <c r="H1264">
        <v>29</v>
      </c>
      <c r="I1264">
        <v>1</v>
      </c>
      <c r="J1264">
        <f>SUM($H$32:H1264)</f>
        <v>46655</v>
      </c>
      <c r="K1264">
        <f>SUM($I$32:I1264)</f>
        <v>1617</v>
      </c>
      <c r="L1264">
        <v>5216</v>
      </c>
      <c r="M1264">
        <v>13579384</v>
      </c>
    </row>
    <row r="1265" spans="1:13" ht="15" customHeight="1" x14ac:dyDescent="0.3">
      <c r="A1265" t="s">
        <v>1293</v>
      </c>
      <c r="B1265">
        <v>11</v>
      </c>
      <c r="C1265">
        <v>10</v>
      </c>
      <c r="D1265">
        <f t="shared" si="38"/>
        <v>1</v>
      </c>
      <c r="E1265">
        <v>78278</v>
      </c>
      <c r="F1265">
        <v>78277</v>
      </c>
      <c r="G1265">
        <f t="shared" si="39"/>
        <v>1</v>
      </c>
      <c r="H1265">
        <v>35</v>
      </c>
      <c r="I1265">
        <v>1</v>
      </c>
      <c r="J1265">
        <f>SUM($H$32:H1265)</f>
        <v>46690</v>
      </c>
      <c r="K1265">
        <f>SUM($I$32:I1265)</f>
        <v>1618</v>
      </c>
      <c r="L1265">
        <v>6523</v>
      </c>
      <c r="M1265">
        <v>13585907</v>
      </c>
    </row>
    <row r="1266" spans="1:13" ht="15" customHeight="1" x14ac:dyDescent="0.3">
      <c r="A1266" t="s">
        <v>1294</v>
      </c>
      <c r="B1266">
        <v>11</v>
      </c>
      <c r="C1266">
        <v>10</v>
      </c>
      <c r="D1266">
        <f t="shared" si="38"/>
        <v>1</v>
      </c>
      <c r="E1266">
        <v>78277</v>
      </c>
      <c r="F1266">
        <v>78276</v>
      </c>
      <c r="G1266">
        <f t="shared" si="39"/>
        <v>1</v>
      </c>
      <c r="H1266">
        <v>35</v>
      </c>
      <c r="I1266">
        <v>1</v>
      </c>
      <c r="J1266">
        <f>SUM($H$32:H1266)</f>
        <v>46725</v>
      </c>
      <c r="K1266">
        <f>SUM($I$32:I1266)</f>
        <v>1619</v>
      </c>
      <c r="L1266">
        <v>5170</v>
      </c>
      <c r="M1266">
        <v>13591077</v>
      </c>
    </row>
    <row r="1267" spans="1:13" ht="15" customHeight="1" x14ac:dyDescent="0.3">
      <c r="A1267" t="s">
        <v>1295</v>
      </c>
      <c r="B1267">
        <v>13</v>
      </c>
      <c r="C1267">
        <v>12</v>
      </c>
      <c r="D1267">
        <f t="shared" si="38"/>
        <v>1</v>
      </c>
      <c r="E1267">
        <v>78276</v>
      </c>
      <c r="F1267">
        <v>78275</v>
      </c>
      <c r="G1267">
        <f t="shared" si="39"/>
        <v>1</v>
      </c>
      <c r="H1267">
        <v>39</v>
      </c>
      <c r="I1267">
        <v>1</v>
      </c>
      <c r="J1267">
        <f>SUM($H$32:H1267)</f>
        <v>46764</v>
      </c>
      <c r="K1267">
        <f>SUM($I$32:I1267)</f>
        <v>1620</v>
      </c>
      <c r="L1267">
        <v>5183</v>
      </c>
      <c r="M1267">
        <v>13596260</v>
      </c>
    </row>
    <row r="1268" spans="1:13" ht="15" customHeight="1" x14ac:dyDescent="0.3">
      <c r="A1268" t="s">
        <v>1296</v>
      </c>
      <c r="B1268">
        <v>11</v>
      </c>
      <c r="C1268">
        <v>10</v>
      </c>
      <c r="D1268">
        <f t="shared" si="38"/>
        <v>1</v>
      </c>
      <c r="E1268">
        <v>78275</v>
      </c>
      <c r="F1268">
        <v>78274</v>
      </c>
      <c r="G1268">
        <f t="shared" si="39"/>
        <v>1</v>
      </c>
      <c r="H1268">
        <v>31</v>
      </c>
      <c r="I1268">
        <v>1</v>
      </c>
      <c r="J1268">
        <f>SUM($H$32:H1268)</f>
        <v>46795</v>
      </c>
      <c r="K1268">
        <f>SUM($I$32:I1268)</f>
        <v>1621</v>
      </c>
      <c r="L1268">
        <v>6507</v>
      </c>
      <c r="M1268">
        <v>13602767</v>
      </c>
    </row>
    <row r="1269" spans="1:13" ht="15" customHeight="1" x14ac:dyDescent="0.3">
      <c r="A1269" t="s">
        <v>1297</v>
      </c>
      <c r="B1269">
        <v>11</v>
      </c>
      <c r="C1269">
        <v>10</v>
      </c>
      <c r="D1269">
        <f t="shared" si="38"/>
        <v>1</v>
      </c>
      <c r="E1269">
        <v>78274</v>
      </c>
      <c r="F1269">
        <v>78273</v>
      </c>
      <c r="G1269">
        <f t="shared" si="39"/>
        <v>1</v>
      </c>
      <c r="H1269">
        <v>35</v>
      </c>
      <c r="I1269">
        <v>1</v>
      </c>
      <c r="J1269">
        <f>SUM($H$32:H1269)</f>
        <v>46830</v>
      </c>
      <c r="K1269">
        <f>SUM($I$32:I1269)</f>
        <v>1622</v>
      </c>
      <c r="L1269">
        <v>6501</v>
      </c>
      <c r="M1269">
        <v>13609268</v>
      </c>
    </row>
    <row r="1270" spans="1:13" ht="15" customHeight="1" x14ac:dyDescent="0.3">
      <c r="A1270" t="s">
        <v>1298</v>
      </c>
      <c r="B1270">
        <v>11</v>
      </c>
      <c r="C1270">
        <v>10</v>
      </c>
      <c r="D1270">
        <f t="shared" si="38"/>
        <v>1</v>
      </c>
      <c r="E1270">
        <v>78273</v>
      </c>
      <c r="F1270">
        <v>78272</v>
      </c>
      <c r="G1270">
        <f t="shared" si="39"/>
        <v>1</v>
      </c>
      <c r="H1270">
        <v>31</v>
      </c>
      <c r="I1270">
        <v>1</v>
      </c>
      <c r="J1270">
        <f>SUM($H$32:H1270)</f>
        <v>46861</v>
      </c>
      <c r="K1270">
        <f>SUM($I$32:I1270)</f>
        <v>1623</v>
      </c>
      <c r="L1270">
        <v>6419</v>
      </c>
      <c r="M1270">
        <v>13615687</v>
      </c>
    </row>
    <row r="1271" spans="1:13" ht="15" customHeight="1" x14ac:dyDescent="0.3">
      <c r="A1271" t="s">
        <v>1299</v>
      </c>
      <c r="B1271">
        <v>14</v>
      </c>
      <c r="C1271">
        <v>13</v>
      </c>
      <c r="D1271">
        <f t="shared" si="38"/>
        <v>1</v>
      </c>
      <c r="E1271">
        <v>78272</v>
      </c>
      <c r="F1271">
        <v>78271</v>
      </c>
      <c r="G1271">
        <f t="shared" si="39"/>
        <v>1</v>
      </c>
      <c r="H1271">
        <v>41</v>
      </c>
      <c r="I1271">
        <v>1</v>
      </c>
      <c r="J1271">
        <f>SUM($H$32:H1271)</f>
        <v>46902</v>
      </c>
      <c r="K1271">
        <f>SUM($I$32:I1271)</f>
        <v>1624</v>
      </c>
      <c r="L1271">
        <v>6726</v>
      </c>
      <c r="M1271">
        <v>13622413</v>
      </c>
    </row>
    <row r="1272" spans="1:13" ht="15" customHeight="1" x14ac:dyDescent="0.3">
      <c r="A1272" t="s">
        <v>1300</v>
      </c>
      <c r="B1272">
        <v>10</v>
      </c>
      <c r="C1272">
        <v>9</v>
      </c>
      <c r="D1272">
        <f t="shared" si="38"/>
        <v>1</v>
      </c>
      <c r="E1272">
        <v>78271</v>
      </c>
      <c r="F1272">
        <v>78270</v>
      </c>
      <c r="G1272">
        <f t="shared" si="39"/>
        <v>1</v>
      </c>
      <c r="H1272">
        <v>30</v>
      </c>
      <c r="I1272">
        <v>1</v>
      </c>
      <c r="J1272">
        <f>SUM($H$32:H1272)</f>
        <v>46932</v>
      </c>
      <c r="K1272">
        <f>SUM($I$32:I1272)</f>
        <v>1625</v>
      </c>
      <c r="L1272">
        <v>3793</v>
      </c>
      <c r="M1272">
        <v>13626206</v>
      </c>
    </row>
    <row r="1273" spans="1:13" ht="15" customHeight="1" x14ac:dyDescent="0.3">
      <c r="A1273" t="s">
        <v>1301</v>
      </c>
      <c r="B1273">
        <v>11</v>
      </c>
      <c r="C1273">
        <v>10</v>
      </c>
      <c r="D1273">
        <f t="shared" si="38"/>
        <v>1</v>
      </c>
      <c r="E1273">
        <v>78270</v>
      </c>
      <c r="F1273">
        <v>78269</v>
      </c>
      <c r="G1273">
        <f t="shared" si="39"/>
        <v>1</v>
      </c>
      <c r="H1273">
        <v>31</v>
      </c>
      <c r="I1273">
        <v>1</v>
      </c>
      <c r="J1273">
        <f>SUM($H$32:H1273)</f>
        <v>46963</v>
      </c>
      <c r="K1273">
        <f>SUM($I$32:I1273)</f>
        <v>1626</v>
      </c>
      <c r="L1273">
        <v>6556</v>
      </c>
      <c r="M1273">
        <v>13632762</v>
      </c>
    </row>
    <row r="1274" spans="1:13" ht="15" customHeight="1" x14ac:dyDescent="0.3">
      <c r="A1274" t="s">
        <v>1302</v>
      </c>
      <c r="B1274">
        <v>10</v>
      </c>
      <c r="C1274">
        <v>9</v>
      </c>
      <c r="D1274">
        <f t="shared" si="38"/>
        <v>1</v>
      </c>
      <c r="E1274">
        <v>78269</v>
      </c>
      <c r="F1274">
        <v>78268</v>
      </c>
      <c r="G1274">
        <f t="shared" si="39"/>
        <v>1</v>
      </c>
      <c r="H1274">
        <v>30</v>
      </c>
      <c r="I1274">
        <v>1</v>
      </c>
      <c r="J1274">
        <f>SUM($H$32:H1274)</f>
        <v>46993</v>
      </c>
      <c r="K1274">
        <f>SUM($I$32:I1274)</f>
        <v>1627</v>
      </c>
      <c r="L1274">
        <v>5301</v>
      </c>
      <c r="M1274">
        <v>13638063</v>
      </c>
    </row>
    <row r="1275" spans="1:13" ht="15" customHeight="1" x14ac:dyDescent="0.3">
      <c r="A1275" t="s">
        <v>1303</v>
      </c>
      <c r="B1275">
        <v>8</v>
      </c>
      <c r="C1275">
        <v>8</v>
      </c>
      <c r="D1275">
        <f t="shared" si="38"/>
        <v>0</v>
      </c>
      <c r="E1275">
        <v>78268</v>
      </c>
      <c r="F1275">
        <v>78268</v>
      </c>
      <c r="G1275">
        <f t="shared" si="39"/>
        <v>0</v>
      </c>
      <c r="H1275">
        <v>14</v>
      </c>
      <c r="I1275">
        <v>0</v>
      </c>
      <c r="J1275">
        <f>SUM($H$32:H1275)</f>
        <v>47007</v>
      </c>
      <c r="K1275">
        <f>SUM($I$32:I1275)</f>
        <v>1627</v>
      </c>
      <c r="L1275">
        <v>1955</v>
      </c>
      <c r="M1275">
        <v>13640018</v>
      </c>
    </row>
    <row r="1276" spans="1:13" ht="15" customHeight="1" x14ac:dyDescent="0.3">
      <c r="A1276" t="s">
        <v>1304</v>
      </c>
      <c r="B1276">
        <v>10</v>
      </c>
      <c r="C1276">
        <v>9</v>
      </c>
      <c r="D1276">
        <f t="shared" si="38"/>
        <v>1</v>
      </c>
      <c r="E1276">
        <v>78268</v>
      </c>
      <c r="F1276">
        <v>78267</v>
      </c>
      <c r="G1276">
        <f t="shared" si="39"/>
        <v>1</v>
      </c>
      <c r="H1276">
        <v>30</v>
      </c>
      <c r="I1276">
        <v>1</v>
      </c>
      <c r="J1276">
        <f>SUM($H$32:H1276)</f>
        <v>47037</v>
      </c>
      <c r="K1276">
        <f>SUM($I$32:I1276)</f>
        <v>1628</v>
      </c>
      <c r="L1276">
        <v>5218</v>
      </c>
      <c r="M1276">
        <v>13645236</v>
      </c>
    </row>
    <row r="1277" spans="1:13" ht="15" customHeight="1" x14ac:dyDescent="0.3">
      <c r="A1277" t="s">
        <v>1305</v>
      </c>
      <c r="B1277">
        <v>9</v>
      </c>
      <c r="C1277">
        <v>8</v>
      </c>
      <c r="D1277">
        <f t="shared" si="38"/>
        <v>1</v>
      </c>
      <c r="E1277">
        <v>78267</v>
      </c>
      <c r="F1277">
        <v>78266</v>
      </c>
      <c r="G1277">
        <f t="shared" si="39"/>
        <v>1</v>
      </c>
      <c r="H1277">
        <v>29</v>
      </c>
      <c r="I1277">
        <v>1</v>
      </c>
      <c r="J1277">
        <f>SUM($H$32:H1277)</f>
        <v>47066</v>
      </c>
      <c r="K1277">
        <f>SUM($I$32:I1277)</f>
        <v>1629</v>
      </c>
      <c r="L1277">
        <v>5308</v>
      </c>
      <c r="M1277">
        <v>13650544</v>
      </c>
    </row>
    <row r="1278" spans="1:13" ht="15" customHeight="1" x14ac:dyDescent="0.3">
      <c r="A1278" t="s">
        <v>1306</v>
      </c>
      <c r="B1278">
        <v>10</v>
      </c>
      <c r="C1278">
        <v>9</v>
      </c>
      <c r="D1278">
        <f t="shared" si="38"/>
        <v>1</v>
      </c>
      <c r="E1278">
        <v>78266</v>
      </c>
      <c r="F1278">
        <v>78265</v>
      </c>
      <c r="G1278">
        <f t="shared" si="39"/>
        <v>1</v>
      </c>
      <c r="H1278">
        <v>30</v>
      </c>
      <c r="I1278">
        <v>1</v>
      </c>
      <c r="J1278">
        <f>SUM($H$32:H1278)</f>
        <v>47096</v>
      </c>
      <c r="K1278">
        <f>SUM($I$32:I1278)</f>
        <v>1630</v>
      </c>
      <c r="L1278">
        <v>6358</v>
      </c>
      <c r="M1278">
        <v>13656902</v>
      </c>
    </row>
    <row r="1279" spans="1:13" ht="15" customHeight="1" x14ac:dyDescent="0.3">
      <c r="A1279" t="s">
        <v>1307</v>
      </c>
      <c r="B1279">
        <v>6</v>
      </c>
      <c r="C1279">
        <v>4</v>
      </c>
      <c r="D1279">
        <f t="shared" si="38"/>
        <v>2</v>
      </c>
      <c r="E1279">
        <v>78265</v>
      </c>
      <c r="F1279">
        <v>78263</v>
      </c>
      <c r="G1279">
        <f t="shared" si="39"/>
        <v>2</v>
      </c>
      <c r="H1279">
        <v>21</v>
      </c>
      <c r="I1279">
        <v>3</v>
      </c>
      <c r="J1279">
        <f>SUM($H$32:H1279)</f>
        <v>47117</v>
      </c>
      <c r="K1279">
        <f>SUM($I$32:I1279)</f>
        <v>1633</v>
      </c>
      <c r="L1279">
        <v>6873</v>
      </c>
      <c r="M1279">
        <v>13663775</v>
      </c>
    </row>
    <row r="1280" spans="1:13" ht="15" customHeight="1" x14ac:dyDescent="0.3">
      <c r="A1280" t="s">
        <v>1308</v>
      </c>
      <c r="B1280">
        <v>9</v>
      </c>
      <c r="C1280">
        <v>8</v>
      </c>
      <c r="D1280">
        <f t="shared" si="38"/>
        <v>1</v>
      </c>
      <c r="E1280">
        <v>78263</v>
      </c>
      <c r="F1280">
        <v>78262</v>
      </c>
      <c r="G1280">
        <f t="shared" si="39"/>
        <v>1</v>
      </c>
      <c r="H1280">
        <v>29</v>
      </c>
      <c r="I1280">
        <v>1</v>
      </c>
      <c r="J1280">
        <f>SUM($H$32:H1280)</f>
        <v>47146</v>
      </c>
      <c r="K1280">
        <f>SUM($I$32:I1280)</f>
        <v>1634</v>
      </c>
      <c r="L1280">
        <v>6442</v>
      </c>
      <c r="M1280">
        <v>13670217</v>
      </c>
    </row>
    <row r="1281" spans="1:13" ht="15" customHeight="1" x14ac:dyDescent="0.3">
      <c r="A1281" t="s">
        <v>1309</v>
      </c>
      <c r="B1281">
        <v>10</v>
      </c>
      <c r="C1281">
        <v>9</v>
      </c>
      <c r="D1281">
        <f t="shared" si="38"/>
        <v>1</v>
      </c>
      <c r="E1281">
        <v>78262</v>
      </c>
      <c r="F1281">
        <v>78261</v>
      </c>
      <c r="G1281">
        <f t="shared" si="39"/>
        <v>1</v>
      </c>
      <c r="H1281">
        <v>33</v>
      </c>
      <c r="I1281">
        <v>1</v>
      </c>
      <c r="J1281">
        <f>SUM($H$32:H1281)</f>
        <v>47179</v>
      </c>
      <c r="K1281">
        <f>SUM($I$32:I1281)</f>
        <v>1635</v>
      </c>
      <c r="L1281">
        <v>6527</v>
      </c>
      <c r="M1281">
        <v>13676744</v>
      </c>
    </row>
    <row r="1282" spans="1:13" ht="15" customHeight="1" x14ac:dyDescent="0.3">
      <c r="A1282" t="s">
        <v>1310</v>
      </c>
      <c r="B1282">
        <v>10</v>
      </c>
      <c r="C1282">
        <v>9</v>
      </c>
      <c r="D1282">
        <f t="shared" si="38"/>
        <v>1</v>
      </c>
      <c r="E1282">
        <v>78261</v>
      </c>
      <c r="F1282">
        <v>78260</v>
      </c>
      <c r="G1282">
        <f t="shared" si="39"/>
        <v>1</v>
      </c>
      <c r="H1282">
        <v>33</v>
      </c>
      <c r="I1282">
        <v>1</v>
      </c>
      <c r="J1282">
        <f>SUM($H$32:H1282)</f>
        <v>47212</v>
      </c>
      <c r="K1282">
        <f>SUM($I$32:I1282)</f>
        <v>1636</v>
      </c>
      <c r="L1282">
        <v>5260</v>
      </c>
      <c r="M1282">
        <v>13682004</v>
      </c>
    </row>
    <row r="1283" spans="1:13" ht="15" customHeight="1" x14ac:dyDescent="0.3">
      <c r="A1283" t="s">
        <v>1311</v>
      </c>
      <c r="B1283">
        <v>11</v>
      </c>
      <c r="C1283">
        <v>10</v>
      </c>
      <c r="D1283">
        <f t="shared" si="38"/>
        <v>1</v>
      </c>
      <c r="E1283">
        <v>78260</v>
      </c>
      <c r="F1283">
        <v>78259</v>
      </c>
      <c r="G1283">
        <f t="shared" si="39"/>
        <v>1</v>
      </c>
      <c r="H1283">
        <v>35</v>
      </c>
      <c r="I1283">
        <v>1</v>
      </c>
      <c r="J1283">
        <f>SUM($H$32:H1283)</f>
        <v>47247</v>
      </c>
      <c r="K1283">
        <f>SUM($I$32:I1283)</f>
        <v>1637</v>
      </c>
      <c r="L1283">
        <v>3901</v>
      </c>
      <c r="M1283">
        <v>13685905</v>
      </c>
    </row>
    <row r="1284" spans="1:13" ht="15" customHeight="1" x14ac:dyDescent="0.3">
      <c r="A1284" t="s">
        <v>1312</v>
      </c>
      <c r="B1284">
        <v>9</v>
      </c>
      <c r="C1284">
        <v>8</v>
      </c>
      <c r="D1284">
        <f t="shared" si="38"/>
        <v>1</v>
      </c>
      <c r="E1284">
        <v>78259</v>
      </c>
      <c r="F1284">
        <v>78258</v>
      </c>
      <c r="G1284">
        <f t="shared" si="39"/>
        <v>1</v>
      </c>
      <c r="H1284">
        <v>29</v>
      </c>
      <c r="I1284">
        <v>1</v>
      </c>
      <c r="J1284">
        <f>SUM($H$32:H1284)</f>
        <v>47276</v>
      </c>
      <c r="K1284">
        <f>SUM($I$32:I1284)</f>
        <v>1638</v>
      </c>
      <c r="L1284">
        <v>6535</v>
      </c>
      <c r="M1284">
        <v>13692440</v>
      </c>
    </row>
    <row r="1285" spans="1:13" ht="15" customHeight="1" x14ac:dyDescent="0.3">
      <c r="A1285" t="s">
        <v>1313</v>
      </c>
      <c r="B1285">
        <v>9</v>
      </c>
      <c r="C1285">
        <v>8</v>
      </c>
      <c r="D1285">
        <f t="shared" si="38"/>
        <v>1</v>
      </c>
      <c r="E1285">
        <v>78258</v>
      </c>
      <c r="F1285">
        <v>78257</v>
      </c>
      <c r="G1285">
        <f t="shared" si="39"/>
        <v>1</v>
      </c>
      <c r="H1285">
        <v>29</v>
      </c>
      <c r="I1285">
        <v>1</v>
      </c>
      <c r="J1285">
        <f>SUM($H$32:H1285)</f>
        <v>47305</v>
      </c>
      <c r="K1285">
        <f>SUM($I$32:I1285)</f>
        <v>1639</v>
      </c>
      <c r="L1285">
        <v>6457</v>
      </c>
      <c r="M1285">
        <v>13698897</v>
      </c>
    </row>
    <row r="1286" spans="1:13" ht="15" customHeight="1" x14ac:dyDescent="0.3">
      <c r="A1286" t="s">
        <v>1314</v>
      </c>
      <c r="B1286">
        <v>11</v>
      </c>
      <c r="C1286">
        <v>10</v>
      </c>
      <c r="D1286">
        <f t="shared" si="38"/>
        <v>1</v>
      </c>
      <c r="E1286">
        <v>78257</v>
      </c>
      <c r="F1286">
        <v>78256</v>
      </c>
      <c r="G1286">
        <f t="shared" si="39"/>
        <v>1</v>
      </c>
      <c r="H1286">
        <v>35</v>
      </c>
      <c r="I1286">
        <v>1</v>
      </c>
      <c r="J1286">
        <f>SUM($H$32:H1286)</f>
        <v>47340</v>
      </c>
      <c r="K1286">
        <f>SUM($I$32:I1286)</f>
        <v>1640</v>
      </c>
      <c r="L1286">
        <v>6671</v>
      </c>
      <c r="M1286">
        <v>13705568</v>
      </c>
    </row>
    <row r="1287" spans="1:13" ht="15" customHeight="1" x14ac:dyDescent="0.3">
      <c r="A1287" t="s">
        <v>1315</v>
      </c>
      <c r="B1287">
        <v>12</v>
      </c>
      <c r="C1287">
        <v>11</v>
      </c>
      <c r="D1287">
        <f t="shared" si="38"/>
        <v>1</v>
      </c>
      <c r="E1287">
        <v>78256</v>
      </c>
      <c r="F1287">
        <v>78255</v>
      </c>
      <c r="G1287">
        <f t="shared" si="39"/>
        <v>1</v>
      </c>
      <c r="H1287">
        <v>37</v>
      </c>
      <c r="I1287">
        <v>1</v>
      </c>
      <c r="J1287">
        <f>SUM($H$32:H1287)</f>
        <v>47377</v>
      </c>
      <c r="K1287">
        <f>SUM($I$32:I1287)</f>
        <v>1641</v>
      </c>
      <c r="L1287">
        <v>6518</v>
      </c>
      <c r="M1287">
        <v>13712086</v>
      </c>
    </row>
    <row r="1288" spans="1:13" ht="15" customHeight="1" x14ac:dyDescent="0.3">
      <c r="A1288" t="s">
        <v>1316</v>
      </c>
      <c r="B1288">
        <v>10</v>
      </c>
      <c r="C1288">
        <v>9</v>
      </c>
      <c r="D1288">
        <f t="shared" si="38"/>
        <v>1</v>
      </c>
      <c r="E1288">
        <v>78255</v>
      </c>
      <c r="F1288">
        <v>78254</v>
      </c>
      <c r="G1288">
        <f t="shared" si="39"/>
        <v>1</v>
      </c>
      <c r="H1288">
        <v>30</v>
      </c>
      <c r="I1288">
        <v>1</v>
      </c>
      <c r="J1288">
        <f>SUM($H$32:H1288)</f>
        <v>47407</v>
      </c>
      <c r="K1288">
        <f>SUM($I$32:I1288)</f>
        <v>1642</v>
      </c>
      <c r="L1288">
        <v>5131</v>
      </c>
      <c r="M1288">
        <v>13717217</v>
      </c>
    </row>
    <row r="1289" spans="1:13" ht="15" customHeight="1" x14ac:dyDescent="0.3">
      <c r="A1289" t="s">
        <v>1317</v>
      </c>
      <c r="B1289">
        <v>9</v>
      </c>
      <c r="C1289">
        <v>8</v>
      </c>
      <c r="D1289">
        <f t="shared" si="38"/>
        <v>1</v>
      </c>
      <c r="E1289">
        <v>78254</v>
      </c>
      <c r="F1289">
        <v>78253</v>
      </c>
      <c r="G1289">
        <f t="shared" si="39"/>
        <v>1</v>
      </c>
      <c r="H1289">
        <v>29</v>
      </c>
      <c r="I1289">
        <v>1</v>
      </c>
      <c r="J1289">
        <f>SUM($H$32:H1289)</f>
        <v>47436</v>
      </c>
      <c r="K1289">
        <f>SUM($I$32:I1289)</f>
        <v>1643</v>
      </c>
      <c r="L1289">
        <v>6564</v>
      </c>
      <c r="M1289">
        <v>13723781</v>
      </c>
    </row>
    <row r="1290" spans="1:13" ht="15" customHeight="1" x14ac:dyDescent="0.3">
      <c r="A1290" t="s">
        <v>1318</v>
      </c>
      <c r="B1290">
        <v>8</v>
      </c>
      <c r="C1290">
        <v>7</v>
      </c>
      <c r="D1290">
        <f t="shared" si="38"/>
        <v>1</v>
      </c>
      <c r="E1290">
        <v>78253</v>
      </c>
      <c r="F1290">
        <v>78252</v>
      </c>
      <c r="G1290">
        <f t="shared" si="39"/>
        <v>1</v>
      </c>
      <c r="H1290">
        <v>21</v>
      </c>
      <c r="I1290">
        <v>1</v>
      </c>
      <c r="J1290">
        <f>SUM($H$32:H1290)</f>
        <v>47457</v>
      </c>
      <c r="K1290">
        <f>SUM($I$32:I1290)</f>
        <v>1644</v>
      </c>
      <c r="L1290">
        <v>3550</v>
      </c>
      <c r="M1290">
        <v>13727331</v>
      </c>
    </row>
    <row r="1291" spans="1:13" ht="15" customHeight="1" x14ac:dyDescent="0.3">
      <c r="A1291" t="s">
        <v>1319</v>
      </c>
      <c r="B1291">
        <v>12</v>
      </c>
      <c r="C1291">
        <v>11</v>
      </c>
      <c r="D1291">
        <f t="shared" si="38"/>
        <v>1</v>
      </c>
      <c r="E1291">
        <v>78252</v>
      </c>
      <c r="F1291">
        <v>78251</v>
      </c>
      <c r="G1291">
        <f t="shared" si="39"/>
        <v>1</v>
      </c>
      <c r="H1291">
        <v>32</v>
      </c>
      <c r="I1291">
        <v>1</v>
      </c>
      <c r="J1291">
        <f>SUM($H$32:H1291)</f>
        <v>47489</v>
      </c>
      <c r="K1291">
        <f>SUM($I$32:I1291)</f>
        <v>1645</v>
      </c>
      <c r="L1291">
        <v>5410</v>
      </c>
      <c r="M1291">
        <v>13732741</v>
      </c>
    </row>
    <row r="1292" spans="1:13" ht="15" customHeight="1" x14ac:dyDescent="0.3">
      <c r="A1292" t="s">
        <v>1320</v>
      </c>
      <c r="B1292">
        <v>7</v>
      </c>
      <c r="C1292">
        <v>6</v>
      </c>
      <c r="D1292">
        <f t="shared" si="38"/>
        <v>1</v>
      </c>
      <c r="E1292">
        <v>78251</v>
      </c>
      <c r="F1292">
        <v>78250</v>
      </c>
      <c r="G1292">
        <f t="shared" si="39"/>
        <v>1</v>
      </c>
      <c r="H1292">
        <v>19</v>
      </c>
      <c r="I1292">
        <v>1</v>
      </c>
      <c r="J1292">
        <f>SUM($H$32:H1292)</f>
        <v>47508</v>
      </c>
      <c r="K1292">
        <f>SUM($I$32:I1292)</f>
        <v>1646</v>
      </c>
      <c r="L1292">
        <v>3671</v>
      </c>
      <c r="M1292">
        <v>13736412</v>
      </c>
    </row>
    <row r="1293" spans="1:13" ht="15" customHeight="1" x14ac:dyDescent="0.3">
      <c r="A1293" t="s">
        <v>1321</v>
      </c>
      <c r="B1293">
        <v>9</v>
      </c>
      <c r="C1293">
        <v>8</v>
      </c>
      <c r="D1293">
        <f t="shared" si="38"/>
        <v>1</v>
      </c>
      <c r="E1293">
        <v>78250</v>
      </c>
      <c r="F1293">
        <v>78249</v>
      </c>
      <c r="G1293">
        <f t="shared" si="39"/>
        <v>1</v>
      </c>
      <c r="H1293">
        <v>29</v>
      </c>
      <c r="I1293">
        <v>1</v>
      </c>
      <c r="J1293">
        <f>SUM($H$32:H1293)</f>
        <v>47537</v>
      </c>
      <c r="K1293">
        <f>SUM($I$32:I1293)</f>
        <v>1647</v>
      </c>
      <c r="L1293">
        <v>5133</v>
      </c>
      <c r="M1293">
        <v>13741545</v>
      </c>
    </row>
    <row r="1294" spans="1:13" ht="15" customHeight="1" x14ac:dyDescent="0.3">
      <c r="A1294" t="s">
        <v>1322</v>
      </c>
      <c r="B1294">
        <v>14</v>
      </c>
      <c r="C1294">
        <v>13</v>
      </c>
      <c r="D1294">
        <f t="shared" si="38"/>
        <v>1</v>
      </c>
      <c r="E1294">
        <v>78249</v>
      </c>
      <c r="F1294">
        <v>78248</v>
      </c>
      <c r="G1294">
        <f t="shared" si="39"/>
        <v>1</v>
      </c>
      <c r="H1294">
        <v>41</v>
      </c>
      <c r="I1294">
        <v>1</v>
      </c>
      <c r="J1294">
        <f>SUM($H$32:H1294)</f>
        <v>47578</v>
      </c>
      <c r="K1294">
        <f>SUM($I$32:I1294)</f>
        <v>1648</v>
      </c>
      <c r="L1294">
        <v>5401</v>
      </c>
      <c r="M1294">
        <v>13746946</v>
      </c>
    </row>
    <row r="1295" spans="1:13" ht="15" customHeight="1" x14ac:dyDescent="0.3">
      <c r="A1295" t="s">
        <v>1323</v>
      </c>
      <c r="B1295">
        <v>9</v>
      </c>
      <c r="C1295">
        <v>8</v>
      </c>
      <c r="D1295">
        <f t="shared" si="38"/>
        <v>1</v>
      </c>
      <c r="E1295">
        <v>78248</v>
      </c>
      <c r="F1295">
        <v>78247</v>
      </c>
      <c r="G1295">
        <f t="shared" si="39"/>
        <v>1</v>
      </c>
      <c r="H1295">
        <v>29</v>
      </c>
      <c r="I1295">
        <v>1</v>
      </c>
      <c r="J1295">
        <f>SUM($H$32:H1295)</f>
        <v>47607</v>
      </c>
      <c r="K1295">
        <f>SUM($I$32:I1295)</f>
        <v>1649</v>
      </c>
      <c r="L1295">
        <v>3888</v>
      </c>
      <c r="M1295">
        <v>13750834</v>
      </c>
    </row>
    <row r="1296" spans="1:13" ht="15" customHeight="1" x14ac:dyDescent="0.3">
      <c r="A1296" t="s">
        <v>1324</v>
      </c>
      <c r="B1296">
        <v>8</v>
      </c>
      <c r="C1296">
        <v>7</v>
      </c>
      <c r="D1296">
        <f t="shared" si="38"/>
        <v>1</v>
      </c>
      <c r="E1296">
        <v>78247</v>
      </c>
      <c r="F1296">
        <v>78246</v>
      </c>
      <c r="G1296">
        <f t="shared" si="39"/>
        <v>1</v>
      </c>
      <c r="H1296">
        <v>21</v>
      </c>
      <c r="I1296">
        <v>1</v>
      </c>
      <c r="J1296">
        <f>SUM($H$32:H1296)</f>
        <v>47628</v>
      </c>
      <c r="K1296">
        <f>SUM($I$32:I1296)</f>
        <v>1650</v>
      </c>
      <c r="L1296">
        <v>3657</v>
      </c>
      <c r="M1296">
        <v>13754491</v>
      </c>
    </row>
    <row r="1297" spans="1:13" ht="15" customHeight="1" x14ac:dyDescent="0.3">
      <c r="A1297" t="s">
        <v>1325</v>
      </c>
      <c r="B1297">
        <v>10</v>
      </c>
      <c r="C1297">
        <v>10</v>
      </c>
      <c r="D1297">
        <f t="shared" si="38"/>
        <v>0</v>
      </c>
      <c r="E1297">
        <v>78246</v>
      </c>
      <c r="F1297">
        <v>78246</v>
      </c>
      <c r="G1297">
        <f t="shared" si="39"/>
        <v>0</v>
      </c>
      <c r="H1297">
        <v>24</v>
      </c>
      <c r="I1297">
        <v>0</v>
      </c>
      <c r="J1297">
        <f>SUM($H$32:H1297)</f>
        <v>47652</v>
      </c>
      <c r="K1297">
        <f>SUM($I$32:I1297)</f>
        <v>1650</v>
      </c>
      <c r="L1297">
        <v>3392</v>
      </c>
      <c r="M1297">
        <v>13757883</v>
      </c>
    </row>
    <row r="1298" spans="1:13" ht="15" customHeight="1" x14ac:dyDescent="0.3">
      <c r="A1298" t="s">
        <v>1326</v>
      </c>
      <c r="B1298">
        <v>13</v>
      </c>
      <c r="C1298">
        <v>12</v>
      </c>
      <c r="D1298">
        <f t="shared" si="38"/>
        <v>1</v>
      </c>
      <c r="E1298">
        <v>78246</v>
      </c>
      <c r="F1298">
        <v>78245</v>
      </c>
      <c r="G1298">
        <f t="shared" si="39"/>
        <v>1</v>
      </c>
      <c r="H1298">
        <v>39</v>
      </c>
      <c r="I1298">
        <v>1</v>
      </c>
      <c r="J1298">
        <f>SUM($H$32:H1298)</f>
        <v>47691</v>
      </c>
      <c r="K1298">
        <f>SUM($I$32:I1298)</f>
        <v>1651</v>
      </c>
      <c r="L1298">
        <v>8299</v>
      </c>
      <c r="M1298">
        <v>13766182</v>
      </c>
    </row>
    <row r="1299" spans="1:13" ht="15" customHeight="1" x14ac:dyDescent="0.3">
      <c r="A1299" t="s">
        <v>1327</v>
      </c>
      <c r="B1299">
        <v>7</v>
      </c>
      <c r="C1299">
        <v>6</v>
      </c>
      <c r="D1299">
        <f t="shared" si="38"/>
        <v>1</v>
      </c>
      <c r="E1299">
        <v>78245</v>
      </c>
      <c r="F1299">
        <v>78244</v>
      </c>
      <c r="G1299">
        <f t="shared" si="39"/>
        <v>1</v>
      </c>
      <c r="H1299">
        <v>19</v>
      </c>
      <c r="I1299">
        <v>1</v>
      </c>
      <c r="J1299">
        <f>SUM($H$32:H1299)</f>
        <v>47710</v>
      </c>
      <c r="K1299">
        <f>SUM($I$32:I1299)</f>
        <v>1652</v>
      </c>
      <c r="L1299">
        <v>3666</v>
      </c>
      <c r="M1299">
        <v>13769848</v>
      </c>
    </row>
    <row r="1300" spans="1:13" ht="15" customHeight="1" x14ac:dyDescent="0.3">
      <c r="A1300" t="s">
        <v>1328</v>
      </c>
      <c r="B1300">
        <v>9</v>
      </c>
      <c r="C1300">
        <v>8</v>
      </c>
      <c r="D1300">
        <f t="shared" si="38"/>
        <v>1</v>
      </c>
      <c r="E1300">
        <v>78244</v>
      </c>
      <c r="F1300">
        <v>78243</v>
      </c>
      <c r="G1300">
        <f t="shared" si="39"/>
        <v>1</v>
      </c>
      <c r="H1300">
        <v>29</v>
      </c>
      <c r="I1300">
        <v>1</v>
      </c>
      <c r="J1300">
        <f>SUM($H$32:H1300)</f>
        <v>47739</v>
      </c>
      <c r="K1300">
        <f>SUM($I$32:I1300)</f>
        <v>1653</v>
      </c>
      <c r="L1300">
        <v>6274</v>
      </c>
      <c r="M1300">
        <v>13776122</v>
      </c>
    </row>
    <row r="1301" spans="1:13" ht="15" customHeight="1" x14ac:dyDescent="0.3">
      <c r="A1301" t="s">
        <v>1329</v>
      </c>
      <c r="B1301">
        <v>9</v>
      </c>
      <c r="C1301">
        <v>8</v>
      </c>
      <c r="D1301">
        <f t="shared" si="38"/>
        <v>1</v>
      </c>
      <c r="E1301">
        <v>78243</v>
      </c>
      <c r="F1301">
        <v>78242</v>
      </c>
      <c r="G1301">
        <f t="shared" si="39"/>
        <v>1</v>
      </c>
      <c r="H1301">
        <v>29</v>
      </c>
      <c r="I1301">
        <v>1</v>
      </c>
      <c r="J1301">
        <f>SUM($H$32:H1301)</f>
        <v>47768</v>
      </c>
      <c r="K1301">
        <f>SUM($I$32:I1301)</f>
        <v>1654</v>
      </c>
      <c r="L1301">
        <v>5128</v>
      </c>
      <c r="M1301">
        <v>13781250</v>
      </c>
    </row>
    <row r="1302" spans="1:13" ht="15" customHeight="1" x14ac:dyDescent="0.3">
      <c r="A1302" t="s">
        <v>1330</v>
      </c>
      <c r="B1302">
        <v>10</v>
      </c>
      <c r="C1302">
        <v>9</v>
      </c>
      <c r="D1302">
        <f t="shared" si="38"/>
        <v>1</v>
      </c>
      <c r="E1302">
        <v>78242</v>
      </c>
      <c r="F1302">
        <v>78241</v>
      </c>
      <c r="G1302">
        <f t="shared" si="39"/>
        <v>1</v>
      </c>
      <c r="H1302">
        <v>30</v>
      </c>
      <c r="I1302">
        <v>1</v>
      </c>
      <c r="J1302">
        <f>SUM($H$32:H1302)</f>
        <v>47798</v>
      </c>
      <c r="K1302">
        <f>SUM($I$32:I1302)</f>
        <v>1655</v>
      </c>
      <c r="L1302">
        <v>5118</v>
      </c>
      <c r="M1302">
        <v>13786368</v>
      </c>
    </row>
    <row r="1303" spans="1:13" ht="15" customHeight="1" x14ac:dyDescent="0.3">
      <c r="A1303" t="s">
        <v>1331</v>
      </c>
      <c r="B1303">
        <v>6</v>
      </c>
      <c r="C1303">
        <v>4</v>
      </c>
      <c r="D1303">
        <f t="shared" si="38"/>
        <v>2</v>
      </c>
      <c r="E1303">
        <v>78241</v>
      </c>
      <c r="F1303">
        <v>78239</v>
      </c>
      <c r="G1303">
        <f t="shared" si="39"/>
        <v>2</v>
      </c>
      <c r="H1303">
        <v>13</v>
      </c>
      <c r="I1303">
        <v>1</v>
      </c>
      <c r="J1303">
        <f>SUM($H$32:H1303)</f>
        <v>47811</v>
      </c>
      <c r="K1303">
        <f>SUM($I$32:I1303)</f>
        <v>1656</v>
      </c>
      <c r="L1303">
        <v>3585</v>
      </c>
      <c r="M1303">
        <v>13789953</v>
      </c>
    </row>
    <row r="1304" spans="1:13" ht="15" customHeight="1" x14ac:dyDescent="0.3">
      <c r="A1304" t="s">
        <v>1332</v>
      </c>
      <c r="B1304">
        <v>11</v>
      </c>
      <c r="C1304">
        <v>10</v>
      </c>
      <c r="D1304">
        <f t="shared" si="38"/>
        <v>1</v>
      </c>
      <c r="E1304">
        <v>78239</v>
      </c>
      <c r="F1304">
        <v>78238</v>
      </c>
      <c r="G1304">
        <f t="shared" si="39"/>
        <v>1</v>
      </c>
      <c r="H1304">
        <v>31</v>
      </c>
      <c r="I1304">
        <v>1</v>
      </c>
      <c r="J1304">
        <f>SUM($H$32:H1304)</f>
        <v>47842</v>
      </c>
      <c r="K1304">
        <f>SUM($I$32:I1304)</f>
        <v>1657</v>
      </c>
      <c r="L1304">
        <v>6266</v>
      </c>
      <c r="M1304">
        <v>13796219</v>
      </c>
    </row>
    <row r="1305" spans="1:13" ht="15" customHeight="1" x14ac:dyDescent="0.3">
      <c r="A1305" t="s">
        <v>1333</v>
      </c>
      <c r="B1305">
        <v>10</v>
      </c>
      <c r="C1305">
        <v>9</v>
      </c>
      <c r="D1305">
        <f t="shared" si="38"/>
        <v>1</v>
      </c>
      <c r="E1305">
        <v>78238</v>
      </c>
      <c r="F1305">
        <v>78237</v>
      </c>
      <c r="G1305">
        <f t="shared" si="39"/>
        <v>1</v>
      </c>
      <c r="H1305">
        <v>30</v>
      </c>
      <c r="I1305">
        <v>1</v>
      </c>
      <c r="J1305">
        <f>SUM($H$32:H1305)</f>
        <v>47872</v>
      </c>
      <c r="K1305">
        <f>SUM($I$32:I1305)</f>
        <v>1658</v>
      </c>
      <c r="L1305">
        <v>6562</v>
      </c>
      <c r="M1305">
        <v>13802781</v>
      </c>
    </row>
    <row r="1306" spans="1:13" ht="15" customHeight="1" x14ac:dyDescent="0.3">
      <c r="A1306" t="s">
        <v>1334</v>
      </c>
      <c r="B1306">
        <v>6</v>
      </c>
      <c r="C1306">
        <v>4</v>
      </c>
      <c r="D1306">
        <f t="shared" si="38"/>
        <v>2</v>
      </c>
      <c r="E1306">
        <v>78237</v>
      </c>
      <c r="F1306">
        <v>78235</v>
      </c>
      <c r="G1306">
        <f t="shared" si="39"/>
        <v>2</v>
      </c>
      <c r="H1306">
        <v>18</v>
      </c>
      <c r="I1306">
        <v>2</v>
      </c>
      <c r="J1306">
        <f>SUM($H$32:H1306)</f>
        <v>47890</v>
      </c>
      <c r="K1306">
        <f>SUM($I$32:I1306)</f>
        <v>1660</v>
      </c>
      <c r="L1306">
        <v>5274</v>
      </c>
      <c r="M1306">
        <v>13808055</v>
      </c>
    </row>
    <row r="1307" spans="1:13" ht="15" customHeight="1" x14ac:dyDescent="0.3">
      <c r="A1307" t="s">
        <v>1335</v>
      </c>
      <c r="B1307">
        <v>11</v>
      </c>
      <c r="C1307">
        <v>10</v>
      </c>
      <c r="D1307">
        <f t="shared" si="38"/>
        <v>1</v>
      </c>
      <c r="E1307">
        <v>78235</v>
      </c>
      <c r="F1307">
        <v>78234</v>
      </c>
      <c r="G1307">
        <f t="shared" si="39"/>
        <v>1</v>
      </c>
      <c r="H1307">
        <v>35</v>
      </c>
      <c r="I1307">
        <v>1</v>
      </c>
      <c r="J1307">
        <f>SUM($H$32:H1307)</f>
        <v>47925</v>
      </c>
      <c r="K1307">
        <f>SUM($I$32:I1307)</f>
        <v>1661</v>
      </c>
      <c r="L1307">
        <v>6526</v>
      </c>
      <c r="M1307">
        <v>13814581</v>
      </c>
    </row>
    <row r="1308" spans="1:13" ht="15" customHeight="1" x14ac:dyDescent="0.3">
      <c r="A1308" t="s">
        <v>1336</v>
      </c>
      <c r="B1308">
        <v>6</v>
      </c>
      <c r="C1308">
        <v>4</v>
      </c>
      <c r="D1308">
        <f t="shared" si="38"/>
        <v>2</v>
      </c>
      <c r="E1308">
        <v>78234</v>
      </c>
      <c r="F1308">
        <v>78232</v>
      </c>
      <c r="G1308">
        <f t="shared" si="39"/>
        <v>2</v>
      </c>
      <c r="H1308">
        <v>15</v>
      </c>
      <c r="I1308">
        <v>2</v>
      </c>
      <c r="J1308">
        <f>SUM($H$32:H1308)</f>
        <v>47940</v>
      </c>
      <c r="K1308">
        <f>SUM($I$32:I1308)</f>
        <v>1663</v>
      </c>
      <c r="L1308">
        <v>5486</v>
      </c>
      <c r="M1308">
        <v>13820067</v>
      </c>
    </row>
    <row r="1309" spans="1:13" ht="15" customHeight="1" x14ac:dyDescent="0.3">
      <c r="A1309" t="s">
        <v>1337</v>
      </c>
      <c r="B1309">
        <v>9</v>
      </c>
      <c r="C1309">
        <v>8</v>
      </c>
      <c r="D1309">
        <f t="shared" si="38"/>
        <v>1</v>
      </c>
      <c r="E1309">
        <v>78232</v>
      </c>
      <c r="F1309">
        <v>78231</v>
      </c>
      <c r="G1309">
        <f t="shared" si="39"/>
        <v>1</v>
      </c>
      <c r="H1309">
        <v>31</v>
      </c>
      <c r="I1309">
        <v>1</v>
      </c>
      <c r="J1309">
        <f>SUM($H$32:H1309)</f>
        <v>47971</v>
      </c>
      <c r="K1309">
        <f>SUM($I$32:I1309)</f>
        <v>1664</v>
      </c>
      <c r="L1309">
        <v>5230</v>
      </c>
      <c r="M1309">
        <v>13825297</v>
      </c>
    </row>
    <row r="1310" spans="1:13" ht="15" customHeight="1" x14ac:dyDescent="0.3">
      <c r="A1310" t="s">
        <v>1338</v>
      </c>
      <c r="B1310">
        <v>10</v>
      </c>
      <c r="C1310">
        <v>9</v>
      </c>
      <c r="D1310">
        <f t="shared" si="38"/>
        <v>1</v>
      </c>
      <c r="E1310">
        <v>78231</v>
      </c>
      <c r="F1310">
        <v>78230</v>
      </c>
      <c r="G1310">
        <f t="shared" si="39"/>
        <v>1</v>
      </c>
      <c r="H1310">
        <v>33</v>
      </c>
      <c r="I1310">
        <v>1</v>
      </c>
      <c r="J1310">
        <f>SUM($H$32:H1310)</f>
        <v>48004</v>
      </c>
      <c r="K1310">
        <f>SUM($I$32:I1310)</f>
        <v>1665</v>
      </c>
      <c r="L1310">
        <v>5348</v>
      </c>
      <c r="M1310">
        <v>13830645</v>
      </c>
    </row>
    <row r="1311" spans="1:13" ht="15" customHeight="1" x14ac:dyDescent="0.3">
      <c r="A1311" t="s">
        <v>1339</v>
      </c>
      <c r="B1311">
        <v>10</v>
      </c>
      <c r="C1311">
        <v>9</v>
      </c>
      <c r="D1311">
        <f t="shared" si="38"/>
        <v>1</v>
      </c>
      <c r="E1311">
        <v>78230</v>
      </c>
      <c r="F1311">
        <v>78229</v>
      </c>
      <c r="G1311">
        <f t="shared" si="39"/>
        <v>1</v>
      </c>
      <c r="H1311">
        <v>33</v>
      </c>
      <c r="I1311">
        <v>1</v>
      </c>
      <c r="J1311">
        <f>SUM($H$32:H1311)</f>
        <v>48037</v>
      </c>
      <c r="K1311">
        <f>SUM($I$32:I1311)</f>
        <v>1666</v>
      </c>
      <c r="L1311">
        <v>5253</v>
      </c>
      <c r="M1311">
        <v>13835898</v>
      </c>
    </row>
    <row r="1312" spans="1:13" ht="15" customHeight="1" x14ac:dyDescent="0.3">
      <c r="A1312" t="s">
        <v>1340</v>
      </c>
      <c r="B1312">
        <v>10</v>
      </c>
      <c r="C1312">
        <v>9</v>
      </c>
      <c r="D1312">
        <f t="shared" ref="D1312:D1375" si="40">B1312-C1312</f>
        <v>1</v>
      </c>
      <c r="E1312">
        <v>78229</v>
      </c>
      <c r="F1312">
        <v>78228</v>
      </c>
      <c r="G1312">
        <f t="shared" ref="G1312:G1375" si="41">E1312-F1312</f>
        <v>1</v>
      </c>
      <c r="H1312">
        <v>30</v>
      </c>
      <c r="I1312">
        <v>1</v>
      </c>
      <c r="J1312">
        <f>SUM($H$32:H1312)</f>
        <v>48067</v>
      </c>
      <c r="K1312">
        <f>SUM($I$32:I1312)</f>
        <v>1667</v>
      </c>
      <c r="L1312">
        <v>5259</v>
      </c>
      <c r="M1312">
        <v>13841157</v>
      </c>
    </row>
    <row r="1313" spans="1:13" ht="15" customHeight="1" x14ac:dyDescent="0.3">
      <c r="A1313" t="s">
        <v>1341</v>
      </c>
      <c r="B1313">
        <v>11</v>
      </c>
      <c r="C1313">
        <v>10</v>
      </c>
      <c r="D1313">
        <f t="shared" si="40"/>
        <v>1</v>
      </c>
      <c r="E1313">
        <v>78228</v>
      </c>
      <c r="F1313">
        <v>78227</v>
      </c>
      <c r="G1313">
        <f t="shared" si="41"/>
        <v>1</v>
      </c>
      <c r="H1313">
        <v>31</v>
      </c>
      <c r="I1313">
        <v>1</v>
      </c>
      <c r="J1313">
        <f>SUM($H$32:H1313)</f>
        <v>48098</v>
      </c>
      <c r="K1313">
        <f>SUM($I$32:I1313)</f>
        <v>1668</v>
      </c>
      <c r="L1313">
        <v>5129</v>
      </c>
      <c r="M1313">
        <v>13846286</v>
      </c>
    </row>
    <row r="1314" spans="1:13" ht="15" customHeight="1" x14ac:dyDescent="0.3">
      <c r="A1314" t="s">
        <v>1342</v>
      </c>
      <c r="B1314">
        <v>9</v>
      </c>
      <c r="C1314">
        <v>8</v>
      </c>
      <c r="D1314">
        <f t="shared" si="40"/>
        <v>1</v>
      </c>
      <c r="E1314">
        <v>78227</v>
      </c>
      <c r="F1314">
        <v>78226</v>
      </c>
      <c r="G1314">
        <f t="shared" si="41"/>
        <v>1</v>
      </c>
      <c r="H1314">
        <v>29</v>
      </c>
      <c r="I1314">
        <v>1</v>
      </c>
      <c r="J1314">
        <f>SUM($H$32:H1314)</f>
        <v>48127</v>
      </c>
      <c r="K1314">
        <f>SUM($I$32:I1314)</f>
        <v>1669</v>
      </c>
      <c r="L1314">
        <v>5060</v>
      </c>
      <c r="M1314">
        <v>13851346</v>
      </c>
    </row>
    <row r="1315" spans="1:13" ht="15" customHeight="1" x14ac:dyDescent="0.3">
      <c r="A1315" t="s">
        <v>1343</v>
      </c>
      <c r="B1315">
        <v>10</v>
      </c>
      <c r="C1315">
        <v>9</v>
      </c>
      <c r="D1315">
        <f t="shared" si="40"/>
        <v>1</v>
      </c>
      <c r="E1315">
        <v>78226</v>
      </c>
      <c r="F1315">
        <v>78225</v>
      </c>
      <c r="G1315">
        <f t="shared" si="41"/>
        <v>1</v>
      </c>
      <c r="H1315">
        <v>30</v>
      </c>
      <c r="I1315">
        <v>1</v>
      </c>
      <c r="J1315">
        <f>SUM($H$32:H1315)</f>
        <v>48157</v>
      </c>
      <c r="K1315">
        <f>SUM($I$32:I1315)</f>
        <v>1670</v>
      </c>
      <c r="L1315">
        <v>5460</v>
      </c>
      <c r="M1315">
        <v>13856806</v>
      </c>
    </row>
    <row r="1316" spans="1:13" ht="15" customHeight="1" x14ac:dyDescent="0.3">
      <c r="A1316" t="s">
        <v>1344</v>
      </c>
      <c r="B1316">
        <v>10</v>
      </c>
      <c r="C1316">
        <v>9</v>
      </c>
      <c r="D1316">
        <f t="shared" si="40"/>
        <v>1</v>
      </c>
      <c r="E1316">
        <v>78225</v>
      </c>
      <c r="F1316">
        <v>78224</v>
      </c>
      <c r="G1316">
        <f t="shared" si="41"/>
        <v>1</v>
      </c>
      <c r="H1316">
        <v>30</v>
      </c>
      <c r="I1316">
        <v>1</v>
      </c>
      <c r="J1316">
        <f>SUM($H$32:H1316)</f>
        <v>48187</v>
      </c>
      <c r="K1316">
        <f>SUM($I$32:I1316)</f>
        <v>1671</v>
      </c>
      <c r="L1316">
        <v>5169</v>
      </c>
      <c r="M1316">
        <v>13861975</v>
      </c>
    </row>
    <row r="1317" spans="1:13" ht="15" customHeight="1" x14ac:dyDescent="0.3">
      <c r="A1317" t="s">
        <v>1345</v>
      </c>
      <c r="B1317">
        <v>8</v>
      </c>
      <c r="C1317">
        <v>7</v>
      </c>
      <c r="D1317">
        <f t="shared" si="40"/>
        <v>1</v>
      </c>
      <c r="E1317">
        <v>78224</v>
      </c>
      <c r="F1317">
        <v>78223</v>
      </c>
      <c r="G1317">
        <f t="shared" si="41"/>
        <v>1</v>
      </c>
      <c r="H1317">
        <v>21</v>
      </c>
      <c r="I1317">
        <v>1</v>
      </c>
      <c r="J1317">
        <f>SUM($H$32:H1317)</f>
        <v>48208</v>
      </c>
      <c r="K1317">
        <f>SUM($I$32:I1317)</f>
        <v>1672</v>
      </c>
      <c r="L1317">
        <v>3725</v>
      </c>
      <c r="M1317">
        <v>13865700</v>
      </c>
    </row>
    <row r="1318" spans="1:13" ht="15" customHeight="1" x14ac:dyDescent="0.3">
      <c r="A1318" t="s">
        <v>1346</v>
      </c>
      <c r="B1318">
        <v>10</v>
      </c>
      <c r="C1318">
        <v>9</v>
      </c>
      <c r="D1318">
        <f t="shared" si="40"/>
        <v>1</v>
      </c>
      <c r="E1318">
        <v>78223</v>
      </c>
      <c r="F1318">
        <v>78222</v>
      </c>
      <c r="G1318">
        <f t="shared" si="41"/>
        <v>1</v>
      </c>
      <c r="H1318">
        <v>33</v>
      </c>
      <c r="I1318">
        <v>1</v>
      </c>
      <c r="J1318">
        <f>SUM($H$32:H1318)</f>
        <v>48241</v>
      </c>
      <c r="K1318">
        <f>SUM($I$32:I1318)</f>
        <v>1673</v>
      </c>
      <c r="L1318">
        <v>6616</v>
      </c>
      <c r="M1318">
        <v>13872316</v>
      </c>
    </row>
    <row r="1319" spans="1:13" ht="15" customHeight="1" x14ac:dyDescent="0.3">
      <c r="A1319" t="s">
        <v>1347</v>
      </c>
      <c r="B1319">
        <v>10</v>
      </c>
      <c r="C1319">
        <v>9</v>
      </c>
      <c r="D1319">
        <f t="shared" si="40"/>
        <v>1</v>
      </c>
      <c r="E1319">
        <v>78222</v>
      </c>
      <c r="F1319">
        <v>78221</v>
      </c>
      <c r="G1319">
        <f t="shared" si="41"/>
        <v>1</v>
      </c>
      <c r="H1319">
        <v>33</v>
      </c>
      <c r="I1319">
        <v>1</v>
      </c>
      <c r="J1319">
        <f>SUM($H$32:H1319)</f>
        <v>48274</v>
      </c>
      <c r="K1319">
        <f>SUM($I$32:I1319)</f>
        <v>1674</v>
      </c>
      <c r="L1319">
        <v>6547</v>
      </c>
      <c r="M1319">
        <v>13878863</v>
      </c>
    </row>
    <row r="1320" spans="1:13" ht="15" customHeight="1" x14ac:dyDescent="0.3">
      <c r="A1320" t="s">
        <v>1348</v>
      </c>
      <c r="B1320">
        <v>8</v>
      </c>
      <c r="C1320">
        <v>7</v>
      </c>
      <c r="D1320">
        <f t="shared" si="40"/>
        <v>1</v>
      </c>
      <c r="E1320">
        <v>78221</v>
      </c>
      <c r="F1320">
        <v>78220</v>
      </c>
      <c r="G1320">
        <f t="shared" si="41"/>
        <v>1</v>
      </c>
      <c r="H1320">
        <v>21</v>
      </c>
      <c r="I1320">
        <v>1</v>
      </c>
      <c r="J1320">
        <f>SUM($H$32:H1320)</f>
        <v>48295</v>
      </c>
      <c r="K1320">
        <f>SUM($I$32:I1320)</f>
        <v>1675</v>
      </c>
      <c r="L1320">
        <v>3654</v>
      </c>
      <c r="M1320">
        <v>13882517</v>
      </c>
    </row>
    <row r="1321" spans="1:13" ht="15" customHeight="1" x14ac:dyDescent="0.3">
      <c r="A1321" t="s">
        <v>1349</v>
      </c>
      <c r="B1321">
        <v>6</v>
      </c>
      <c r="C1321">
        <v>4</v>
      </c>
      <c r="D1321">
        <f t="shared" si="40"/>
        <v>2</v>
      </c>
      <c r="E1321">
        <v>78220</v>
      </c>
      <c r="F1321">
        <v>78218</v>
      </c>
      <c r="G1321">
        <f t="shared" si="41"/>
        <v>2</v>
      </c>
      <c r="H1321">
        <v>21</v>
      </c>
      <c r="I1321">
        <v>3</v>
      </c>
      <c r="J1321">
        <f>SUM($H$32:H1321)</f>
        <v>48316</v>
      </c>
      <c r="K1321">
        <f>SUM($I$32:I1321)</f>
        <v>1678</v>
      </c>
      <c r="L1321">
        <v>6658</v>
      </c>
      <c r="M1321">
        <v>13889175</v>
      </c>
    </row>
    <row r="1322" spans="1:13" ht="15" customHeight="1" x14ac:dyDescent="0.3">
      <c r="A1322" t="s">
        <v>1350</v>
      </c>
      <c r="B1322">
        <v>10</v>
      </c>
      <c r="C1322">
        <v>10</v>
      </c>
      <c r="D1322">
        <f t="shared" si="40"/>
        <v>0</v>
      </c>
      <c r="E1322">
        <v>78218</v>
      </c>
      <c r="F1322">
        <v>78218</v>
      </c>
      <c r="G1322">
        <f t="shared" si="41"/>
        <v>0</v>
      </c>
      <c r="H1322">
        <v>24</v>
      </c>
      <c r="I1322">
        <v>0</v>
      </c>
      <c r="J1322">
        <f>SUM($H$32:H1322)</f>
        <v>48340</v>
      </c>
      <c r="K1322">
        <f>SUM($I$32:I1322)</f>
        <v>1678</v>
      </c>
      <c r="L1322">
        <v>3582</v>
      </c>
      <c r="M1322">
        <v>13892757</v>
      </c>
    </row>
    <row r="1323" spans="1:13" ht="15" customHeight="1" x14ac:dyDescent="0.3">
      <c r="A1323" t="s">
        <v>1351</v>
      </c>
      <c r="B1323">
        <v>11</v>
      </c>
      <c r="C1323">
        <v>10</v>
      </c>
      <c r="D1323">
        <f t="shared" si="40"/>
        <v>1</v>
      </c>
      <c r="E1323">
        <v>78218</v>
      </c>
      <c r="F1323">
        <v>78217</v>
      </c>
      <c r="G1323">
        <f t="shared" si="41"/>
        <v>1</v>
      </c>
      <c r="H1323">
        <v>35</v>
      </c>
      <c r="I1323">
        <v>1</v>
      </c>
      <c r="J1323">
        <f>SUM($H$32:H1323)</f>
        <v>48375</v>
      </c>
      <c r="K1323">
        <f>SUM($I$32:I1323)</f>
        <v>1679</v>
      </c>
      <c r="L1323">
        <v>5254</v>
      </c>
      <c r="M1323">
        <v>13898011</v>
      </c>
    </row>
    <row r="1324" spans="1:13" ht="15" customHeight="1" x14ac:dyDescent="0.3">
      <c r="A1324" t="s">
        <v>1352</v>
      </c>
      <c r="B1324">
        <v>11</v>
      </c>
      <c r="C1324">
        <v>10</v>
      </c>
      <c r="D1324">
        <f t="shared" si="40"/>
        <v>1</v>
      </c>
      <c r="E1324">
        <v>78217</v>
      </c>
      <c r="F1324">
        <v>78216</v>
      </c>
      <c r="G1324">
        <f t="shared" si="41"/>
        <v>1</v>
      </c>
      <c r="H1324">
        <v>35</v>
      </c>
      <c r="I1324">
        <v>1</v>
      </c>
      <c r="J1324">
        <f>SUM($H$32:H1324)</f>
        <v>48410</v>
      </c>
      <c r="K1324">
        <f>SUM($I$32:I1324)</f>
        <v>1680</v>
      </c>
      <c r="L1324">
        <v>6556</v>
      </c>
      <c r="M1324">
        <v>13904567</v>
      </c>
    </row>
    <row r="1325" spans="1:13" ht="15" customHeight="1" x14ac:dyDescent="0.3">
      <c r="A1325" t="s">
        <v>1353</v>
      </c>
      <c r="B1325">
        <v>9</v>
      </c>
      <c r="C1325">
        <v>8</v>
      </c>
      <c r="D1325">
        <f t="shared" si="40"/>
        <v>1</v>
      </c>
      <c r="E1325">
        <v>78216</v>
      </c>
      <c r="F1325">
        <v>78215</v>
      </c>
      <c r="G1325">
        <f t="shared" si="41"/>
        <v>1</v>
      </c>
      <c r="H1325">
        <v>29</v>
      </c>
      <c r="I1325">
        <v>1</v>
      </c>
      <c r="J1325">
        <f>SUM($H$32:H1325)</f>
        <v>48439</v>
      </c>
      <c r="K1325">
        <f>SUM($I$32:I1325)</f>
        <v>1681</v>
      </c>
      <c r="L1325">
        <v>5241</v>
      </c>
      <c r="M1325">
        <v>13909808</v>
      </c>
    </row>
    <row r="1326" spans="1:13" ht="15" customHeight="1" x14ac:dyDescent="0.3">
      <c r="A1326" t="s">
        <v>1354</v>
      </c>
      <c r="B1326">
        <v>10</v>
      </c>
      <c r="C1326">
        <v>9</v>
      </c>
      <c r="D1326">
        <f t="shared" si="40"/>
        <v>1</v>
      </c>
      <c r="E1326">
        <v>78215</v>
      </c>
      <c r="F1326">
        <v>78214</v>
      </c>
      <c r="G1326">
        <f t="shared" si="41"/>
        <v>1</v>
      </c>
      <c r="H1326">
        <v>30</v>
      </c>
      <c r="I1326">
        <v>1</v>
      </c>
      <c r="J1326">
        <f>SUM($H$32:H1326)</f>
        <v>48469</v>
      </c>
      <c r="K1326">
        <f>SUM($I$32:I1326)</f>
        <v>1682</v>
      </c>
      <c r="L1326">
        <v>5038</v>
      </c>
      <c r="M1326">
        <v>13914846</v>
      </c>
    </row>
    <row r="1327" spans="1:13" ht="15" customHeight="1" x14ac:dyDescent="0.3">
      <c r="A1327" t="s">
        <v>1355</v>
      </c>
      <c r="B1327">
        <v>6</v>
      </c>
      <c r="C1327">
        <v>5</v>
      </c>
      <c r="D1327">
        <f t="shared" si="40"/>
        <v>1</v>
      </c>
      <c r="E1327">
        <v>78214</v>
      </c>
      <c r="F1327">
        <v>78213</v>
      </c>
      <c r="G1327">
        <f t="shared" si="41"/>
        <v>1</v>
      </c>
      <c r="H1327">
        <v>17</v>
      </c>
      <c r="I1327">
        <v>1</v>
      </c>
      <c r="J1327">
        <f>SUM($H$32:H1327)</f>
        <v>48486</v>
      </c>
      <c r="K1327">
        <f>SUM($I$32:I1327)</f>
        <v>1683</v>
      </c>
      <c r="L1327">
        <v>4976</v>
      </c>
      <c r="M1327">
        <v>13919822</v>
      </c>
    </row>
    <row r="1328" spans="1:13" ht="15" customHeight="1" x14ac:dyDescent="0.3">
      <c r="A1328" t="s">
        <v>1356</v>
      </c>
      <c r="B1328">
        <v>13</v>
      </c>
      <c r="C1328">
        <v>12</v>
      </c>
      <c r="D1328">
        <f t="shared" si="40"/>
        <v>1</v>
      </c>
      <c r="E1328">
        <v>78213</v>
      </c>
      <c r="F1328">
        <v>78212</v>
      </c>
      <c r="G1328">
        <f t="shared" si="41"/>
        <v>1</v>
      </c>
      <c r="H1328">
        <v>39</v>
      </c>
      <c r="I1328">
        <v>1</v>
      </c>
      <c r="J1328">
        <f>SUM($H$32:H1328)</f>
        <v>48525</v>
      </c>
      <c r="K1328">
        <f>SUM($I$32:I1328)</f>
        <v>1684</v>
      </c>
      <c r="L1328">
        <v>5253</v>
      </c>
      <c r="M1328">
        <v>13925075</v>
      </c>
    </row>
    <row r="1329" spans="1:13" ht="15" customHeight="1" x14ac:dyDescent="0.3">
      <c r="A1329" t="s">
        <v>1357</v>
      </c>
      <c r="B1329">
        <v>9</v>
      </c>
      <c r="C1329">
        <v>8</v>
      </c>
      <c r="D1329">
        <f t="shared" si="40"/>
        <v>1</v>
      </c>
      <c r="E1329">
        <v>78212</v>
      </c>
      <c r="F1329">
        <v>78211</v>
      </c>
      <c r="G1329">
        <f t="shared" si="41"/>
        <v>1</v>
      </c>
      <c r="H1329">
        <v>29</v>
      </c>
      <c r="I1329">
        <v>1</v>
      </c>
      <c r="J1329">
        <f>SUM($H$32:H1329)</f>
        <v>48554</v>
      </c>
      <c r="K1329">
        <f>SUM($I$32:I1329)</f>
        <v>1685</v>
      </c>
      <c r="L1329">
        <v>5252</v>
      </c>
      <c r="M1329">
        <v>13930327</v>
      </c>
    </row>
    <row r="1330" spans="1:13" ht="15" customHeight="1" x14ac:dyDescent="0.3">
      <c r="A1330" t="s">
        <v>1358</v>
      </c>
      <c r="B1330">
        <v>11</v>
      </c>
      <c r="C1330">
        <v>10</v>
      </c>
      <c r="D1330">
        <f t="shared" si="40"/>
        <v>1</v>
      </c>
      <c r="E1330">
        <v>78211</v>
      </c>
      <c r="F1330">
        <v>78210</v>
      </c>
      <c r="G1330">
        <f t="shared" si="41"/>
        <v>1</v>
      </c>
      <c r="H1330">
        <v>35</v>
      </c>
      <c r="I1330">
        <v>1</v>
      </c>
      <c r="J1330">
        <f>SUM($H$32:H1330)</f>
        <v>48589</v>
      </c>
      <c r="K1330">
        <f>SUM($I$32:I1330)</f>
        <v>1686</v>
      </c>
      <c r="L1330">
        <v>6557</v>
      </c>
      <c r="M1330">
        <v>13936884</v>
      </c>
    </row>
    <row r="1331" spans="1:13" ht="15" customHeight="1" x14ac:dyDescent="0.3">
      <c r="A1331" t="s">
        <v>1359</v>
      </c>
      <c r="B1331">
        <v>8</v>
      </c>
      <c r="C1331">
        <v>7</v>
      </c>
      <c r="D1331">
        <f t="shared" si="40"/>
        <v>1</v>
      </c>
      <c r="E1331">
        <v>78210</v>
      </c>
      <c r="F1331">
        <v>78209</v>
      </c>
      <c r="G1331">
        <f t="shared" si="41"/>
        <v>1</v>
      </c>
      <c r="H1331">
        <v>21</v>
      </c>
      <c r="I1331">
        <v>1</v>
      </c>
      <c r="J1331">
        <f>SUM($H$32:H1331)</f>
        <v>48610</v>
      </c>
      <c r="K1331">
        <f>SUM($I$32:I1331)</f>
        <v>1687</v>
      </c>
      <c r="L1331">
        <v>3686</v>
      </c>
      <c r="M1331">
        <v>13940570</v>
      </c>
    </row>
    <row r="1332" spans="1:13" ht="15" customHeight="1" x14ac:dyDescent="0.3">
      <c r="A1332" t="s">
        <v>1360</v>
      </c>
      <c r="B1332">
        <v>11</v>
      </c>
      <c r="C1332">
        <v>10</v>
      </c>
      <c r="D1332">
        <f t="shared" si="40"/>
        <v>1</v>
      </c>
      <c r="E1332">
        <v>78209</v>
      </c>
      <c r="F1332">
        <v>78208</v>
      </c>
      <c r="G1332">
        <f t="shared" si="41"/>
        <v>1</v>
      </c>
      <c r="H1332">
        <v>35</v>
      </c>
      <c r="I1332">
        <v>1</v>
      </c>
      <c r="J1332">
        <f>SUM($H$32:H1332)</f>
        <v>48645</v>
      </c>
      <c r="K1332">
        <f>SUM($I$32:I1332)</f>
        <v>1688</v>
      </c>
      <c r="L1332">
        <v>5257</v>
      </c>
      <c r="M1332">
        <v>13945827</v>
      </c>
    </row>
    <row r="1333" spans="1:13" ht="15" customHeight="1" x14ac:dyDescent="0.3">
      <c r="A1333" t="s">
        <v>1361</v>
      </c>
      <c r="B1333">
        <v>12</v>
      </c>
      <c r="C1333">
        <v>11</v>
      </c>
      <c r="D1333">
        <f t="shared" si="40"/>
        <v>1</v>
      </c>
      <c r="E1333">
        <v>78208</v>
      </c>
      <c r="F1333">
        <v>78207</v>
      </c>
      <c r="G1333">
        <f t="shared" si="41"/>
        <v>1</v>
      </c>
      <c r="H1333">
        <v>37</v>
      </c>
      <c r="I1333">
        <v>1</v>
      </c>
      <c r="J1333">
        <f>SUM($H$32:H1333)</f>
        <v>48682</v>
      </c>
      <c r="K1333">
        <f>SUM($I$32:I1333)</f>
        <v>1689</v>
      </c>
      <c r="L1333">
        <v>5176</v>
      </c>
      <c r="M1333">
        <v>13951003</v>
      </c>
    </row>
    <row r="1334" spans="1:13" ht="15" customHeight="1" x14ac:dyDescent="0.3">
      <c r="A1334" t="s">
        <v>1362</v>
      </c>
      <c r="B1334">
        <v>14</v>
      </c>
      <c r="C1334">
        <v>13</v>
      </c>
      <c r="D1334">
        <f t="shared" si="40"/>
        <v>1</v>
      </c>
      <c r="E1334">
        <v>78207</v>
      </c>
      <c r="F1334">
        <v>78206</v>
      </c>
      <c r="G1334">
        <f t="shared" si="41"/>
        <v>1</v>
      </c>
      <c r="H1334">
        <v>41</v>
      </c>
      <c r="I1334">
        <v>1</v>
      </c>
      <c r="J1334">
        <f>SUM($H$32:H1334)</f>
        <v>48723</v>
      </c>
      <c r="K1334">
        <f>SUM($I$32:I1334)</f>
        <v>1690</v>
      </c>
      <c r="L1334">
        <v>6627</v>
      </c>
      <c r="M1334">
        <v>13957630</v>
      </c>
    </row>
    <row r="1335" spans="1:13" ht="15" customHeight="1" x14ac:dyDescent="0.3">
      <c r="A1335" t="s">
        <v>1363</v>
      </c>
      <c r="B1335">
        <v>11</v>
      </c>
      <c r="C1335">
        <v>10</v>
      </c>
      <c r="D1335">
        <f t="shared" si="40"/>
        <v>1</v>
      </c>
      <c r="E1335">
        <v>78206</v>
      </c>
      <c r="F1335">
        <v>78205</v>
      </c>
      <c r="G1335">
        <f t="shared" si="41"/>
        <v>1</v>
      </c>
      <c r="H1335">
        <v>35</v>
      </c>
      <c r="I1335">
        <v>1</v>
      </c>
      <c r="J1335">
        <f>SUM($H$32:H1335)</f>
        <v>48758</v>
      </c>
      <c r="K1335">
        <f>SUM($I$32:I1335)</f>
        <v>1691</v>
      </c>
      <c r="L1335">
        <v>6595</v>
      </c>
      <c r="M1335">
        <v>13964225</v>
      </c>
    </row>
    <row r="1336" spans="1:13" ht="15" customHeight="1" x14ac:dyDescent="0.3">
      <c r="A1336" t="s">
        <v>1364</v>
      </c>
      <c r="B1336">
        <v>10</v>
      </c>
      <c r="C1336">
        <v>9</v>
      </c>
      <c r="D1336">
        <f t="shared" si="40"/>
        <v>1</v>
      </c>
      <c r="E1336">
        <v>78205</v>
      </c>
      <c r="F1336">
        <v>78204</v>
      </c>
      <c r="G1336">
        <f t="shared" si="41"/>
        <v>1</v>
      </c>
      <c r="H1336">
        <v>33</v>
      </c>
      <c r="I1336">
        <v>1</v>
      </c>
      <c r="J1336">
        <f>SUM($H$32:H1336)</f>
        <v>48791</v>
      </c>
      <c r="K1336">
        <f>SUM($I$32:I1336)</f>
        <v>1692</v>
      </c>
      <c r="L1336">
        <v>5059</v>
      </c>
      <c r="M1336">
        <v>13969284</v>
      </c>
    </row>
    <row r="1337" spans="1:13" ht="15" customHeight="1" x14ac:dyDescent="0.3">
      <c r="A1337" t="s">
        <v>1365</v>
      </c>
      <c r="B1337">
        <v>9</v>
      </c>
      <c r="C1337">
        <v>8</v>
      </c>
      <c r="D1337">
        <f t="shared" si="40"/>
        <v>1</v>
      </c>
      <c r="E1337">
        <v>78204</v>
      </c>
      <c r="F1337">
        <v>78203</v>
      </c>
      <c r="G1337">
        <f t="shared" si="41"/>
        <v>1</v>
      </c>
      <c r="H1337">
        <v>29</v>
      </c>
      <c r="I1337">
        <v>1</v>
      </c>
      <c r="J1337">
        <f>SUM($H$32:H1337)</f>
        <v>48820</v>
      </c>
      <c r="K1337">
        <f>SUM($I$32:I1337)</f>
        <v>1693</v>
      </c>
      <c r="L1337">
        <v>5506</v>
      </c>
      <c r="M1337">
        <v>13974790</v>
      </c>
    </row>
    <row r="1338" spans="1:13" ht="15" customHeight="1" x14ac:dyDescent="0.3">
      <c r="A1338" t="s">
        <v>1366</v>
      </c>
      <c r="B1338">
        <v>9</v>
      </c>
      <c r="C1338">
        <v>8</v>
      </c>
      <c r="D1338">
        <f t="shared" si="40"/>
        <v>1</v>
      </c>
      <c r="E1338">
        <v>78203</v>
      </c>
      <c r="F1338">
        <v>78202</v>
      </c>
      <c r="G1338">
        <f t="shared" si="41"/>
        <v>1</v>
      </c>
      <c r="H1338">
        <v>29</v>
      </c>
      <c r="I1338">
        <v>1</v>
      </c>
      <c r="J1338">
        <f>SUM($H$32:H1338)</f>
        <v>48849</v>
      </c>
      <c r="K1338">
        <f>SUM($I$32:I1338)</f>
        <v>1694</v>
      </c>
      <c r="L1338">
        <v>6560</v>
      </c>
      <c r="M1338">
        <v>13981350</v>
      </c>
    </row>
    <row r="1339" spans="1:13" ht="15" customHeight="1" x14ac:dyDescent="0.3">
      <c r="A1339" t="s">
        <v>1367</v>
      </c>
      <c r="B1339">
        <v>8</v>
      </c>
      <c r="C1339">
        <v>7</v>
      </c>
      <c r="D1339">
        <f t="shared" si="40"/>
        <v>1</v>
      </c>
      <c r="E1339">
        <v>78202</v>
      </c>
      <c r="F1339">
        <v>78201</v>
      </c>
      <c r="G1339">
        <f t="shared" si="41"/>
        <v>1</v>
      </c>
      <c r="H1339">
        <v>21</v>
      </c>
      <c r="I1339">
        <v>1</v>
      </c>
      <c r="J1339">
        <f>SUM($H$32:H1339)</f>
        <v>48870</v>
      </c>
      <c r="K1339">
        <f>SUM($I$32:I1339)</f>
        <v>1695</v>
      </c>
      <c r="L1339">
        <v>3676</v>
      </c>
      <c r="M1339">
        <v>13985026</v>
      </c>
    </row>
    <row r="1340" spans="1:13" ht="15" customHeight="1" x14ac:dyDescent="0.3">
      <c r="A1340" t="s">
        <v>1368</v>
      </c>
      <c r="B1340">
        <v>10</v>
      </c>
      <c r="C1340">
        <v>9</v>
      </c>
      <c r="D1340">
        <f t="shared" si="40"/>
        <v>1</v>
      </c>
      <c r="E1340">
        <v>78201</v>
      </c>
      <c r="F1340">
        <v>78200</v>
      </c>
      <c r="G1340">
        <f t="shared" si="41"/>
        <v>1</v>
      </c>
      <c r="H1340">
        <v>30</v>
      </c>
      <c r="I1340">
        <v>1</v>
      </c>
      <c r="J1340">
        <f>SUM($H$32:H1340)</f>
        <v>48900</v>
      </c>
      <c r="K1340">
        <f>SUM($I$32:I1340)</f>
        <v>1696</v>
      </c>
      <c r="L1340">
        <v>6570</v>
      </c>
      <c r="M1340">
        <v>13991596</v>
      </c>
    </row>
    <row r="1341" spans="1:13" ht="15" customHeight="1" x14ac:dyDescent="0.3">
      <c r="A1341" t="s">
        <v>1369</v>
      </c>
      <c r="B1341">
        <v>8</v>
      </c>
      <c r="C1341">
        <v>7</v>
      </c>
      <c r="D1341">
        <f t="shared" si="40"/>
        <v>1</v>
      </c>
      <c r="E1341">
        <v>78200</v>
      </c>
      <c r="F1341">
        <v>78199</v>
      </c>
      <c r="G1341">
        <f t="shared" si="41"/>
        <v>1</v>
      </c>
      <c r="H1341">
        <v>21</v>
      </c>
      <c r="I1341">
        <v>1</v>
      </c>
      <c r="J1341">
        <f>SUM($H$32:H1341)</f>
        <v>48921</v>
      </c>
      <c r="K1341">
        <f>SUM($I$32:I1341)</f>
        <v>1697</v>
      </c>
      <c r="L1341">
        <v>3649</v>
      </c>
      <c r="M1341">
        <v>13995245</v>
      </c>
    </row>
    <row r="1342" spans="1:13" ht="15" customHeight="1" x14ac:dyDescent="0.3">
      <c r="A1342" t="s">
        <v>1370</v>
      </c>
      <c r="B1342">
        <v>8</v>
      </c>
      <c r="C1342">
        <v>7</v>
      </c>
      <c r="D1342">
        <f t="shared" si="40"/>
        <v>1</v>
      </c>
      <c r="E1342">
        <v>78199</v>
      </c>
      <c r="F1342">
        <v>78198</v>
      </c>
      <c r="G1342">
        <f t="shared" si="41"/>
        <v>1</v>
      </c>
      <c r="H1342">
        <v>21</v>
      </c>
      <c r="I1342">
        <v>1</v>
      </c>
      <c r="J1342">
        <f>SUM($H$32:H1342)</f>
        <v>48942</v>
      </c>
      <c r="K1342">
        <f>SUM($I$32:I1342)</f>
        <v>1698</v>
      </c>
      <c r="L1342">
        <v>3605</v>
      </c>
      <c r="M1342">
        <v>13998850</v>
      </c>
    </row>
    <row r="1343" spans="1:13" ht="15" customHeight="1" x14ac:dyDescent="0.3">
      <c r="A1343" t="s">
        <v>1371</v>
      </c>
      <c r="B1343">
        <v>9</v>
      </c>
      <c r="C1343">
        <v>8</v>
      </c>
      <c r="D1343">
        <f t="shared" si="40"/>
        <v>1</v>
      </c>
      <c r="E1343">
        <v>78198</v>
      </c>
      <c r="F1343">
        <v>78197</v>
      </c>
      <c r="G1343">
        <f t="shared" si="41"/>
        <v>1</v>
      </c>
      <c r="H1343">
        <v>29</v>
      </c>
      <c r="I1343">
        <v>1</v>
      </c>
      <c r="J1343">
        <f>SUM($H$32:H1343)</f>
        <v>48971</v>
      </c>
      <c r="K1343">
        <f>SUM($I$32:I1343)</f>
        <v>1699</v>
      </c>
      <c r="L1343">
        <v>6467</v>
      </c>
      <c r="M1343">
        <v>14005317</v>
      </c>
    </row>
    <row r="1344" spans="1:13" ht="15" customHeight="1" x14ac:dyDescent="0.3">
      <c r="A1344" t="s">
        <v>1372</v>
      </c>
      <c r="B1344">
        <v>13</v>
      </c>
      <c r="C1344">
        <v>12</v>
      </c>
      <c r="D1344">
        <f t="shared" si="40"/>
        <v>1</v>
      </c>
      <c r="E1344">
        <v>78197</v>
      </c>
      <c r="F1344">
        <v>78196</v>
      </c>
      <c r="G1344">
        <f t="shared" si="41"/>
        <v>1</v>
      </c>
      <c r="H1344">
        <v>39</v>
      </c>
      <c r="I1344">
        <v>1</v>
      </c>
      <c r="J1344">
        <f>SUM($H$32:H1344)</f>
        <v>49010</v>
      </c>
      <c r="K1344">
        <f>SUM($I$32:I1344)</f>
        <v>1700</v>
      </c>
      <c r="L1344">
        <v>5101</v>
      </c>
      <c r="M1344">
        <v>14010418</v>
      </c>
    </row>
    <row r="1345" spans="1:13" ht="15" customHeight="1" x14ac:dyDescent="0.3">
      <c r="A1345" t="s">
        <v>1373</v>
      </c>
      <c r="B1345">
        <v>7</v>
      </c>
      <c r="C1345">
        <v>7</v>
      </c>
      <c r="D1345">
        <f t="shared" si="40"/>
        <v>0</v>
      </c>
      <c r="E1345">
        <v>78196</v>
      </c>
      <c r="F1345">
        <v>78196</v>
      </c>
      <c r="G1345">
        <f t="shared" si="41"/>
        <v>0</v>
      </c>
      <c r="H1345">
        <v>13</v>
      </c>
      <c r="I1345">
        <v>0</v>
      </c>
      <c r="J1345">
        <f>SUM($H$32:H1345)</f>
        <v>49023</v>
      </c>
      <c r="K1345">
        <f>SUM($I$32:I1345)</f>
        <v>1700</v>
      </c>
      <c r="L1345">
        <v>2256</v>
      </c>
      <c r="M1345">
        <v>14012674</v>
      </c>
    </row>
    <row r="1346" spans="1:13" ht="15" customHeight="1" x14ac:dyDescent="0.3">
      <c r="A1346" t="s">
        <v>1374</v>
      </c>
      <c r="B1346">
        <v>8</v>
      </c>
      <c r="C1346">
        <v>7</v>
      </c>
      <c r="D1346">
        <f t="shared" si="40"/>
        <v>1</v>
      </c>
      <c r="E1346">
        <v>78196</v>
      </c>
      <c r="F1346">
        <v>78195</v>
      </c>
      <c r="G1346">
        <f t="shared" si="41"/>
        <v>1</v>
      </c>
      <c r="H1346">
        <v>21</v>
      </c>
      <c r="I1346">
        <v>1</v>
      </c>
      <c r="J1346">
        <f>SUM($H$32:H1346)</f>
        <v>49044</v>
      </c>
      <c r="K1346">
        <f>SUM($I$32:I1346)</f>
        <v>1701</v>
      </c>
      <c r="L1346">
        <v>3525</v>
      </c>
      <c r="M1346">
        <v>14016199</v>
      </c>
    </row>
    <row r="1347" spans="1:13" ht="15" customHeight="1" x14ac:dyDescent="0.3">
      <c r="A1347" t="s">
        <v>1375</v>
      </c>
      <c r="B1347">
        <v>11</v>
      </c>
      <c r="C1347">
        <v>10</v>
      </c>
      <c r="D1347">
        <f t="shared" si="40"/>
        <v>1</v>
      </c>
      <c r="E1347">
        <v>78195</v>
      </c>
      <c r="F1347">
        <v>78194</v>
      </c>
      <c r="G1347">
        <f t="shared" si="41"/>
        <v>1</v>
      </c>
      <c r="H1347">
        <v>31</v>
      </c>
      <c r="I1347">
        <v>1</v>
      </c>
      <c r="J1347">
        <f>SUM($H$32:H1347)</f>
        <v>49075</v>
      </c>
      <c r="K1347">
        <f>SUM($I$32:I1347)</f>
        <v>1702</v>
      </c>
      <c r="L1347">
        <v>6397</v>
      </c>
      <c r="M1347">
        <v>14022596</v>
      </c>
    </row>
    <row r="1348" spans="1:13" ht="15" customHeight="1" x14ac:dyDescent="0.3">
      <c r="A1348" t="s">
        <v>1376</v>
      </c>
      <c r="B1348">
        <v>12</v>
      </c>
      <c r="C1348">
        <v>10</v>
      </c>
      <c r="D1348">
        <f t="shared" si="40"/>
        <v>2</v>
      </c>
      <c r="E1348">
        <v>78194</v>
      </c>
      <c r="F1348">
        <v>78190</v>
      </c>
      <c r="G1348">
        <f t="shared" si="41"/>
        <v>4</v>
      </c>
      <c r="H1348">
        <v>47</v>
      </c>
      <c r="I1348">
        <v>3</v>
      </c>
      <c r="J1348">
        <f>SUM($H$32:H1348)</f>
        <v>49122</v>
      </c>
      <c r="K1348">
        <f>SUM($I$32:I1348)</f>
        <v>1705</v>
      </c>
      <c r="L1348">
        <v>7057</v>
      </c>
      <c r="M1348">
        <v>14029653</v>
      </c>
    </row>
    <row r="1349" spans="1:13" ht="15" customHeight="1" x14ac:dyDescent="0.3">
      <c r="A1349" t="s">
        <v>1377</v>
      </c>
      <c r="B1349">
        <v>10</v>
      </c>
      <c r="C1349">
        <v>9</v>
      </c>
      <c r="D1349">
        <f t="shared" si="40"/>
        <v>1</v>
      </c>
      <c r="E1349">
        <v>78190</v>
      </c>
      <c r="F1349">
        <v>78189</v>
      </c>
      <c r="G1349">
        <f t="shared" si="41"/>
        <v>1</v>
      </c>
      <c r="H1349">
        <v>33</v>
      </c>
      <c r="I1349">
        <v>1</v>
      </c>
      <c r="J1349">
        <f>SUM($H$32:H1349)</f>
        <v>49155</v>
      </c>
      <c r="K1349">
        <f>SUM($I$32:I1349)</f>
        <v>1706</v>
      </c>
      <c r="L1349">
        <v>6540</v>
      </c>
      <c r="M1349">
        <v>14036193</v>
      </c>
    </row>
    <row r="1350" spans="1:13" ht="15" customHeight="1" x14ac:dyDescent="0.3">
      <c r="A1350" t="s">
        <v>1378</v>
      </c>
      <c r="B1350">
        <v>8</v>
      </c>
      <c r="C1350">
        <v>7</v>
      </c>
      <c r="D1350">
        <f t="shared" si="40"/>
        <v>1</v>
      </c>
      <c r="E1350">
        <v>78189</v>
      </c>
      <c r="F1350">
        <v>78188</v>
      </c>
      <c r="G1350">
        <f t="shared" si="41"/>
        <v>1</v>
      </c>
      <c r="H1350">
        <v>21</v>
      </c>
      <c r="I1350">
        <v>1</v>
      </c>
      <c r="J1350">
        <f>SUM($H$32:H1350)</f>
        <v>49176</v>
      </c>
      <c r="K1350">
        <f>SUM($I$32:I1350)</f>
        <v>1707</v>
      </c>
      <c r="L1350">
        <v>3744</v>
      </c>
      <c r="M1350">
        <v>14039937</v>
      </c>
    </row>
    <row r="1351" spans="1:13" ht="15" customHeight="1" x14ac:dyDescent="0.3">
      <c r="A1351" t="s">
        <v>1379</v>
      </c>
      <c r="B1351">
        <v>11</v>
      </c>
      <c r="C1351">
        <v>10</v>
      </c>
      <c r="D1351">
        <f t="shared" si="40"/>
        <v>1</v>
      </c>
      <c r="E1351">
        <v>78188</v>
      </c>
      <c r="F1351">
        <v>78187</v>
      </c>
      <c r="G1351">
        <f t="shared" si="41"/>
        <v>1</v>
      </c>
      <c r="H1351">
        <v>31</v>
      </c>
      <c r="I1351">
        <v>1</v>
      </c>
      <c r="J1351">
        <f>SUM($H$32:H1351)</f>
        <v>49207</v>
      </c>
      <c r="K1351">
        <f>SUM($I$32:I1351)</f>
        <v>1708</v>
      </c>
      <c r="L1351">
        <v>3869</v>
      </c>
      <c r="M1351">
        <v>14043806</v>
      </c>
    </row>
    <row r="1352" spans="1:13" ht="15" customHeight="1" x14ac:dyDescent="0.3">
      <c r="A1352" t="s">
        <v>1380</v>
      </c>
      <c r="B1352">
        <v>11</v>
      </c>
      <c r="C1352">
        <v>10</v>
      </c>
      <c r="D1352">
        <f t="shared" si="40"/>
        <v>1</v>
      </c>
      <c r="E1352">
        <v>78187</v>
      </c>
      <c r="F1352">
        <v>78186</v>
      </c>
      <c r="G1352">
        <f t="shared" si="41"/>
        <v>1</v>
      </c>
      <c r="H1352">
        <v>31</v>
      </c>
      <c r="I1352">
        <v>1</v>
      </c>
      <c r="J1352">
        <f>SUM($H$32:H1352)</f>
        <v>49238</v>
      </c>
      <c r="K1352">
        <f>SUM($I$32:I1352)</f>
        <v>1709</v>
      </c>
      <c r="L1352">
        <v>5134</v>
      </c>
      <c r="M1352">
        <v>14048940</v>
      </c>
    </row>
    <row r="1353" spans="1:13" ht="15" customHeight="1" x14ac:dyDescent="0.3">
      <c r="A1353" t="s">
        <v>1381</v>
      </c>
      <c r="B1353">
        <v>9</v>
      </c>
      <c r="C1353">
        <v>8</v>
      </c>
      <c r="D1353">
        <f t="shared" si="40"/>
        <v>1</v>
      </c>
      <c r="E1353">
        <v>78186</v>
      </c>
      <c r="F1353">
        <v>78185</v>
      </c>
      <c r="G1353">
        <f t="shared" si="41"/>
        <v>1</v>
      </c>
      <c r="H1353">
        <v>29</v>
      </c>
      <c r="I1353">
        <v>1</v>
      </c>
      <c r="J1353">
        <f>SUM($H$32:H1353)</f>
        <v>49267</v>
      </c>
      <c r="K1353">
        <f>SUM($I$32:I1353)</f>
        <v>1710</v>
      </c>
      <c r="L1353">
        <v>5229</v>
      </c>
      <c r="M1353">
        <v>14054169</v>
      </c>
    </row>
    <row r="1354" spans="1:13" ht="15" customHeight="1" x14ac:dyDescent="0.3">
      <c r="A1354" t="s">
        <v>1382</v>
      </c>
      <c r="B1354">
        <v>10</v>
      </c>
      <c r="C1354">
        <v>9</v>
      </c>
      <c r="D1354">
        <f t="shared" si="40"/>
        <v>1</v>
      </c>
      <c r="E1354">
        <v>78185</v>
      </c>
      <c r="F1354">
        <v>78184</v>
      </c>
      <c r="G1354">
        <f t="shared" si="41"/>
        <v>1</v>
      </c>
      <c r="H1354">
        <v>30</v>
      </c>
      <c r="I1354">
        <v>1</v>
      </c>
      <c r="J1354">
        <f>SUM($H$32:H1354)</f>
        <v>49297</v>
      </c>
      <c r="K1354">
        <f>SUM($I$32:I1354)</f>
        <v>1711</v>
      </c>
      <c r="L1354">
        <v>5594</v>
      </c>
      <c r="M1354">
        <v>14059763</v>
      </c>
    </row>
    <row r="1355" spans="1:13" ht="15" customHeight="1" x14ac:dyDescent="0.3">
      <c r="A1355" t="s">
        <v>1383</v>
      </c>
      <c r="B1355">
        <v>11</v>
      </c>
      <c r="C1355">
        <v>10</v>
      </c>
      <c r="D1355">
        <f t="shared" si="40"/>
        <v>1</v>
      </c>
      <c r="E1355">
        <v>78184</v>
      </c>
      <c r="F1355">
        <v>78183</v>
      </c>
      <c r="G1355">
        <f t="shared" si="41"/>
        <v>1</v>
      </c>
      <c r="H1355">
        <v>31</v>
      </c>
      <c r="I1355">
        <v>1</v>
      </c>
      <c r="J1355">
        <f>SUM($H$32:H1355)</f>
        <v>49328</v>
      </c>
      <c r="K1355">
        <f>SUM($I$32:I1355)</f>
        <v>1712</v>
      </c>
      <c r="L1355">
        <v>6547</v>
      </c>
      <c r="M1355">
        <v>14066310</v>
      </c>
    </row>
    <row r="1356" spans="1:13" ht="15" customHeight="1" x14ac:dyDescent="0.3">
      <c r="A1356" t="s">
        <v>1384</v>
      </c>
      <c r="B1356">
        <v>13</v>
      </c>
      <c r="C1356">
        <v>12</v>
      </c>
      <c r="D1356">
        <f t="shared" si="40"/>
        <v>1</v>
      </c>
      <c r="E1356">
        <v>78183</v>
      </c>
      <c r="F1356">
        <v>78182</v>
      </c>
      <c r="G1356">
        <f t="shared" si="41"/>
        <v>1</v>
      </c>
      <c r="H1356">
        <v>39</v>
      </c>
      <c r="I1356">
        <v>1</v>
      </c>
      <c r="J1356">
        <f>SUM($H$32:H1356)</f>
        <v>49367</v>
      </c>
      <c r="K1356">
        <f>SUM($I$32:I1356)</f>
        <v>1713</v>
      </c>
      <c r="L1356">
        <v>5266</v>
      </c>
      <c r="M1356">
        <v>14071576</v>
      </c>
    </row>
    <row r="1357" spans="1:13" ht="15" customHeight="1" x14ac:dyDescent="0.3">
      <c r="A1357" t="s">
        <v>1385</v>
      </c>
      <c r="B1357">
        <v>13</v>
      </c>
      <c r="C1357">
        <v>12</v>
      </c>
      <c r="D1357">
        <f t="shared" si="40"/>
        <v>1</v>
      </c>
      <c r="E1357">
        <v>78182</v>
      </c>
      <c r="F1357">
        <v>78181</v>
      </c>
      <c r="G1357">
        <f t="shared" si="41"/>
        <v>1</v>
      </c>
      <c r="H1357">
        <v>39</v>
      </c>
      <c r="I1357">
        <v>1</v>
      </c>
      <c r="J1357">
        <f>SUM($H$32:H1357)</f>
        <v>49406</v>
      </c>
      <c r="K1357">
        <f>SUM($I$32:I1357)</f>
        <v>1714</v>
      </c>
      <c r="L1357">
        <v>4114</v>
      </c>
      <c r="M1357">
        <v>14075690</v>
      </c>
    </row>
    <row r="1358" spans="1:13" ht="15" customHeight="1" x14ac:dyDescent="0.3">
      <c r="A1358" t="s">
        <v>1386</v>
      </c>
      <c r="B1358">
        <v>12</v>
      </c>
      <c r="C1358">
        <v>11</v>
      </c>
      <c r="D1358">
        <f t="shared" si="40"/>
        <v>1</v>
      </c>
      <c r="E1358">
        <v>78181</v>
      </c>
      <c r="F1358">
        <v>78180</v>
      </c>
      <c r="G1358">
        <f t="shared" si="41"/>
        <v>1</v>
      </c>
      <c r="H1358">
        <v>37</v>
      </c>
      <c r="I1358">
        <v>1</v>
      </c>
      <c r="J1358">
        <f>SUM($H$32:H1358)</f>
        <v>49443</v>
      </c>
      <c r="K1358">
        <f>SUM($I$32:I1358)</f>
        <v>1715</v>
      </c>
      <c r="L1358">
        <v>4031</v>
      </c>
      <c r="M1358">
        <v>14079721</v>
      </c>
    </row>
    <row r="1359" spans="1:13" ht="15" customHeight="1" x14ac:dyDescent="0.3">
      <c r="A1359" t="s">
        <v>1387</v>
      </c>
      <c r="B1359">
        <v>8</v>
      </c>
      <c r="C1359">
        <v>7</v>
      </c>
      <c r="D1359">
        <f t="shared" si="40"/>
        <v>1</v>
      </c>
      <c r="E1359">
        <v>78180</v>
      </c>
      <c r="F1359">
        <v>78179</v>
      </c>
      <c r="G1359">
        <f t="shared" si="41"/>
        <v>1</v>
      </c>
      <c r="H1359">
        <v>21</v>
      </c>
      <c r="I1359">
        <v>1</v>
      </c>
      <c r="J1359">
        <f>SUM($H$32:H1359)</f>
        <v>49464</v>
      </c>
      <c r="K1359">
        <f>SUM($I$32:I1359)</f>
        <v>1716</v>
      </c>
      <c r="L1359">
        <v>3702</v>
      </c>
      <c r="M1359">
        <v>14083423</v>
      </c>
    </row>
    <row r="1360" spans="1:13" ht="15" customHeight="1" x14ac:dyDescent="0.3">
      <c r="A1360" t="s">
        <v>1388</v>
      </c>
      <c r="B1360">
        <v>10</v>
      </c>
      <c r="C1360">
        <v>9</v>
      </c>
      <c r="D1360">
        <f t="shared" si="40"/>
        <v>1</v>
      </c>
      <c r="E1360">
        <v>78179</v>
      </c>
      <c r="F1360">
        <v>78178</v>
      </c>
      <c r="G1360">
        <f t="shared" si="41"/>
        <v>1</v>
      </c>
      <c r="H1360">
        <v>30</v>
      </c>
      <c r="I1360">
        <v>1</v>
      </c>
      <c r="J1360">
        <f>SUM($H$32:H1360)</f>
        <v>49494</v>
      </c>
      <c r="K1360">
        <f>SUM($I$32:I1360)</f>
        <v>1717</v>
      </c>
      <c r="L1360">
        <v>6560</v>
      </c>
      <c r="M1360">
        <v>14089983</v>
      </c>
    </row>
    <row r="1361" spans="1:13" ht="15" customHeight="1" x14ac:dyDescent="0.3">
      <c r="A1361" t="s">
        <v>1389</v>
      </c>
      <c r="B1361">
        <v>12</v>
      </c>
      <c r="C1361">
        <v>11</v>
      </c>
      <c r="D1361">
        <f t="shared" si="40"/>
        <v>1</v>
      </c>
      <c r="E1361">
        <v>78178</v>
      </c>
      <c r="F1361">
        <v>78177</v>
      </c>
      <c r="G1361">
        <f t="shared" si="41"/>
        <v>1</v>
      </c>
      <c r="H1361">
        <v>37</v>
      </c>
      <c r="I1361">
        <v>1</v>
      </c>
      <c r="J1361">
        <f>SUM($H$32:H1361)</f>
        <v>49531</v>
      </c>
      <c r="K1361">
        <f>SUM($I$32:I1361)</f>
        <v>1718</v>
      </c>
      <c r="L1361">
        <v>5267</v>
      </c>
      <c r="M1361">
        <v>14095250</v>
      </c>
    </row>
    <row r="1362" spans="1:13" ht="15" customHeight="1" x14ac:dyDescent="0.3">
      <c r="A1362" t="s">
        <v>1390</v>
      </c>
      <c r="B1362">
        <v>9</v>
      </c>
      <c r="C1362">
        <v>8</v>
      </c>
      <c r="D1362">
        <f t="shared" si="40"/>
        <v>1</v>
      </c>
      <c r="E1362">
        <v>78177</v>
      </c>
      <c r="F1362">
        <v>78176</v>
      </c>
      <c r="G1362">
        <f t="shared" si="41"/>
        <v>1</v>
      </c>
      <c r="H1362">
        <v>29</v>
      </c>
      <c r="I1362">
        <v>1</v>
      </c>
      <c r="J1362">
        <f>SUM($H$32:H1362)</f>
        <v>49560</v>
      </c>
      <c r="K1362">
        <f>SUM($I$32:I1362)</f>
        <v>1719</v>
      </c>
      <c r="L1362">
        <v>6584</v>
      </c>
      <c r="M1362">
        <v>14101834</v>
      </c>
    </row>
    <row r="1363" spans="1:13" ht="15" customHeight="1" x14ac:dyDescent="0.3">
      <c r="A1363" t="s">
        <v>1391</v>
      </c>
      <c r="B1363">
        <v>10</v>
      </c>
      <c r="C1363">
        <v>9</v>
      </c>
      <c r="D1363">
        <f t="shared" si="40"/>
        <v>1</v>
      </c>
      <c r="E1363">
        <v>78176</v>
      </c>
      <c r="F1363">
        <v>78175</v>
      </c>
      <c r="G1363">
        <f t="shared" si="41"/>
        <v>1</v>
      </c>
      <c r="H1363">
        <v>30</v>
      </c>
      <c r="I1363">
        <v>1</v>
      </c>
      <c r="J1363">
        <f>SUM($H$32:H1363)</f>
        <v>49590</v>
      </c>
      <c r="K1363">
        <f>SUM($I$32:I1363)</f>
        <v>1720</v>
      </c>
      <c r="L1363">
        <v>6569</v>
      </c>
      <c r="M1363">
        <v>14108403</v>
      </c>
    </row>
    <row r="1364" spans="1:13" ht="15" customHeight="1" x14ac:dyDescent="0.3">
      <c r="A1364" t="s">
        <v>1392</v>
      </c>
      <c r="B1364">
        <v>10</v>
      </c>
      <c r="C1364">
        <v>9</v>
      </c>
      <c r="D1364">
        <f t="shared" si="40"/>
        <v>1</v>
      </c>
      <c r="E1364">
        <v>78175</v>
      </c>
      <c r="F1364">
        <v>78174</v>
      </c>
      <c r="G1364">
        <f t="shared" si="41"/>
        <v>1</v>
      </c>
      <c r="H1364">
        <v>30</v>
      </c>
      <c r="I1364">
        <v>1</v>
      </c>
      <c r="J1364">
        <f>SUM($H$32:H1364)</f>
        <v>49620</v>
      </c>
      <c r="K1364">
        <f>SUM($I$32:I1364)</f>
        <v>1721</v>
      </c>
      <c r="L1364">
        <v>5325</v>
      </c>
      <c r="M1364">
        <v>14113728</v>
      </c>
    </row>
    <row r="1365" spans="1:13" ht="15" customHeight="1" x14ac:dyDescent="0.3">
      <c r="A1365" t="s">
        <v>1393</v>
      </c>
      <c r="B1365">
        <v>10</v>
      </c>
      <c r="C1365">
        <v>9</v>
      </c>
      <c r="D1365">
        <f t="shared" si="40"/>
        <v>1</v>
      </c>
      <c r="E1365">
        <v>78174</v>
      </c>
      <c r="F1365">
        <v>78173</v>
      </c>
      <c r="G1365">
        <f t="shared" si="41"/>
        <v>1</v>
      </c>
      <c r="H1365">
        <v>33</v>
      </c>
      <c r="I1365">
        <v>1</v>
      </c>
      <c r="J1365">
        <f>SUM($H$32:H1365)</f>
        <v>49653</v>
      </c>
      <c r="K1365">
        <f>SUM($I$32:I1365)</f>
        <v>1722</v>
      </c>
      <c r="L1365">
        <v>3912</v>
      </c>
      <c r="M1365">
        <v>14117640</v>
      </c>
    </row>
    <row r="1366" spans="1:13" ht="15" customHeight="1" x14ac:dyDescent="0.3">
      <c r="A1366" t="s">
        <v>1394</v>
      </c>
      <c r="B1366">
        <v>6</v>
      </c>
      <c r="C1366">
        <v>5</v>
      </c>
      <c r="D1366">
        <f t="shared" si="40"/>
        <v>1</v>
      </c>
      <c r="E1366">
        <v>78173</v>
      </c>
      <c r="F1366">
        <v>78172</v>
      </c>
      <c r="G1366">
        <f t="shared" si="41"/>
        <v>1</v>
      </c>
      <c r="H1366">
        <v>14</v>
      </c>
      <c r="I1366">
        <v>1</v>
      </c>
      <c r="J1366">
        <f>SUM($H$32:H1366)</f>
        <v>49667</v>
      </c>
      <c r="K1366">
        <f>SUM($I$32:I1366)</f>
        <v>1723</v>
      </c>
      <c r="L1366">
        <v>6069</v>
      </c>
      <c r="M1366">
        <v>14123709</v>
      </c>
    </row>
    <row r="1367" spans="1:13" ht="15" customHeight="1" x14ac:dyDescent="0.3">
      <c r="A1367" t="s">
        <v>1395</v>
      </c>
      <c r="B1367">
        <v>12</v>
      </c>
      <c r="C1367">
        <v>11</v>
      </c>
      <c r="D1367">
        <f t="shared" si="40"/>
        <v>1</v>
      </c>
      <c r="E1367">
        <v>78172</v>
      </c>
      <c r="F1367">
        <v>78171</v>
      </c>
      <c r="G1367">
        <f t="shared" si="41"/>
        <v>1</v>
      </c>
      <c r="H1367">
        <v>32</v>
      </c>
      <c r="I1367">
        <v>1</v>
      </c>
      <c r="J1367">
        <f>SUM($H$32:H1367)</f>
        <v>49699</v>
      </c>
      <c r="K1367">
        <f>SUM($I$32:I1367)</f>
        <v>1724</v>
      </c>
      <c r="L1367">
        <v>6388</v>
      </c>
      <c r="M1367">
        <v>14130097</v>
      </c>
    </row>
    <row r="1368" spans="1:13" ht="15" customHeight="1" x14ac:dyDescent="0.3">
      <c r="A1368" t="s">
        <v>1396</v>
      </c>
      <c r="B1368">
        <v>9</v>
      </c>
      <c r="C1368">
        <v>9</v>
      </c>
      <c r="D1368">
        <f t="shared" si="40"/>
        <v>0</v>
      </c>
      <c r="E1368">
        <v>78171</v>
      </c>
      <c r="F1368">
        <v>78171</v>
      </c>
      <c r="G1368">
        <f t="shared" si="41"/>
        <v>0</v>
      </c>
      <c r="H1368">
        <v>23</v>
      </c>
      <c r="I1368">
        <v>0</v>
      </c>
      <c r="J1368">
        <f>SUM($H$32:H1368)</f>
        <v>49722</v>
      </c>
      <c r="K1368">
        <f>SUM($I$32:I1368)</f>
        <v>1724</v>
      </c>
      <c r="L1368">
        <v>4644</v>
      </c>
      <c r="M1368">
        <v>14134741</v>
      </c>
    </row>
    <row r="1369" spans="1:13" ht="15" customHeight="1" x14ac:dyDescent="0.3">
      <c r="A1369" t="s">
        <v>1397</v>
      </c>
      <c r="B1369">
        <v>6</v>
      </c>
      <c r="C1369">
        <v>4</v>
      </c>
      <c r="D1369">
        <f t="shared" si="40"/>
        <v>2</v>
      </c>
      <c r="E1369">
        <v>78171</v>
      </c>
      <c r="F1369">
        <v>78169</v>
      </c>
      <c r="G1369">
        <f t="shared" si="41"/>
        <v>2</v>
      </c>
      <c r="H1369">
        <v>18</v>
      </c>
      <c r="I1369">
        <v>2</v>
      </c>
      <c r="J1369">
        <f>SUM($H$32:H1369)</f>
        <v>49740</v>
      </c>
      <c r="K1369">
        <f>SUM($I$32:I1369)</f>
        <v>1726</v>
      </c>
      <c r="L1369">
        <v>7935</v>
      </c>
      <c r="M1369">
        <v>14142676</v>
      </c>
    </row>
    <row r="1370" spans="1:13" ht="15" customHeight="1" x14ac:dyDescent="0.3">
      <c r="A1370" t="s">
        <v>1398</v>
      </c>
      <c r="B1370">
        <v>6</v>
      </c>
      <c r="C1370">
        <v>4</v>
      </c>
      <c r="D1370">
        <f t="shared" si="40"/>
        <v>2</v>
      </c>
      <c r="E1370">
        <v>78169</v>
      </c>
      <c r="F1370">
        <v>78167</v>
      </c>
      <c r="G1370">
        <f t="shared" si="41"/>
        <v>2</v>
      </c>
      <c r="H1370">
        <v>18</v>
      </c>
      <c r="I1370">
        <v>2</v>
      </c>
      <c r="J1370">
        <f>SUM($H$32:H1370)</f>
        <v>49758</v>
      </c>
      <c r="K1370">
        <f>SUM($I$32:I1370)</f>
        <v>1728</v>
      </c>
      <c r="L1370">
        <v>5310</v>
      </c>
      <c r="M1370">
        <v>14147986</v>
      </c>
    </row>
    <row r="1371" spans="1:13" ht="15" customHeight="1" x14ac:dyDescent="0.3">
      <c r="A1371" t="s">
        <v>1399</v>
      </c>
      <c r="B1371">
        <v>9</v>
      </c>
      <c r="C1371">
        <v>8</v>
      </c>
      <c r="D1371">
        <f t="shared" si="40"/>
        <v>1</v>
      </c>
      <c r="E1371">
        <v>78167</v>
      </c>
      <c r="F1371">
        <v>78166</v>
      </c>
      <c r="G1371">
        <f t="shared" si="41"/>
        <v>1</v>
      </c>
      <c r="H1371">
        <v>29</v>
      </c>
      <c r="I1371">
        <v>1</v>
      </c>
      <c r="J1371">
        <f>SUM($H$32:H1371)</f>
        <v>49787</v>
      </c>
      <c r="K1371">
        <f>SUM($I$32:I1371)</f>
        <v>1729</v>
      </c>
      <c r="L1371">
        <v>5259</v>
      </c>
      <c r="M1371">
        <v>14153245</v>
      </c>
    </row>
    <row r="1372" spans="1:13" ht="15" customHeight="1" x14ac:dyDescent="0.3">
      <c r="A1372" t="s">
        <v>1400</v>
      </c>
      <c r="B1372">
        <v>11</v>
      </c>
      <c r="C1372">
        <v>10</v>
      </c>
      <c r="D1372">
        <f t="shared" si="40"/>
        <v>1</v>
      </c>
      <c r="E1372">
        <v>78166</v>
      </c>
      <c r="F1372">
        <v>78165</v>
      </c>
      <c r="G1372">
        <f t="shared" si="41"/>
        <v>1</v>
      </c>
      <c r="H1372">
        <v>35</v>
      </c>
      <c r="I1372">
        <v>1</v>
      </c>
      <c r="J1372">
        <f>SUM($H$32:H1372)</f>
        <v>49822</v>
      </c>
      <c r="K1372">
        <f>SUM($I$32:I1372)</f>
        <v>1730</v>
      </c>
      <c r="L1372">
        <v>5326</v>
      </c>
      <c r="M1372">
        <v>14158571</v>
      </c>
    </row>
    <row r="1373" spans="1:13" ht="15" customHeight="1" x14ac:dyDescent="0.3">
      <c r="A1373" t="s">
        <v>1401</v>
      </c>
      <c r="B1373">
        <v>6</v>
      </c>
      <c r="C1373">
        <v>4</v>
      </c>
      <c r="D1373">
        <f t="shared" si="40"/>
        <v>2</v>
      </c>
      <c r="E1373">
        <v>78165</v>
      </c>
      <c r="F1373">
        <v>78163</v>
      </c>
      <c r="G1373">
        <f t="shared" si="41"/>
        <v>2</v>
      </c>
      <c r="H1373">
        <v>21</v>
      </c>
      <c r="I1373">
        <v>3</v>
      </c>
      <c r="J1373">
        <f>SUM($H$32:H1373)</f>
        <v>49843</v>
      </c>
      <c r="K1373">
        <f>SUM($I$32:I1373)</f>
        <v>1733</v>
      </c>
      <c r="L1373">
        <v>6904</v>
      </c>
      <c r="M1373">
        <v>14165475</v>
      </c>
    </row>
    <row r="1374" spans="1:13" ht="15" customHeight="1" x14ac:dyDescent="0.3">
      <c r="A1374" t="s">
        <v>1402</v>
      </c>
      <c r="B1374">
        <v>9</v>
      </c>
      <c r="C1374">
        <v>8</v>
      </c>
      <c r="D1374">
        <f t="shared" si="40"/>
        <v>1</v>
      </c>
      <c r="E1374">
        <v>78163</v>
      </c>
      <c r="F1374">
        <v>78162</v>
      </c>
      <c r="G1374">
        <f t="shared" si="41"/>
        <v>1</v>
      </c>
      <c r="H1374">
        <v>31</v>
      </c>
      <c r="I1374">
        <v>1</v>
      </c>
      <c r="J1374">
        <f>SUM($H$32:H1374)</f>
        <v>49874</v>
      </c>
      <c r="K1374">
        <f>SUM($I$32:I1374)</f>
        <v>1734</v>
      </c>
      <c r="L1374">
        <v>5277</v>
      </c>
      <c r="M1374">
        <v>14170752</v>
      </c>
    </row>
    <row r="1375" spans="1:13" ht="15" customHeight="1" x14ac:dyDescent="0.3">
      <c r="A1375" t="s">
        <v>1403</v>
      </c>
      <c r="B1375">
        <v>9</v>
      </c>
      <c r="C1375">
        <v>8</v>
      </c>
      <c r="D1375">
        <f t="shared" si="40"/>
        <v>1</v>
      </c>
      <c r="E1375">
        <v>78162</v>
      </c>
      <c r="F1375">
        <v>78161</v>
      </c>
      <c r="G1375">
        <f t="shared" si="41"/>
        <v>1</v>
      </c>
      <c r="H1375">
        <v>29</v>
      </c>
      <c r="I1375">
        <v>1</v>
      </c>
      <c r="J1375">
        <f>SUM($H$32:H1375)</f>
        <v>49903</v>
      </c>
      <c r="K1375">
        <f>SUM($I$32:I1375)</f>
        <v>1735</v>
      </c>
      <c r="L1375">
        <v>5375</v>
      </c>
      <c r="M1375">
        <v>14176127</v>
      </c>
    </row>
    <row r="1376" spans="1:13" ht="15" customHeight="1" x14ac:dyDescent="0.3">
      <c r="A1376" t="s">
        <v>1404</v>
      </c>
      <c r="B1376">
        <v>13</v>
      </c>
      <c r="C1376">
        <v>12</v>
      </c>
      <c r="D1376">
        <f t="shared" ref="D1376:D1415" si="42">B1376-C1376</f>
        <v>1</v>
      </c>
      <c r="E1376">
        <v>78161</v>
      </c>
      <c r="F1376">
        <v>78160</v>
      </c>
      <c r="G1376">
        <f t="shared" ref="G1376:G1415" si="43">E1376-F1376</f>
        <v>1</v>
      </c>
      <c r="H1376">
        <v>39</v>
      </c>
      <c r="I1376">
        <v>1</v>
      </c>
      <c r="J1376">
        <f>SUM($H$32:H1376)</f>
        <v>49942</v>
      </c>
      <c r="K1376">
        <f>SUM($I$32:I1376)</f>
        <v>1736</v>
      </c>
      <c r="L1376">
        <v>5271</v>
      </c>
      <c r="M1376">
        <v>14181398</v>
      </c>
    </row>
    <row r="1377" spans="1:13" ht="15" customHeight="1" x14ac:dyDescent="0.3">
      <c r="A1377" t="s">
        <v>1405</v>
      </c>
      <c r="B1377">
        <v>9</v>
      </c>
      <c r="C1377">
        <v>8</v>
      </c>
      <c r="D1377">
        <f t="shared" si="42"/>
        <v>1</v>
      </c>
      <c r="E1377">
        <v>78160</v>
      </c>
      <c r="F1377">
        <v>78159</v>
      </c>
      <c r="G1377">
        <f t="shared" si="43"/>
        <v>1</v>
      </c>
      <c r="H1377">
        <v>29</v>
      </c>
      <c r="I1377">
        <v>1</v>
      </c>
      <c r="J1377">
        <f>SUM($H$32:H1377)</f>
        <v>49971</v>
      </c>
      <c r="K1377">
        <f>SUM($I$32:I1377)</f>
        <v>1737</v>
      </c>
      <c r="L1377">
        <v>5281</v>
      </c>
      <c r="M1377">
        <v>14186679</v>
      </c>
    </row>
    <row r="1378" spans="1:13" ht="15" customHeight="1" x14ac:dyDescent="0.3">
      <c r="A1378" t="s">
        <v>1406</v>
      </c>
      <c r="B1378">
        <v>11</v>
      </c>
      <c r="C1378">
        <v>10</v>
      </c>
      <c r="D1378">
        <f t="shared" si="42"/>
        <v>1</v>
      </c>
      <c r="E1378">
        <v>78159</v>
      </c>
      <c r="F1378">
        <v>78158</v>
      </c>
      <c r="G1378">
        <f t="shared" si="43"/>
        <v>1</v>
      </c>
      <c r="H1378">
        <v>35</v>
      </c>
      <c r="I1378">
        <v>1</v>
      </c>
      <c r="J1378">
        <f>SUM($H$32:H1378)</f>
        <v>50006</v>
      </c>
      <c r="K1378">
        <f>SUM($I$32:I1378)</f>
        <v>1738</v>
      </c>
      <c r="L1378">
        <v>6527</v>
      </c>
      <c r="M1378">
        <v>14193206</v>
      </c>
    </row>
    <row r="1379" spans="1:13" ht="15" customHeight="1" x14ac:dyDescent="0.3">
      <c r="A1379" t="s">
        <v>1407</v>
      </c>
      <c r="B1379">
        <v>10</v>
      </c>
      <c r="C1379">
        <v>9</v>
      </c>
      <c r="D1379">
        <f t="shared" si="42"/>
        <v>1</v>
      </c>
      <c r="E1379">
        <v>78158</v>
      </c>
      <c r="F1379">
        <v>78157</v>
      </c>
      <c r="G1379">
        <f t="shared" si="43"/>
        <v>1</v>
      </c>
      <c r="H1379">
        <v>30</v>
      </c>
      <c r="I1379">
        <v>1</v>
      </c>
      <c r="J1379">
        <f>SUM($H$32:H1379)</f>
        <v>50036</v>
      </c>
      <c r="K1379">
        <f>SUM($I$32:I1379)</f>
        <v>1739</v>
      </c>
      <c r="L1379">
        <v>5279</v>
      </c>
      <c r="M1379">
        <v>14198485</v>
      </c>
    </row>
    <row r="1380" spans="1:13" ht="15" customHeight="1" x14ac:dyDescent="0.3">
      <c r="A1380" t="s">
        <v>1408</v>
      </c>
      <c r="B1380">
        <v>9</v>
      </c>
      <c r="C1380">
        <v>8</v>
      </c>
      <c r="D1380">
        <f t="shared" si="42"/>
        <v>1</v>
      </c>
      <c r="E1380">
        <v>78157</v>
      </c>
      <c r="F1380">
        <v>78156</v>
      </c>
      <c r="G1380">
        <f t="shared" si="43"/>
        <v>1</v>
      </c>
      <c r="H1380">
        <v>31</v>
      </c>
      <c r="I1380">
        <v>1</v>
      </c>
      <c r="J1380">
        <f>SUM($H$32:H1380)</f>
        <v>50067</v>
      </c>
      <c r="K1380">
        <f>SUM($I$32:I1380)</f>
        <v>1740</v>
      </c>
      <c r="L1380">
        <v>5228</v>
      </c>
      <c r="M1380">
        <v>14203713</v>
      </c>
    </row>
    <row r="1381" spans="1:13" ht="15" customHeight="1" x14ac:dyDescent="0.3">
      <c r="A1381" t="s">
        <v>1409</v>
      </c>
      <c r="B1381">
        <v>9</v>
      </c>
      <c r="C1381">
        <v>8</v>
      </c>
      <c r="D1381">
        <f t="shared" si="42"/>
        <v>1</v>
      </c>
      <c r="E1381">
        <v>78156</v>
      </c>
      <c r="F1381">
        <v>78155</v>
      </c>
      <c r="G1381">
        <f t="shared" si="43"/>
        <v>1</v>
      </c>
      <c r="H1381">
        <v>29</v>
      </c>
      <c r="I1381">
        <v>1</v>
      </c>
      <c r="J1381">
        <f>SUM($H$32:H1381)</f>
        <v>50096</v>
      </c>
      <c r="K1381">
        <f>SUM($I$32:I1381)</f>
        <v>1741</v>
      </c>
      <c r="L1381">
        <v>5256</v>
      </c>
      <c r="M1381">
        <v>14208969</v>
      </c>
    </row>
    <row r="1382" spans="1:13" ht="15" customHeight="1" x14ac:dyDescent="0.3">
      <c r="A1382" t="s">
        <v>1410</v>
      </c>
      <c r="B1382">
        <v>12</v>
      </c>
      <c r="C1382">
        <v>11</v>
      </c>
      <c r="D1382">
        <f t="shared" si="42"/>
        <v>1</v>
      </c>
      <c r="E1382">
        <v>78155</v>
      </c>
      <c r="F1382">
        <v>78154</v>
      </c>
      <c r="G1382">
        <f t="shared" si="43"/>
        <v>1</v>
      </c>
      <c r="H1382">
        <v>37</v>
      </c>
      <c r="I1382">
        <v>1</v>
      </c>
      <c r="J1382">
        <f>SUM($H$32:H1382)</f>
        <v>50133</v>
      </c>
      <c r="K1382">
        <f>SUM($I$32:I1382)</f>
        <v>1742</v>
      </c>
      <c r="L1382">
        <v>6608</v>
      </c>
      <c r="M1382">
        <v>14215577</v>
      </c>
    </row>
    <row r="1383" spans="1:13" ht="15" customHeight="1" x14ac:dyDescent="0.3">
      <c r="A1383" t="s">
        <v>1411</v>
      </c>
      <c r="B1383">
        <v>6</v>
      </c>
      <c r="C1383">
        <v>4</v>
      </c>
      <c r="D1383">
        <f t="shared" si="42"/>
        <v>2</v>
      </c>
      <c r="E1383">
        <v>78154</v>
      </c>
      <c r="F1383">
        <v>78152</v>
      </c>
      <c r="G1383">
        <f t="shared" si="43"/>
        <v>2</v>
      </c>
      <c r="H1383">
        <v>18</v>
      </c>
      <c r="I1383">
        <v>2</v>
      </c>
      <c r="J1383">
        <f>SUM($H$32:H1383)</f>
        <v>50151</v>
      </c>
      <c r="K1383">
        <f>SUM($I$32:I1383)</f>
        <v>1744</v>
      </c>
      <c r="L1383">
        <v>7961</v>
      </c>
      <c r="M1383">
        <v>14223538</v>
      </c>
    </row>
    <row r="1384" spans="1:13" ht="15" customHeight="1" x14ac:dyDescent="0.3">
      <c r="A1384" t="s">
        <v>1412</v>
      </c>
      <c r="B1384">
        <v>11</v>
      </c>
      <c r="C1384">
        <v>10</v>
      </c>
      <c r="D1384">
        <f t="shared" si="42"/>
        <v>1</v>
      </c>
      <c r="E1384">
        <v>78152</v>
      </c>
      <c r="F1384">
        <v>78151</v>
      </c>
      <c r="G1384">
        <f t="shared" si="43"/>
        <v>1</v>
      </c>
      <c r="H1384">
        <v>31</v>
      </c>
      <c r="I1384">
        <v>1</v>
      </c>
      <c r="J1384">
        <f>SUM($H$32:H1384)</f>
        <v>50182</v>
      </c>
      <c r="K1384">
        <f>SUM($I$32:I1384)</f>
        <v>1745</v>
      </c>
      <c r="L1384">
        <v>3843</v>
      </c>
      <c r="M1384">
        <v>14227381</v>
      </c>
    </row>
    <row r="1385" spans="1:13" ht="15" customHeight="1" x14ac:dyDescent="0.3">
      <c r="A1385" t="s">
        <v>1413</v>
      </c>
      <c r="B1385">
        <v>11</v>
      </c>
      <c r="C1385">
        <v>10</v>
      </c>
      <c r="D1385">
        <f t="shared" si="42"/>
        <v>1</v>
      </c>
      <c r="E1385">
        <v>78151</v>
      </c>
      <c r="F1385">
        <v>78150</v>
      </c>
      <c r="G1385">
        <f t="shared" si="43"/>
        <v>1</v>
      </c>
      <c r="H1385">
        <v>31</v>
      </c>
      <c r="I1385">
        <v>1</v>
      </c>
      <c r="J1385">
        <f>SUM($H$32:H1385)</f>
        <v>50213</v>
      </c>
      <c r="K1385">
        <f>SUM($I$32:I1385)</f>
        <v>1746</v>
      </c>
      <c r="L1385">
        <v>5146</v>
      </c>
      <c r="M1385">
        <v>14232527</v>
      </c>
    </row>
    <row r="1386" spans="1:13" ht="15" customHeight="1" x14ac:dyDescent="0.3">
      <c r="A1386" t="s">
        <v>1414</v>
      </c>
      <c r="B1386">
        <v>11</v>
      </c>
      <c r="C1386">
        <v>10</v>
      </c>
      <c r="D1386">
        <f t="shared" si="42"/>
        <v>1</v>
      </c>
      <c r="E1386">
        <v>78150</v>
      </c>
      <c r="F1386">
        <v>78149</v>
      </c>
      <c r="G1386">
        <f t="shared" si="43"/>
        <v>1</v>
      </c>
      <c r="H1386">
        <v>31</v>
      </c>
      <c r="I1386">
        <v>1</v>
      </c>
      <c r="J1386">
        <f>SUM($H$32:H1386)</f>
        <v>50244</v>
      </c>
      <c r="K1386">
        <f>SUM($I$32:I1386)</f>
        <v>1747</v>
      </c>
      <c r="L1386">
        <v>6311</v>
      </c>
      <c r="M1386">
        <v>14238838</v>
      </c>
    </row>
    <row r="1387" spans="1:13" ht="15" customHeight="1" x14ac:dyDescent="0.3">
      <c r="A1387" t="s">
        <v>1415</v>
      </c>
      <c r="B1387">
        <v>11</v>
      </c>
      <c r="C1387">
        <v>10</v>
      </c>
      <c r="D1387">
        <f t="shared" si="42"/>
        <v>1</v>
      </c>
      <c r="E1387">
        <v>78149</v>
      </c>
      <c r="F1387">
        <v>78148</v>
      </c>
      <c r="G1387">
        <f t="shared" si="43"/>
        <v>1</v>
      </c>
      <c r="H1387">
        <v>31</v>
      </c>
      <c r="I1387">
        <v>1</v>
      </c>
      <c r="J1387">
        <f>SUM($H$32:H1387)</f>
        <v>50275</v>
      </c>
      <c r="K1387">
        <f>SUM($I$32:I1387)</f>
        <v>1748</v>
      </c>
      <c r="L1387">
        <v>5283</v>
      </c>
      <c r="M1387">
        <v>14244121</v>
      </c>
    </row>
    <row r="1388" spans="1:13" ht="15" customHeight="1" x14ac:dyDescent="0.3">
      <c r="A1388" t="s">
        <v>1416</v>
      </c>
      <c r="B1388">
        <v>9</v>
      </c>
      <c r="C1388">
        <v>8</v>
      </c>
      <c r="D1388">
        <f t="shared" si="42"/>
        <v>1</v>
      </c>
      <c r="E1388">
        <v>78148</v>
      </c>
      <c r="F1388">
        <v>78147</v>
      </c>
      <c r="G1388">
        <f t="shared" si="43"/>
        <v>1</v>
      </c>
      <c r="H1388">
        <v>29</v>
      </c>
      <c r="I1388">
        <v>1</v>
      </c>
      <c r="J1388">
        <f>SUM($H$32:H1388)</f>
        <v>50304</v>
      </c>
      <c r="K1388">
        <f>SUM($I$32:I1388)</f>
        <v>1749</v>
      </c>
      <c r="L1388">
        <v>6619</v>
      </c>
      <c r="M1388">
        <v>14250740</v>
      </c>
    </row>
    <row r="1389" spans="1:13" ht="15" customHeight="1" x14ac:dyDescent="0.3">
      <c r="A1389" t="s">
        <v>1417</v>
      </c>
      <c r="B1389">
        <v>9</v>
      </c>
      <c r="C1389">
        <v>8</v>
      </c>
      <c r="D1389">
        <f t="shared" si="42"/>
        <v>1</v>
      </c>
      <c r="E1389">
        <v>78147</v>
      </c>
      <c r="F1389">
        <v>78146</v>
      </c>
      <c r="G1389">
        <f t="shared" si="43"/>
        <v>1</v>
      </c>
      <c r="H1389">
        <v>29</v>
      </c>
      <c r="I1389">
        <v>1</v>
      </c>
      <c r="J1389">
        <f>SUM($H$32:H1389)</f>
        <v>50333</v>
      </c>
      <c r="K1389">
        <f>SUM($I$32:I1389)</f>
        <v>1750</v>
      </c>
      <c r="L1389">
        <v>5299</v>
      </c>
      <c r="M1389">
        <v>14256039</v>
      </c>
    </row>
    <row r="1390" spans="1:13" ht="15" customHeight="1" x14ac:dyDescent="0.3">
      <c r="A1390" t="s">
        <v>1418</v>
      </c>
      <c r="B1390">
        <v>11</v>
      </c>
      <c r="C1390">
        <v>10</v>
      </c>
      <c r="D1390">
        <f t="shared" si="42"/>
        <v>1</v>
      </c>
      <c r="E1390">
        <v>78146</v>
      </c>
      <c r="F1390">
        <v>78145</v>
      </c>
      <c r="G1390">
        <f t="shared" si="43"/>
        <v>1</v>
      </c>
      <c r="H1390">
        <v>31</v>
      </c>
      <c r="I1390">
        <v>1</v>
      </c>
      <c r="J1390">
        <f>SUM($H$32:H1390)</f>
        <v>50364</v>
      </c>
      <c r="K1390">
        <f>SUM($I$32:I1390)</f>
        <v>1751</v>
      </c>
      <c r="L1390">
        <v>6875</v>
      </c>
      <c r="M1390">
        <v>14262914</v>
      </c>
    </row>
    <row r="1391" spans="1:13" ht="15" customHeight="1" x14ac:dyDescent="0.3">
      <c r="A1391" t="s">
        <v>1419</v>
      </c>
      <c r="B1391">
        <v>9</v>
      </c>
      <c r="C1391">
        <v>8</v>
      </c>
      <c r="D1391">
        <f t="shared" si="42"/>
        <v>1</v>
      </c>
      <c r="E1391">
        <v>78145</v>
      </c>
      <c r="F1391">
        <v>78144</v>
      </c>
      <c r="G1391">
        <f t="shared" si="43"/>
        <v>1</v>
      </c>
      <c r="H1391">
        <v>29</v>
      </c>
      <c r="I1391">
        <v>1</v>
      </c>
      <c r="J1391">
        <f>SUM($H$32:H1391)</f>
        <v>50393</v>
      </c>
      <c r="K1391">
        <f>SUM($I$32:I1391)</f>
        <v>1752</v>
      </c>
      <c r="L1391">
        <v>6825</v>
      </c>
      <c r="M1391">
        <v>14269739</v>
      </c>
    </row>
    <row r="1392" spans="1:13" ht="15" customHeight="1" x14ac:dyDescent="0.3">
      <c r="A1392" t="s">
        <v>1420</v>
      </c>
      <c r="B1392">
        <v>13</v>
      </c>
      <c r="C1392">
        <v>12</v>
      </c>
      <c r="D1392">
        <f t="shared" si="42"/>
        <v>1</v>
      </c>
      <c r="E1392">
        <v>78144</v>
      </c>
      <c r="F1392">
        <v>78143</v>
      </c>
      <c r="G1392">
        <f t="shared" si="43"/>
        <v>1</v>
      </c>
      <c r="H1392">
        <v>39</v>
      </c>
      <c r="I1392">
        <v>1</v>
      </c>
      <c r="J1392">
        <f>SUM($H$32:H1392)</f>
        <v>50432</v>
      </c>
      <c r="K1392">
        <f>SUM($I$32:I1392)</f>
        <v>1753</v>
      </c>
      <c r="L1392">
        <v>6603</v>
      </c>
      <c r="M1392">
        <v>14276342</v>
      </c>
    </row>
    <row r="1393" spans="1:13" ht="15" customHeight="1" x14ac:dyDescent="0.3">
      <c r="A1393" t="s">
        <v>1421</v>
      </c>
      <c r="B1393">
        <v>11</v>
      </c>
      <c r="C1393">
        <v>10</v>
      </c>
      <c r="D1393">
        <f t="shared" si="42"/>
        <v>1</v>
      </c>
      <c r="E1393">
        <v>78143</v>
      </c>
      <c r="F1393">
        <v>78142</v>
      </c>
      <c r="G1393">
        <f t="shared" si="43"/>
        <v>1</v>
      </c>
      <c r="H1393">
        <v>31</v>
      </c>
      <c r="I1393">
        <v>1</v>
      </c>
      <c r="J1393">
        <f>SUM($H$32:H1393)</f>
        <v>50463</v>
      </c>
      <c r="K1393">
        <f>SUM($I$32:I1393)</f>
        <v>1754</v>
      </c>
      <c r="L1393">
        <v>3942</v>
      </c>
      <c r="M1393">
        <v>14280284</v>
      </c>
    </row>
    <row r="1394" spans="1:13" ht="15" customHeight="1" x14ac:dyDescent="0.3">
      <c r="A1394" t="s">
        <v>1422</v>
      </c>
      <c r="B1394">
        <v>11</v>
      </c>
      <c r="C1394">
        <v>10</v>
      </c>
      <c r="D1394">
        <f t="shared" si="42"/>
        <v>1</v>
      </c>
      <c r="E1394">
        <v>78142</v>
      </c>
      <c r="F1394">
        <v>78141</v>
      </c>
      <c r="G1394">
        <f t="shared" si="43"/>
        <v>1</v>
      </c>
      <c r="H1394">
        <v>35</v>
      </c>
      <c r="I1394">
        <v>1</v>
      </c>
      <c r="J1394">
        <f>SUM($H$32:H1394)</f>
        <v>50498</v>
      </c>
      <c r="K1394">
        <f>SUM($I$32:I1394)</f>
        <v>1755</v>
      </c>
      <c r="L1394">
        <v>6776</v>
      </c>
      <c r="M1394">
        <v>14287060</v>
      </c>
    </row>
    <row r="1395" spans="1:13" ht="15" customHeight="1" x14ac:dyDescent="0.3">
      <c r="A1395" t="s">
        <v>1423</v>
      </c>
      <c r="B1395">
        <v>8</v>
      </c>
      <c r="C1395">
        <v>7</v>
      </c>
      <c r="D1395">
        <f t="shared" si="42"/>
        <v>1</v>
      </c>
      <c r="E1395">
        <v>78141</v>
      </c>
      <c r="F1395">
        <v>78140</v>
      </c>
      <c r="G1395">
        <f t="shared" si="43"/>
        <v>1</v>
      </c>
      <c r="H1395">
        <v>21</v>
      </c>
      <c r="I1395">
        <v>1</v>
      </c>
      <c r="J1395">
        <f>SUM($H$32:H1395)</f>
        <v>50519</v>
      </c>
      <c r="K1395">
        <f>SUM($I$32:I1395)</f>
        <v>1756</v>
      </c>
      <c r="L1395">
        <v>3705</v>
      </c>
      <c r="M1395">
        <v>14290765</v>
      </c>
    </row>
    <row r="1396" spans="1:13" ht="15" customHeight="1" x14ac:dyDescent="0.3">
      <c r="A1396" t="s">
        <v>1424</v>
      </c>
      <c r="B1396">
        <v>9</v>
      </c>
      <c r="C1396">
        <v>8</v>
      </c>
      <c r="D1396">
        <f t="shared" si="42"/>
        <v>1</v>
      </c>
      <c r="E1396">
        <v>78140</v>
      </c>
      <c r="F1396">
        <v>78139</v>
      </c>
      <c r="G1396">
        <f t="shared" si="43"/>
        <v>1</v>
      </c>
      <c r="H1396">
        <v>29</v>
      </c>
      <c r="I1396">
        <v>1</v>
      </c>
      <c r="J1396">
        <f>SUM($H$32:H1396)</f>
        <v>50548</v>
      </c>
      <c r="K1396">
        <f>SUM($I$32:I1396)</f>
        <v>1757</v>
      </c>
      <c r="L1396">
        <v>5282</v>
      </c>
      <c r="M1396">
        <v>14296047</v>
      </c>
    </row>
    <row r="1397" spans="1:13" ht="15" customHeight="1" x14ac:dyDescent="0.3">
      <c r="A1397" t="s">
        <v>1425</v>
      </c>
      <c r="B1397">
        <v>11</v>
      </c>
      <c r="C1397">
        <v>10</v>
      </c>
      <c r="D1397">
        <f t="shared" si="42"/>
        <v>1</v>
      </c>
      <c r="E1397">
        <v>78139</v>
      </c>
      <c r="F1397">
        <v>78138</v>
      </c>
      <c r="G1397">
        <f t="shared" si="43"/>
        <v>1</v>
      </c>
      <c r="H1397">
        <v>31</v>
      </c>
      <c r="I1397">
        <v>1</v>
      </c>
      <c r="J1397">
        <f>SUM($H$32:H1397)</f>
        <v>50579</v>
      </c>
      <c r="K1397">
        <f>SUM($I$32:I1397)</f>
        <v>1758</v>
      </c>
      <c r="L1397">
        <v>4155</v>
      </c>
      <c r="M1397">
        <v>14300202</v>
      </c>
    </row>
    <row r="1398" spans="1:13" ht="15" customHeight="1" x14ac:dyDescent="0.3">
      <c r="A1398" t="s">
        <v>1426</v>
      </c>
      <c r="B1398">
        <v>4</v>
      </c>
      <c r="C1398">
        <v>2</v>
      </c>
      <c r="D1398">
        <f t="shared" si="42"/>
        <v>2</v>
      </c>
      <c r="E1398">
        <v>78138</v>
      </c>
      <c r="F1398">
        <v>78136</v>
      </c>
      <c r="G1398">
        <f t="shared" si="43"/>
        <v>2</v>
      </c>
      <c r="H1398">
        <v>11</v>
      </c>
      <c r="I1398">
        <v>3</v>
      </c>
      <c r="J1398">
        <f>SUM($H$32:H1398)</f>
        <v>50590</v>
      </c>
      <c r="K1398">
        <f>SUM($I$32:I1398)</f>
        <v>1761</v>
      </c>
      <c r="L1398">
        <v>6661</v>
      </c>
      <c r="M1398">
        <v>14306863</v>
      </c>
    </row>
    <row r="1399" spans="1:13" ht="15" customHeight="1" x14ac:dyDescent="0.3">
      <c r="A1399" t="s">
        <v>1427</v>
      </c>
      <c r="B1399">
        <v>11</v>
      </c>
      <c r="C1399">
        <v>10</v>
      </c>
      <c r="D1399">
        <f t="shared" si="42"/>
        <v>1</v>
      </c>
      <c r="E1399">
        <v>78136</v>
      </c>
      <c r="F1399">
        <v>78135</v>
      </c>
      <c r="G1399">
        <f t="shared" si="43"/>
        <v>1</v>
      </c>
      <c r="H1399">
        <v>31</v>
      </c>
      <c r="I1399">
        <v>1</v>
      </c>
      <c r="J1399">
        <f>SUM($H$32:H1399)</f>
        <v>50621</v>
      </c>
      <c r="K1399">
        <f>SUM($I$32:I1399)</f>
        <v>1762</v>
      </c>
      <c r="L1399">
        <v>5298</v>
      </c>
      <c r="M1399">
        <v>14312161</v>
      </c>
    </row>
    <row r="1400" spans="1:13" ht="15" customHeight="1" x14ac:dyDescent="0.3">
      <c r="A1400" t="s">
        <v>1428</v>
      </c>
      <c r="B1400">
        <v>13</v>
      </c>
      <c r="C1400">
        <v>12</v>
      </c>
      <c r="D1400">
        <f t="shared" si="42"/>
        <v>1</v>
      </c>
      <c r="E1400">
        <v>78135</v>
      </c>
      <c r="F1400">
        <v>78134</v>
      </c>
      <c r="G1400">
        <f t="shared" si="43"/>
        <v>1</v>
      </c>
      <c r="H1400">
        <v>39</v>
      </c>
      <c r="I1400">
        <v>1</v>
      </c>
      <c r="J1400">
        <f>SUM($H$32:H1400)</f>
        <v>50660</v>
      </c>
      <c r="K1400">
        <f>SUM($I$32:I1400)</f>
        <v>1763</v>
      </c>
      <c r="L1400">
        <v>6775</v>
      </c>
      <c r="M1400">
        <v>14318936</v>
      </c>
    </row>
    <row r="1401" spans="1:13" ht="15" customHeight="1" x14ac:dyDescent="0.3">
      <c r="A1401" t="s">
        <v>1429</v>
      </c>
      <c r="B1401">
        <v>4</v>
      </c>
      <c r="C1401">
        <v>2</v>
      </c>
      <c r="D1401">
        <f t="shared" si="42"/>
        <v>2</v>
      </c>
      <c r="E1401">
        <v>78134</v>
      </c>
      <c r="F1401">
        <v>78132</v>
      </c>
      <c r="G1401">
        <f t="shared" si="43"/>
        <v>2</v>
      </c>
      <c r="H1401">
        <v>11</v>
      </c>
      <c r="I1401">
        <v>3</v>
      </c>
      <c r="J1401">
        <f>SUM($H$32:H1401)</f>
        <v>50671</v>
      </c>
      <c r="K1401">
        <f>SUM($I$32:I1401)</f>
        <v>1766</v>
      </c>
      <c r="L1401">
        <v>6721</v>
      </c>
      <c r="M1401">
        <v>14325657</v>
      </c>
    </row>
    <row r="1402" spans="1:13" ht="15" customHeight="1" x14ac:dyDescent="0.3">
      <c r="A1402" t="s">
        <v>1430</v>
      </c>
      <c r="B1402">
        <v>11</v>
      </c>
      <c r="C1402">
        <v>10</v>
      </c>
      <c r="D1402">
        <f t="shared" si="42"/>
        <v>1</v>
      </c>
      <c r="E1402">
        <v>78132</v>
      </c>
      <c r="F1402">
        <v>78131</v>
      </c>
      <c r="G1402">
        <f t="shared" si="43"/>
        <v>1</v>
      </c>
      <c r="H1402">
        <v>31</v>
      </c>
      <c r="I1402">
        <v>1</v>
      </c>
      <c r="J1402">
        <f>SUM($H$32:H1402)</f>
        <v>50702</v>
      </c>
      <c r="K1402">
        <f>SUM($I$32:I1402)</f>
        <v>1767</v>
      </c>
      <c r="L1402">
        <v>4503</v>
      </c>
      <c r="M1402">
        <v>14330160</v>
      </c>
    </row>
    <row r="1403" spans="1:13" ht="15" customHeight="1" x14ac:dyDescent="0.3">
      <c r="A1403" t="s">
        <v>1431</v>
      </c>
      <c r="B1403">
        <v>4</v>
      </c>
      <c r="C1403">
        <v>2</v>
      </c>
      <c r="D1403">
        <f t="shared" si="42"/>
        <v>2</v>
      </c>
      <c r="E1403">
        <v>78131</v>
      </c>
      <c r="F1403">
        <v>78129</v>
      </c>
      <c r="G1403">
        <f t="shared" si="43"/>
        <v>2</v>
      </c>
      <c r="H1403">
        <v>11</v>
      </c>
      <c r="I1403">
        <v>3</v>
      </c>
      <c r="J1403">
        <f>SUM($H$32:H1403)</f>
        <v>50713</v>
      </c>
      <c r="K1403">
        <f>SUM($I$32:I1403)</f>
        <v>1770</v>
      </c>
      <c r="L1403">
        <v>6770</v>
      </c>
      <c r="M1403">
        <v>14336930</v>
      </c>
    </row>
    <row r="1404" spans="1:13" ht="15" customHeight="1" x14ac:dyDescent="0.3">
      <c r="A1404" t="s">
        <v>1432</v>
      </c>
      <c r="B1404">
        <v>11</v>
      </c>
      <c r="C1404">
        <v>10</v>
      </c>
      <c r="D1404">
        <f t="shared" si="42"/>
        <v>1</v>
      </c>
      <c r="E1404">
        <v>78129</v>
      </c>
      <c r="F1404">
        <v>78128</v>
      </c>
      <c r="G1404">
        <f t="shared" si="43"/>
        <v>1</v>
      </c>
      <c r="H1404">
        <v>31</v>
      </c>
      <c r="I1404">
        <v>1</v>
      </c>
      <c r="J1404">
        <f>SUM($H$32:H1404)</f>
        <v>50744</v>
      </c>
      <c r="K1404">
        <f>SUM($I$32:I1404)</f>
        <v>1771</v>
      </c>
      <c r="L1404">
        <v>5303</v>
      </c>
      <c r="M1404">
        <v>14342233</v>
      </c>
    </row>
    <row r="1405" spans="1:13" ht="15" customHeight="1" x14ac:dyDescent="0.3">
      <c r="A1405" t="s">
        <v>1433</v>
      </c>
      <c r="B1405">
        <v>5</v>
      </c>
      <c r="C1405">
        <v>3</v>
      </c>
      <c r="D1405">
        <f t="shared" si="42"/>
        <v>2</v>
      </c>
      <c r="E1405">
        <v>78128</v>
      </c>
      <c r="F1405">
        <v>78126</v>
      </c>
      <c r="G1405">
        <f t="shared" si="43"/>
        <v>2</v>
      </c>
      <c r="H1405">
        <v>7</v>
      </c>
      <c r="I1405">
        <v>1</v>
      </c>
      <c r="J1405">
        <f>SUM($H$32:H1405)</f>
        <v>50751</v>
      </c>
      <c r="K1405">
        <f>SUM($I$32:I1405)</f>
        <v>1772</v>
      </c>
      <c r="L1405">
        <v>4924</v>
      </c>
      <c r="M1405">
        <v>14347157</v>
      </c>
    </row>
    <row r="1406" spans="1:13" ht="15" customHeight="1" x14ac:dyDescent="0.3">
      <c r="A1406" t="s">
        <v>1434</v>
      </c>
      <c r="B1406">
        <v>9</v>
      </c>
      <c r="C1406">
        <v>8</v>
      </c>
      <c r="D1406">
        <f t="shared" si="42"/>
        <v>1</v>
      </c>
      <c r="E1406">
        <v>78126</v>
      </c>
      <c r="F1406">
        <v>78125</v>
      </c>
      <c r="G1406">
        <f t="shared" si="43"/>
        <v>1</v>
      </c>
      <c r="H1406">
        <v>29</v>
      </c>
      <c r="I1406">
        <v>1</v>
      </c>
      <c r="J1406">
        <f>SUM($H$32:H1406)</f>
        <v>50780</v>
      </c>
      <c r="K1406">
        <f>SUM($I$32:I1406)</f>
        <v>1773</v>
      </c>
      <c r="L1406">
        <v>6827</v>
      </c>
      <c r="M1406">
        <v>14353984</v>
      </c>
    </row>
    <row r="1407" spans="1:13" ht="15" customHeight="1" x14ac:dyDescent="0.3">
      <c r="A1407" t="s">
        <v>1435</v>
      </c>
      <c r="B1407">
        <v>13</v>
      </c>
      <c r="C1407">
        <v>12</v>
      </c>
      <c r="D1407">
        <f t="shared" si="42"/>
        <v>1</v>
      </c>
      <c r="E1407">
        <v>78125</v>
      </c>
      <c r="F1407">
        <v>78124</v>
      </c>
      <c r="G1407">
        <f t="shared" si="43"/>
        <v>1</v>
      </c>
      <c r="H1407">
        <v>39</v>
      </c>
      <c r="I1407">
        <v>1</v>
      </c>
      <c r="J1407">
        <f>SUM($H$32:H1407)</f>
        <v>50819</v>
      </c>
      <c r="K1407">
        <f>SUM($I$32:I1407)</f>
        <v>1774</v>
      </c>
      <c r="L1407">
        <v>6600</v>
      </c>
      <c r="M1407">
        <v>14360584</v>
      </c>
    </row>
    <row r="1408" spans="1:13" ht="15" customHeight="1" x14ac:dyDescent="0.3">
      <c r="A1408" t="s">
        <v>1436</v>
      </c>
      <c r="B1408">
        <v>4</v>
      </c>
      <c r="C1408">
        <v>2</v>
      </c>
      <c r="D1408">
        <f t="shared" si="42"/>
        <v>2</v>
      </c>
      <c r="E1408">
        <v>78124</v>
      </c>
      <c r="F1408">
        <v>78122</v>
      </c>
      <c r="G1408">
        <f t="shared" si="43"/>
        <v>2</v>
      </c>
      <c r="H1408">
        <v>11</v>
      </c>
      <c r="I1408">
        <v>3</v>
      </c>
      <c r="J1408">
        <f>SUM($H$32:H1408)</f>
        <v>50830</v>
      </c>
      <c r="K1408">
        <f>SUM($I$32:I1408)</f>
        <v>1777</v>
      </c>
      <c r="L1408">
        <v>6692</v>
      </c>
      <c r="M1408">
        <v>14367276</v>
      </c>
    </row>
    <row r="1409" spans="1:13" ht="15" customHeight="1" x14ac:dyDescent="0.3">
      <c r="A1409" t="s">
        <v>1437</v>
      </c>
      <c r="B1409">
        <v>4</v>
      </c>
      <c r="C1409">
        <v>2</v>
      </c>
      <c r="D1409">
        <f t="shared" si="42"/>
        <v>2</v>
      </c>
      <c r="E1409">
        <v>78122</v>
      </c>
      <c r="F1409">
        <v>78120</v>
      </c>
      <c r="G1409">
        <f t="shared" si="43"/>
        <v>2</v>
      </c>
      <c r="H1409">
        <v>11</v>
      </c>
      <c r="I1409">
        <v>3</v>
      </c>
      <c r="J1409">
        <f>SUM($H$32:H1409)</f>
        <v>50841</v>
      </c>
      <c r="K1409">
        <f>SUM($I$32:I1409)</f>
        <v>1780</v>
      </c>
      <c r="L1409">
        <v>7178</v>
      </c>
      <c r="M1409">
        <v>14374454</v>
      </c>
    </row>
    <row r="1410" spans="1:13" ht="15" customHeight="1" x14ac:dyDescent="0.3">
      <c r="A1410" t="s">
        <v>1438</v>
      </c>
      <c r="B1410">
        <v>13</v>
      </c>
      <c r="C1410">
        <v>12</v>
      </c>
      <c r="D1410">
        <f t="shared" si="42"/>
        <v>1</v>
      </c>
      <c r="E1410">
        <v>78120</v>
      </c>
      <c r="F1410">
        <v>78119</v>
      </c>
      <c r="G1410">
        <f t="shared" si="43"/>
        <v>1</v>
      </c>
      <c r="H1410">
        <v>39</v>
      </c>
      <c r="I1410">
        <v>1</v>
      </c>
      <c r="J1410">
        <f>SUM($H$32:H1410)</f>
        <v>50880</v>
      </c>
      <c r="K1410">
        <f>SUM($I$32:I1410)</f>
        <v>1781</v>
      </c>
      <c r="L1410">
        <v>5207</v>
      </c>
      <c r="M1410">
        <v>14379661</v>
      </c>
    </row>
    <row r="1411" spans="1:13" ht="15" customHeight="1" x14ac:dyDescent="0.3">
      <c r="A1411" t="s">
        <v>1439</v>
      </c>
      <c r="B1411">
        <v>9</v>
      </c>
      <c r="C1411">
        <v>8</v>
      </c>
      <c r="D1411">
        <f t="shared" si="42"/>
        <v>1</v>
      </c>
      <c r="E1411">
        <v>78119</v>
      </c>
      <c r="F1411">
        <v>78118</v>
      </c>
      <c r="G1411">
        <f t="shared" si="43"/>
        <v>1</v>
      </c>
      <c r="H1411">
        <v>29</v>
      </c>
      <c r="I1411">
        <v>1</v>
      </c>
      <c r="J1411">
        <f>SUM($H$32:H1411)</f>
        <v>50909</v>
      </c>
      <c r="K1411">
        <f>SUM($I$32:I1411)</f>
        <v>1782</v>
      </c>
      <c r="L1411">
        <v>5388</v>
      </c>
      <c r="M1411">
        <v>14385050</v>
      </c>
    </row>
    <row r="1412" spans="1:13" ht="15" customHeight="1" x14ac:dyDescent="0.3">
      <c r="A1412" t="s">
        <v>1440</v>
      </c>
      <c r="B1412">
        <v>9</v>
      </c>
      <c r="C1412">
        <v>8</v>
      </c>
      <c r="D1412">
        <f t="shared" si="42"/>
        <v>1</v>
      </c>
      <c r="E1412">
        <v>78118</v>
      </c>
      <c r="F1412">
        <v>78117</v>
      </c>
      <c r="G1412">
        <f t="shared" si="43"/>
        <v>1</v>
      </c>
      <c r="H1412">
        <v>31</v>
      </c>
      <c r="I1412">
        <v>1</v>
      </c>
      <c r="J1412">
        <f>SUM($H$32:H1412)</f>
        <v>50940</v>
      </c>
      <c r="K1412">
        <f>SUM($I$32:I1412)</f>
        <v>1783</v>
      </c>
      <c r="L1412">
        <v>5387</v>
      </c>
      <c r="M1412">
        <v>14390437</v>
      </c>
    </row>
    <row r="1413" spans="1:13" ht="15" customHeight="1" x14ac:dyDescent="0.3">
      <c r="A1413" t="s">
        <v>1441</v>
      </c>
      <c r="B1413">
        <v>9</v>
      </c>
      <c r="C1413">
        <v>8</v>
      </c>
      <c r="D1413">
        <f t="shared" si="42"/>
        <v>1</v>
      </c>
      <c r="E1413">
        <v>78117</v>
      </c>
      <c r="F1413">
        <v>78116</v>
      </c>
      <c r="G1413">
        <f t="shared" si="43"/>
        <v>1</v>
      </c>
      <c r="H1413">
        <v>29</v>
      </c>
      <c r="I1413">
        <v>1</v>
      </c>
      <c r="J1413">
        <f>SUM($H$32:H1413)</f>
        <v>50969</v>
      </c>
      <c r="K1413">
        <f>SUM($I$32:I1413)</f>
        <v>1784</v>
      </c>
      <c r="L1413">
        <v>5247</v>
      </c>
      <c r="M1413">
        <v>14395684</v>
      </c>
    </row>
    <row r="1414" spans="1:13" ht="15" customHeight="1" x14ac:dyDescent="0.3">
      <c r="A1414" t="s">
        <v>1442</v>
      </c>
      <c r="B1414">
        <v>4</v>
      </c>
      <c r="C1414">
        <v>2</v>
      </c>
      <c r="D1414">
        <f t="shared" si="42"/>
        <v>2</v>
      </c>
      <c r="E1414">
        <v>78116</v>
      </c>
      <c r="F1414">
        <v>78114</v>
      </c>
      <c r="G1414">
        <f t="shared" si="43"/>
        <v>2</v>
      </c>
      <c r="H1414">
        <v>11</v>
      </c>
      <c r="I1414">
        <v>3</v>
      </c>
      <c r="J1414">
        <f>SUM($H$32:H1414)</f>
        <v>50980</v>
      </c>
      <c r="K1414">
        <f>SUM($I$32:I1414)</f>
        <v>1787</v>
      </c>
      <c r="L1414">
        <v>6238</v>
      </c>
      <c r="M1414">
        <v>14401922</v>
      </c>
    </row>
    <row r="1415" spans="1:13" ht="15" customHeight="1" x14ac:dyDescent="0.3">
      <c r="A1415" t="s">
        <v>1443</v>
      </c>
      <c r="B1415">
        <v>11</v>
      </c>
      <c r="C1415">
        <v>11</v>
      </c>
      <c r="D1415">
        <f t="shared" si="42"/>
        <v>0</v>
      </c>
      <c r="E1415">
        <v>78114</v>
      </c>
      <c r="F1415">
        <v>78114</v>
      </c>
      <c r="G1415">
        <f t="shared" si="43"/>
        <v>0</v>
      </c>
      <c r="H1415">
        <v>0</v>
      </c>
      <c r="I1415">
        <v>0</v>
      </c>
      <c r="J1415">
        <f>SUM($H$32:H1415)</f>
        <v>50980</v>
      </c>
      <c r="K1415">
        <f>SUM($I$32:I1415)</f>
        <v>1787</v>
      </c>
      <c r="L1415">
        <v>8</v>
      </c>
      <c r="M1415">
        <v>14401930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0F8D9-F4B9-4C17-9CE0-7EBAE94CBF0F}">
  <dimension ref="A1:M1201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1227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3" x14ac:dyDescent="0.3">
      <c r="A17" t="s">
        <v>23</v>
      </c>
      <c r="B17" s="3" t="b">
        <v>0</v>
      </c>
      <c r="C17" s="1"/>
    </row>
    <row r="18" spans="1:13" x14ac:dyDescent="0.3">
      <c r="A18"/>
      <c r="B18" s="3"/>
      <c r="C18" s="1"/>
    </row>
    <row r="19" spans="1:13" x14ac:dyDescent="0.3">
      <c r="A19" s="2" t="s">
        <v>25</v>
      </c>
      <c r="B19" s="3"/>
      <c r="C19" s="1"/>
    </row>
    <row r="20" spans="1:13" x14ac:dyDescent="0.3">
      <c r="A20" s="1" t="s">
        <v>6</v>
      </c>
      <c r="B20">
        <v>95344</v>
      </c>
      <c r="C20" t="s">
        <v>35</v>
      </c>
      <c r="D20">
        <f>COUNTA(A32:A1201)</f>
        <v>1170</v>
      </c>
    </row>
    <row r="21" spans="1:13" x14ac:dyDescent="0.3">
      <c r="A21" s="1" t="s">
        <v>1</v>
      </c>
      <c r="B21">
        <v>2021109</v>
      </c>
      <c r="C21" t="s">
        <v>43</v>
      </c>
      <c r="D21">
        <f>B27/D20</f>
        <v>43.448717948717949</v>
      </c>
    </row>
    <row r="22" spans="1:13" x14ac:dyDescent="0.3">
      <c r="A22" s="1" t="s">
        <v>2</v>
      </c>
      <c r="B22">
        <v>61231</v>
      </c>
      <c r="C22" t="s">
        <v>36</v>
      </c>
      <c r="D22" s="4">
        <f>(B20-B23)/B20</f>
        <v>0.17580550427924149</v>
      </c>
    </row>
    <row r="23" spans="1:13" x14ac:dyDescent="0.3">
      <c r="A23" s="1" t="s">
        <v>7</v>
      </c>
      <c r="B23">
        <v>78582</v>
      </c>
      <c r="C23" t="s">
        <v>44</v>
      </c>
      <c r="D23" s="4">
        <f>D22/D20</f>
        <v>1.5026111476858247E-4</v>
      </c>
    </row>
    <row r="24" spans="1:13" x14ac:dyDescent="0.3">
      <c r="A24" s="1" t="s">
        <v>3</v>
      </c>
      <c r="B24">
        <v>546135</v>
      </c>
      <c r="C24" t="s">
        <v>37</v>
      </c>
      <c r="D24" t="str">
        <f>TEXT(B26/86400000,"hh:mm:ss.000")</f>
        <v>04:00:02.479</v>
      </c>
    </row>
    <row r="25" spans="1:13" x14ac:dyDescent="0.3">
      <c r="A25" s="1" t="s">
        <v>4</v>
      </c>
      <c r="B25">
        <v>21282</v>
      </c>
      <c r="C25" t="s">
        <v>45</v>
      </c>
      <c r="D25">
        <f>AVERAGE(B32:B1201)</f>
        <v>8.9256410256410259</v>
      </c>
    </row>
    <row r="26" spans="1:13" x14ac:dyDescent="0.3">
      <c r="A26" s="1" t="s">
        <v>0</v>
      </c>
      <c r="B26">
        <v>14402479</v>
      </c>
    </row>
    <row r="27" spans="1:13" x14ac:dyDescent="0.3">
      <c r="A27" s="1" t="s">
        <v>8</v>
      </c>
      <c r="B27">
        <v>50835</v>
      </c>
    </row>
    <row r="28" spans="1:13" x14ac:dyDescent="0.3">
      <c r="A28" s="1" t="s">
        <v>34</v>
      </c>
      <c r="B28">
        <v>1639</v>
      </c>
    </row>
    <row r="30" spans="1:13" x14ac:dyDescent="0.3">
      <c r="A30" s="3" t="s">
        <v>26</v>
      </c>
    </row>
    <row r="31" spans="1:13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3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95344</v>
      </c>
      <c r="F32">
        <v>95344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98016</v>
      </c>
      <c r="M32">
        <v>106096</v>
      </c>
    </row>
    <row r="33" spans="1:13" ht="15" customHeight="1" x14ac:dyDescent="0.3">
      <c r="A33" t="s">
        <v>56</v>
      </c>
      <c r="B33">
        <v>2</v>
      </c>
      <c r="C33">
        <v>2</v>
      </c>
      <c r="D33">
        <f t="shared" si="0"/>
        <v>0</v>
      </c>
      <c r="E33">
        <v>95344</v>
      </c>
      <c r="F33">
        <v>95344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2941</v>
      </c>
      <c r="M33">
        <v>109037</v>
      </c>
    </row>
    <row r="34" spans="1:13" ht="15" customHeight="1" x14ac:dyDescent="0.3">
      <c r="A34" t="s">
        <v>57</v>
      </c>
      <c r="B34">
        <v>11</v>
      </c>
      <c r="C34">
        <v>11</v>
      </c>
      <c r="D34">
        <f t="shared" si="0"/>
        <v>0</v>
      </c>
      <c r="E34">
        <v>95344</v>
      </c>
      <c r="F34">
        <v>95344</v>
      </c>
      <c r="G34">
        <f t="shared" si="1"/>
        <v>0</v>
      </c>
      <c r="H34">
        <v>25</v>
      </c>
      <c r="I34">
        <v>0</v>
      </c>
      <c r="J34">
        <f>SUM($H$32:H34)</f>
        <v>263</v>
      </c>
      <c r="K34">
        <f>SUM($I$32:I34)</f>
        <v>1</v>
      </c>
      <c r="L34">
        <v>15071</v>
      </c>
      <c r="M34">
        <v>124109</v>
      </c>
    </row>
    <row r="35" spans="1:13" ht="15" customHeight="1" x14ac:dyDescent="0.3">
      <c r="A35" t="s">
        <v>58</v>
      </c>
      <c r="B35">
        <v>6</v>
      </c>
      <c r="C35">
        <v>6</v>
      </c>
      <c r="D35">
        <f t="shared" si="0"/>
        <v>0</v>
      </c>
      <c r="E35">
        <v>95344</v>
      </c>
      <c r="F35">
        <v>95344</v>
      </c>
      <c r="G35">
        <f t="shared" si="1"/>
        <v>0</v>
      </c>
      <c r="H35">
        <v>12</v>
      </c>
      <c r="I35">
        <v>0</v>
      </c>
      <c r="J35">
        <f>SUM($H$32:H35)</f>
        <v>275</v>
      </c>
      <c r="K35">
        <f>SUM($I$32:I35)</f>
        <v>1</v>
      </c>
      <c r="L35">
        <v>9231</v>
      </c>
      <c r="M35">
        <v>133340</v>
      </c>
    </row>
    <row r="36" spans="1:13" ht="15" customHeight="1" x14ac:dyDescent="0.3">
      <c r="A36" t="s">
        <v>59</v>
      </c>
      <c r="B36">
        <v>5</v>
      </c>
      <c r="C36">
        <v>5</v>
      </c>
      <c r="D36">
        <f t="shared" si="0"/>
        <v>0</v>
      </c>
      <c r="E36">
        <v>95344</v>
      </c>
      <c r="F36">
        <v>95344</v>
      </c>
      <c r="G36">
        <f t="shared" si="1"/>
        <v>0</v>
      </c>
      <c r="H36">
        <v>11</v>
      </c>
      <c r="I36">
        <v>0</v>
      </c>
      <c r="J36">
        <f>SUM($H$32:H36)</f>
        <v>286</v>
      </c>
      <c r="K36">
        <f>SUM($I$32:I36)</f>
        <v>1</v>
      </c>
      <c r="L36">
        <v>9705</v>
      </c>
      <c r="M36">
        <v>143045</v>
      </c>
    </row>
    <row r="37" spans="1:13" ht="15" customHeight="1" x14ac:dyDescent="0.3">
      <c r="A37" t="s">
        <v>60</v>
      </c>
      <c r="B37">
        <v>7</v>
      </c>
      <c r="C37">
        <v>7</v>
      </c>
      <c r="D37">
        <f t="shared" si="0"/>
        <v>0</v>
      </c>
      <c r="E37">
        <v>95344</v>
      </c>
      <c r="F37">
        <v>95344</v>
      </c>
      <c r="G37">
        <f t="shared" si="1"/>
        <v>0</v>
      </c>
      <c r="H37">
        <v>13</v>
      </c>
      <c r="I37">
        <v>0</v>
      </c>
      <c r="J37">
        <f>SUM($H$32:H37)</f>
        <v>299</v>
      </c>
      <c r="K37">
        <f>SUM($I$32:I37)</f>
        <v>1</v>
      </c>
      <c r="L37">
        <v>9195</v>
      </c>
      <c r="M37">
        <v>152240</v>
      </c>
    </row>
    <row r="38" spans="1:13" ht="15" customHeight="1" x14ac:dyDescent="0.3">
      <c r="A38" t="s">
        <v>61</v>
      </c>
      <c r="B38">
        <v>7</v>
      </c>
      <c r="C38">
        <v>7</v>
      </c>
      <c r="D38">
        <f t="shared" si="0"/>
        <v>0</v>
      </c>
      <c r="E38">
        <v>95344</v>
      </c>
      <c r="F38">
        <v>95344</v>
      </c>
      <c r="G38">
        <f t="shared" si="1"/>
        <v>0</v>
      </c>
      <c r="H38">
        <v>13</v>
      </c>
      <c r="I38">
        <v>0</v>
      </c>
      <c r="J38">
        <f>SUM($H$32:H38)</f>
        <v>312</v>
      </c>
      <c r="K38">
        <f>SUM($I$32:I38)</f>
        <v>1</v>
      </c>
      <c r="L38">
        <v>7977</v>
      </c>
      <c r="M38">
        <v>160217</v>
      </c>
    </row>
    <row r="39" spans="1:13" ht="15" customHeight="1" x14ac:dyDescent="0.3">
      <c r="A39" t="s">
        <v>62</v>
      </c>
      <c r="B39">
        <v>15</v>
      </c>
      <c r="C39">
        <v>15</v>
      </c>
      <c r="D39">
        <f t="shared" si="0"/>
        <v>0</v>
      </c>
      <c r="E39">
        <v>95344</v>
      </c>
      <c r="F39">
        <v>95344</v>
      </c>
      <c r="G39">
        <f t="shared" si="1"/>
        <v>0</v>
      </c>
      <c r="H39">
        <v>29</v>
      </c>
      <c r="I39">
        <v>0</v>
      </c>
      <c r="J39">
        <f>SUM($H$32:H39)</f>
        <v>341</v>
      </c>
      <c r="K39">
        <f>SUM($I$32:I39)</f>
        <v>1</v>
      </c>
      <c r="L39">
        <v>15747</v>
      </c>
      <c r="M39">
        <v>175965</v>
      </c>
    </row>
    <row r="40" spans="1:13" ht="15" customHeight="1" x14ac:dyDescent="0.3">
      <c r="A40" t="s">
        <v>63</v>
      </c>
      <c r="B40">
        <v>3</v>
      </c>
      <c r="C40">
        <v>3</v>
      </c>
      <c r="D40">
        <f t="shared" si="0"/>
        <v>0</v>
      </c>
      <c r="E40">
        <v>95344</v>
      </c>
      <c r="F40">
        <v>95344</v>
      </c>
      <c r="G40">
        <f t="shared" si="1"/>
        <v>0</v>
      </c>
      <c r="H40">
        <v>5</v>
      </c>
      <c r="I40">
        <v>0</v>
      </c>
      <c r="J40">
        <f>SUM($H$32:H40)</f>
        <v>346</v>
      </c>
      <c r="K40">
        <f>SUM($I$32:I40)</f>
        <v>1</v>
      </c>
      <c r="L40">
        <v>5525</v>
      </c>
      <c r="M40">
        <v>181490</v>
      </c>
    </row>
    <row r="41" spans="1:13" ht="15" customHeight="1" x14ac:dyDescent="0.3">
      <c r="A41" t="s">
        <v>64</v>
      </c>
      <c r="B41">
        <v>12</v>
      </c>
      <c r="C41">
        <v>12</v>
      </c>
      <c r="D41">
        <f t="shared" si="0"/>
        <v>0</v>
      </c>
      <c r="E41">
        <v>95344</v>
      </c>
      <c r="F41">
        <v>95344</v>
      </c>
      <c r="G41">
        <f t="shared" si="1"/>
        <v>0</v>
      </c>
      <c r="H41">
        <v>26</v>
      </c>
      <c r="I41">
        <v>0</v>
      </c>
      <c r="J41">
        <f>SUM($H$32:H41)</f>
        <v>372</v>
      </c>
      <c r="K41">
        <f>SUM($I$32:I41)</f>
        <v>1</v>
      </c>
      <c r="L41">
        <v>12846</v>
      </c>
      <c r="M41">
        <v>194336</v>
      </c>
    </row>
    <row r="42" spans="1:13" ht="15" customHeight="1" x14ac:dyDescent="0.3">
      <c r="A42" t="s">
        <v>65</v>
      </c>
      <c r="B42">
        <v>10</v>
      </c>
      <c r="C42">
        <v>10</v>
      </c>
      <c r="D42">
        <f t="shared" si="0"/>
        <v>0</v>
      </c>
      <c r="E42">
        <v>95344</v>
      </c>
      <c r="F42">
        <v>95344</v>
      </c>
      <c r="G42">
        <f t="shared" si="1"/>
        <v>0</v>
      </c>
      <c r="H42">
        <v>24</v>
      </c>
      <c r="I42">
        <v>0</v>
      </c>
      <c r="J42">
        <f>SUM($H$32:H42)</f>
        <v>396</v>
      </c>
      <c r="K42">
        <f>SUM($I$32:I42)</f>
        <v>1</v>
      </c>
      <c r="L42">
        <v>13359</v>
      </c>
      <c r="M42">
        <v>207696</v>
      </c>
    </row>
    <row r="43" spans="1:13" ht="15" customHeight="1" x14ac:dyDescent="0.3">
      <c r="A43" t="s">
        <v>66</v>
      </c>
      <c r="B43">
        <v>15</v>
      </c>
      <c r="C43">
        <v>15</v>
      </c>
      <c r="D43">
        <f t="shared" si="0"/>
        <v>0</v>
      </c>
      <c r="E43">
        <v>95344</v>
      </c>
      <c r="F43">
        <v>95344</v>
      </c>
      <c r="G43">
        <f t="shared" si="1"/>
        <v>0</v>
      </c>
      <c r="H43">
        <v>29</v>
      </c>
      <c r="I43">
        <v>0</v>
      </c>
      <c r="J43">
        <f>SUM($H$32:H43)</f>
        <v>425</v>
      </c>
      <c r="K43">
        <f>SUM($I$32:I43)</f>
        <v>1</v>
      </c>
      <c r="L43">
        <v>14557</v>
      </c>
      <c r="M43">
        <v>222253</v>
      </c>
    </row>
    <row r="44" spans="1:13" ht="15" customHeight="1" x14ac:dyDescent="0.3">
      <c r="A44" t="s">
        <v>67</v>
      </c>
      <c r="B44">
        <v>2</v>
      </c>
      <c r="C44">
        <v>2</v>
      </c>
      <c r="D44">
        <f t="shared" si="0"/>
        <v>0</v>
      </c>
      <c r="E44">
        <v>95344</v>
      </c>
      <c r="F44">
        <v>95344</v>
      </c>
      <c r="G44">
        <f t="shared" si="1"/>
        <v>0</v>
      </c>
      <c r="H44">
        <v>2</v>
      </c>
      <c r="I44">
        <v>0</v>
      </c>
      <c r="J44">
        <f>SUM($H$32:H44)</f>
        <v>427</v>
      </c>
      <c r="K44">
        <f>SUM($I$32:I44)</f>
        <v>1</v>
      </c>
      <c r="L44">
        <v>2745</v>
      </c>
      <c r="M44">
        <v>224998</v>
      </c>
    </row>
    <row r="45" spans="1:13" ht="15" customHeight="1" x14ac:dyDescent="0.3">
      <c r="A45" t="s">
        <v>68</v>
      </c>
      <c r="B45">
        <v>6</v>
      </c>
      <c r="C45">
        <v>6</v>
      </c>
      <c r="D45">
        <f t="shared" si="0"/>
        <v>0</v>
      </c>
      <c r="E45">
        <v>95344</v>
      </c>
      <c r="F45">
        <v>95344</v>
      </c>
      <c r="G45">
        <f t="shared" si="1"/>
        <v>0</v>
      </c>
      <c r="H45">
        <v>12</v>
      </c>
      <c r="I45">
        <v>0</v>
      </c>
      <c r="J45">
        <f>SUM($H$32:H45)</f>
        <v>439</v>
      </c>
      <c r="K45">
        <f>SUM($I$32:I45)</f>
        <v>1</v>
      </c>
      <c r="L45">
        <v>8446</v>
      </c>
      <c r="M45">
        <v>233444</v>
      </c>
    </row>
    <row r="46" spans="1:13" ht="15" customHeight="1" x14ac:dyDescent="0.3">
      <c r="A46" t="s">
        <v>69</v>
      </c>
      <c r="B46">
        <v>2</v>
      </c>
      <c r="C46">
        <v>2</v>
      </c>
      <c r="D46">
        <f t="shared" si="0"/>
        <v>0</v>
      </c>
      <c r="E46">
        <v>95344</v>
      </c>
      <c r="F46">
        <v>95344</v>
      </c>
      <c r="G46">
        <f t="shared" si="1"/>
        <v>0</v>
      </c>
      <c r="H46">
        <v>2</v>
      </c>
      <c r="I46">
        <v>0</v>
      </c>
      <c r="J46">
        <f>SUM($H$32:H46)</f>
        <v>441</v>
      </c>
      <c r="K46">
        <f>SUM($I$32:I46)</f>
        <v>1</v>
      </c>
      <c r="L46">
        <v>2827</v>
      </c>
      <c r="M46">
        <v>236271</v>
      </c>
    </row>
    <row r="47" spans="1:13" ht="15" customHeight="1" x14ac:dyDescent="0.3">
      <c r="A47" t="s">
        <v>70</v>
      </c>
      <c r="B47">
        <v>3</v>
      </c>
      <c r="C47">
        <v>3</v>
      </c>
      <c r="D47">
        <f t="shared" si="0"/>
        <v>0</v>
      </c>
      <c r="E47">
        <v>95344</v>
      </c>
      <c r="F47">
        <v>95344</v>
      </c>
      <c r="G47">
        <f t="shared" si="1"/>
        <v>0</v>
      </c>
      <c r="H47">
        <v>5</v>
      </c>
      <c r="I47">
        <v>0</v>
      </c>
      <c r="J47">
        <f>SUM($H$32:H47)</f>
        <v>446</v>
      </c>
      <c r="K47">
        <f>SUM($I$32:I47)</f>
        <v>1</v>
      </c>
      <c r="L47">
        <v>5215</v>
      </c>
      <c r="M47">
        <v>241486</v>
      </c>
    </row>
    <row r="48" spans="1:13" ht="15" customHeight="1" x14ac:dyDescent="0.3">
      <c r="A48" t="s">
        <v>71</v>
      </c>
      <c r="B48">
        <v>3</v>
      </c>
      <c r="C48">
        <v>3</v>
      </c>
      <c r="D48">
        <f t="shared" si="0"/>
        <v>0</v>
      </c>
      <c r="E48">
        <v>95344</v>
      </c>
      <c r="F48">
        <v>95344</v>
      </c>
      <c r="G48">
        <f t="shared" si="1"/>
        <v>0</v>
      </c>
      <c r="H48">
        <v>5</v>
      </c>
      <c r="I48">
        <v>0</v>
      </c>
      <c r="J48">
        <f>SUM($H$32:H48)</f>
        <v>451</v>
      </c>
      <c r="K48">
        <f>SUM($I$32:I48)</f>
        <v>1</v>
      </c>
      <c r="L48">
        <v>4992</v>
      </c>
      <c r="M48">
        <v>246478</v>
      </c>
    </row>
    <row r="49" spans="1:13" ht="15" customHeight="1" x14ac:dyDescent="0.3">
      <c r="A49" t="s">
        <v>72</v>
      </c>
      <c r="B49">
        <v>2</v>
      </c>
      <c r="C49">
        <v>2</v>
      </c>
      <c r="D49">
        <f t="shared" si="0"/>
        <v>0</v>
      </c>
      <c r="E49">
        <v>95344</v>
      </c>
      <c r="F49">
        <v>95344</v>
      </c>
      <c r="G49">
        <f t="shared" si="1"/>
        <v>0</v>
      </c>
      <c r="H49">
        <v>2</v>
      </c>
      <c r="I49">
        <v>0</v>
      </c>
      <c r="J49">
        <f>SUM($H$32:H49)</f>
        <v>453</v>
      </c>
      <c r="K49">
        <f>SUM($I$32:I49)</f>
        <v>1</v>
      </c>
      <c r="L49">
        <v>2396</v>
      </c>
      <c r="M49">
        <v>248874</v>
      </c>
    </row>
    <row r="50" spans="1:13" ht="15" customHeight="1" x14ac:dyDescent="0.3">
      <c r="A50" t="s">
        <v>73</v>
      </c>
      <c r="B50">
        <v>6</v>
      </c>
      <c r="C50">
        <v>6</v>
      </c>
      <c r="D50">
        <f t="shared" si="0"/>
        <v>0</v>
      </c>
      <c r="E50">
        <v>95344</v>
      </c>
      <c r="F50">
        <v>95344</v>
      </c>
      <c r="G50">
        <f t="shared" si="1"/>
        <v>0</v>
      </c>
      <c r="H50">
        <v>12</v>
      </c>
      <c r="I50">
        <v>0</v>
      </c>
      <c r="J50">
        <f>SUM($H$32:H50)</f>
        <v>465</v>
      </c>
      <c r="K50">
        <f>SUM($I$32:I50)</f>
        <v>1</v>
      </c>
      <c r="L50">
        <v>6469</v>
      </c>
      <c r="M50">
        <v>255343</v>
      </c>
    </row>
    <row r="51" spans="1:13" ht="15" customHeight="1" x14ac:dyDescent="0.3">
      <c r="A51" t="s">
        <v>74</v>
      </c>
      <c r="B51">
        <v>3</v>
      </c>
      <c r="C51">
        <v>3</v>
      </c>
      <c r="D51">
        <f t="shared" si="0"/>
        <v>0</v>
      </c>
      <c r="E51">
        <v>95344</v>
      </c>
      <c r="F51">
        <v>95344</v>
      </c>
      <c r="G51">
        <f t="shared" si="1"/>
        <v>0</v>
      </c>
      <c r="H51">
        <v>5</v>
      </c>
      <c r="I51">
        <v>0</v>
      </c>
      <c r="J51">
        <f>SUM($H$32:H51)</f>
        <v>470</v>
      </c>
      <c r="K51">
        <f>SUM($I$32:I51)</f>
        <v>1</v>
      </c>
      <c r="L51">
        <v>3801</v>
      </c>
      <c r="M51">
        <v>259144</v>
      </c>
    </row>
    <row r="52" spans="1:13" ht="15" customHeight="1" x14ac:dyDescent="0.3">
      <c r="A52" t="s">
        <v>75</v>
      </c>
      <c r="B52">
        <v>4</v>
      </c>
      <c r="C52">
        <v>4</v>
      </c>
      <c r="D52">
        <f t="shared" si="0"/>
        <v>0</v>
      </c>
      <c r="E52">
        <v>95344</v>
      </c>
      <c r="F52">
        <v>95344</v>
      </c>
      <c r="G52">
        <f t="shared" si="1"/>
        <v>0</v>
      </c>
      <c r="H52">
        <v>6</v>
      </c>
      <c r="I52">
        <v>0</v>
      </c>
      <c r="J52">
        <f>SUM($H$32:H52)</f>
        <v>476</v>
      </c>
      <c r="K52">
        <f>SUM($I$32:I52)</f>
        <v>1</v>
      </c>
      <c r="L52">
        <v>4072</v>
      </c>
      <c r="M52">
        <v>263216</v>
      </c>
    </row>
    <row r="53" spans="1:13" ht="15" customHeight="1" x14ac:dyDescent="0.3">
      <c r="A53" t="s">
        <v>76</v>
      </c>
      <c r="B53">
        <v>7</v>
      </c>
      <c r="C53">
        <v>7</v>
      </c>
      <c r="D53">
        <f t="shared" si="0"/>
        <v>0</v>
      </c>
      <c r="E53">
        <v>95344</v>
      </c>
      <c r="F53">
        <v>95344</v>
      </c>
      <c r="G53">
        <f t="shared" si="1"/>
        <v>0</v>
      </c>
      <c r="H53">
        <v>13</v>
      </c>
      <c r="I53">
        <v>0</v>
      </c>
      <c r="J53">
        <f>SUM($H$32:H53)</f>
        <v>489</v>
      </c>
      <c r="K53">
        <f>SUM($I$32:I53)</f>
        <v>1</v>
      </c>
      <c r="L53">
        <v>6206</v>
      </c>
      <c r="M53">
        <v>269422</v>
      </c>
    </row>
    <row r="54" spans="1:13" ht="15" customHeight="1" x14ac:dyDescent="0.3">
      <c r="A54" t="s">
        <v>77</v>
      </c>
      <c r="B54">
        <v>3</v>
      </c>
      <c r="C54">
        <v>3</v>
      </c>
      <c r="D54">
        <f t="shared" si="0"/>
        <v>0</v>
      </c>
      <c r="E54">
        <v>95344</v>
      </c>
      <c r="F54">
        <v>95344</v>
      </c>
      <c r="G54">
        <f t="shared" si="1"/>
        <v>0</v>
      </c>
      <c r="H54">
        <v>5</v>
      </c>
      <c r="I54">
        <v>0</v>
      </c>
      <c r="J54">
        <f>SUM($H$32:H54)</f>
        <v>494</v>
      </c>
      <c r="K54">
        <f>SUM($I$32:I54)</f>
        <v>1</v>
      </c>
      <c r="L54">
        <v>3873</v>
      </c>
      <c r="M54">
        <v>273295</v>
      </c>
    </row>
    <row r="55" spans="1:13" ht="15" customHeight="1" x14ac:dyDescent="0.3">
      <c r="A55" t="s">
        <v>78</v>
      </c>
      <c r="B55">
        <v>2</v>
      </c>
      <c r="C55">
        <v>2</v>
      </c>
      <c r="D55">
        <f t="shared" si="0"/>
        <v>0</v>
      </c>
      <c r="E55">
        <v>95344</v>
      </c>
      <c r="F55">
        <v>95344</v>
      </c>
      <c r="G55">
        <f t="shared" si="1"/>
        <v>0</v>
      </c>
      <c r="H55">
        <v>2</v>
      </c>
      <c r="I55">
        <v>0</v>
      </c>
      <c r="J55">
        <f>SUM($H$32:H55)</f>
        <v>496</v>
      </c>
      <c r="K55">
        <f>SUM($I$32:I55)</f>
        <v>1</v>
      </c>
      <c r="L55">
        <v>2021</v>
      </c>
      <c r="M55">
        <v>275316</v>
      </c>
    </row>
    <row r="56" spans="1:13" ht="15" customHeight="1" x14ac:dyDescent="0.3">
      <c r="A56" t="s">
        <v>79</v>
      </c>
      <c r="B56">
        <v>5</v>
      </c>
      <c r="C56">
        <v>5</v>
      </c>
      <c r="D56">
        <f t="shared" si="0"/>
        <v>0</v>
      </c>
      <c r="E56">
        <v>95344</v>
      </c>
      <c r="F56">
        <v>95344</v>
      </c>
      <c r="G56">
        <f t="shared" si="1"/>
        <v>0</v>
      </c>
      <c r="H56">
        <v>11</v>
      </c>
      <c r="I56">
        <v>0</v>
      </c>
      <c r="J56">
        <f>SUM($H$32:H56)</f>
        <v>507</v>
      </c>
      <c r="K56">
        <f>SUM($I$32:I56)</f>
        <v>1</v>
      </c>
      <c r="L56">
        <v>6039</v>
      </c>
      <c r="M56">
        <v>281355</v>
      </c>
    </row>
    <row r="57" spans="1:13" ht="15" customHeight="1" x14ac:dyDescent="0.3">
      <c r="A57" t="s">
        <v>80</v>
      </c>
      <c r="B57">
        <v>8</v>
      </c>
      <c r="C57">
        <v>8</v>
      </c>
      <c r="D57">
        <f t="shared" si="0"/>
        <v>0</v>
      </c>
      <c r="E57">
        <v>95344</v>
      </c>
      <c r="F57">
        <v>95344</v>
      </c>
      <c r="G57">
        <f t="shared" si="1"/>
        <v>0</v>
      </c>
      <c r="H57">
        <v>14</v>
      </c>
      <c r="I57">
        <v>0</v>
      </c>
      <c r="J57">
        <f>SUM($H$32:H57)</f>
        <v>521</v>
      </c>
      <c r="K57">
        <f>SUM($I$32:I57)</f>
        <v>1</v>
      </c>
      <c r="L57">
        <v>6201</v>
      </c>
      <c r="M57">
        <v>287556</v>
      </c>
    </row>
    <row r="58" spans="1:13" ht="15" customHeight="1" x14ac:dyDescent="0.3">
      <c r="A58" t="s">
        <v>81</v>
      </c>
      <c r="B58">
        <v>3</v>
      </c>
      <c r="C58">
        <v>3</v>
      </c>
      <c r="D58">
        <f t="shared" si="0"/>
        <v>0</v>
      </c>
      <c r="E58">
        <v>95344</v>
      </c>
      <c r="F58">
        <v>95344</v>
      </c>
      <c r="G58">
        <f t="shared" si="1"/>
        <v>0</v>
      </c>
      <c r="H58">
        <v>5</v>
      </c>
      <c r="I58">
        <v>0</v>
      </c>
      <c r="J58">
        <f>SUM($H$32:H58)</f>
        <v>526</v>
      </c>
      <c r="K58">
        <f>SUM($I$32:I58)</f>
        <v>1</v>
      </c>
      <c r="L58">
        <v>4203</v>
      </c>
      <c r="M58">
        <v>291759</v>
      </c>
    </row>
    <row r="59" spans="1:13" ht="15" customHeight="1" x14ac:dyDescent="0.3">
      <c r="A59" t="s">
        <v>82</v>
      </c>
      <c r="B59">
        <v>2</v>
      </c>
      <c r="C59">
        <v>2</v>
      </c>
      <c r="D59">
        <f t="shared" si="0"/>
        <v>0</v>
      </c>
      <c r="E59">
        <v>95344</v>
      </c>
      <c r="F59">
        <v>95344</v>
      </c>
      <c r="G59">
        <f t="shared" si="1"/>
        <v>0</v>
      </c>
      <c r="H59">
        <v>2</v>
      </c>
      <c r="I59">
        <v>0</v>
      </c>
      <c r="J59">
        <f>SUM($H$32:H59)</f>
        <v>528</v>
      </c>
      <c r="K59">
        <f>SUM($I$32:I59)</f>
        <v>1</v>
      </c>
      <c r="L59">
        <v>1950</v>
      </c>
      <c r="M59">
        <v>293711</v>
      </c>
    </row>
    <row r="60" spans="1:13" ht="15" customHeight="1" x14ac:dyDescent="0.3">
      <c r="A60" t="s">
        <v>83</v>
      </c>
      <c r="B60">
        <v>6</v>
      </c>
      <c r="C60">
        <v>6</v>
      </c>
      <c r="D60">
        <f t="shared" si="0"/>
        <v>0</v>
      </c>
      <c r="E60">
        <v>95344</v>
      </c>
      <c r="F60">
        <v>95344</v>
      </c>
      <c r="G60">
        <f t="shared" si="1"/>
        <v>0</v>
      </c>
      <c r="H60">
        <v>12</v>
      </c>
      <c r="I60">
        <v>0</v>
      </c>
      <c r="J60">
        <f>SUM($H$32:H60)</f>
        <v>540</v>
      </c>
      <c r="K60">
        <f>SUM($I$32:I60)</f>
        <v>1</v>
      </c>
      <c r="L60">
        <v>5902</v>
      </c>
      <c r="M60">
        <v>299613</v>
      </c>
    </row>
    <row r="61" spans="1:13" ht="15" customHeight="1" x14ac:dyDescent="0.3">
      <c r="A61" t="s">
        <v>84</v>
      </c>
      <c r="B61">
        <v>2</v>
      </c>
      <c r="C61">
        <v>2</v>
      </c>
      <c r="D61">
        <f t="shared" si="0"/>
        <v>0</v>
      </c>
      <c r="E61">
        <v>95344</v>
      </c>
      <c r="F61">
        <v>95344</v>
      </c>
      <c r="G61">
        <f t="shared" si="1"/>
        <v>0</v>
      </c>
      <c r="H61">
        <v>2</v>
      </c>
      <c r="I61">
        <v>0</v>
      </c>
      <c r="J61">
        <f>SUM($H$32:H61)</f>
        <v>542</v>
      </c>
      <c r="K61">
        <f>SUM($I$32:I61)</f>
        <v>1</v>
      </c>
      <c r="L61">
        <v>2065</v>
      </c>
      <c r="M61">
        <v>301678</v>
      </c>
    </row>
    <row r="62" spans="1:13" ht="15" customHeight="1" x14ac:dyDescent="0.3">
      <c r="A62" t="s">
        <v>85</v>
      </c>
      <c r="B62">
        <v>5</v>
      </c>
      <c r="C62">
        <v>5</v>
      </c>
      <c r="D62">
        <f t="shared" si="0"/>
        <v>0</v>
      </c>
      <c r="E62">
        <v>95344</v>
      </c>
      <c r="F62">
        <v>95344</v>
      </c>
      <c r="G62">
        <f t="shared" si="1"/>
        <v>0</v>
      </c>
      <c r="H62">
        <v>11</v>
      </c>
      <c r="I62">
        <v>0</v>
      </c>
      <c r="J62">
        <f>SUM($H$32:H62)</f>
        <v>553</v>
      </c>
      <c r="K62">
        <f>SUM($I$32:I62)</f>
        <v>1</v>
      </c>
      <c r="L62">
        <v>6235</v>
      </c>
      <c r="M62">
        <v>307913</v>
      </c>
    </row>
    <row r="63" spans="1:13" ht="15" customHeight="1" x14ac:dyDescent="0.3">
      <c r="A63" t="s">
        <v>86</v>
      </c>
      <c r="B63">
        <v>5</v>
      </c>
      <c r="C63">
        <v>5</v>
      </c>
      <c r="D63">
        <f t="shared" si="0"/>
        <v>0</v>
      </c>
      <c r="E63">
        <v>95344</v>
      </c>
      <c r="F63">
        <v>95344</v>
      </c>
      <c r="G63">
        <f t="shared" si="1"/>
        <v>0</v>
      </c>
      <c r="H63">
        <v>11</v>
      </c>
      <c r="I63">
        <v>0</v>
      </c>
      <c r="J63">
        <f>SUM($H$32:H63)</f>
        <v>564</v>
      </c>
      <c r="K63">
        <f>SUM($I$32:I63)</f>
        <v>1</v>
      </c>
      <c r="L63">
        <v>5887</v>
      </c>
      <c r="M63">
        <v>313800</v>
      </c>
    </row>
    <row r="64" spans="1:13" ht="15" customHeight="1" x14ac:dyDescent="0.3">
      <c r="A64" t="s">
        <v>87</v>
      </c>
      <c r="B64">
        <v>11</v>
      </c>
      <c r="C64">
        <v>11</v>
      </c>
      <c r="D64">
        <f t="shared" si="0"/>
        <v>0</v>
      </c>
      <c r="E64">
        <v>95344</v>
      </c>
      <c r="F64">
        <v>95344</v>
      </c>
      <c r="G64">
        <f t="shared" si="1"/>
        <v>0</v>
      </c>
      <c r="H64">
        <v>25</v>
      </c>
      <c r="I64">
        <v>0</v>
      </c>
      <c r="J64">
        <f>SUM($H$32:H64)</f>
        <v>589</v>
      </c>
      <c r="K64">
        <f>SUM($I$32:I64)</f>
        <v>1</v>
      </c>
      <c r="L64">
        <v>9673</v>
      </c>
      <c r="M64">
        <v>323473</v>
      </c>
    </row>
    <row r="65" spans="1:13" ht="15" customHeight="1" x14ac:dyDescent="0.3">
      <c r="A65" t="s">
        <v>88</v>
      </c>
      <c r="B65">
        <v>14</v>
      </c>
      <c r="C65">
        <v>14</v>
      </c>
      <c r="D65">
        <f t="shared" si="0"/>
        <v>0</v>
      </c>
      <c r="E65">
        <v>95344</v>
      </c>
      <c r="F65">
        <v>95344</v>
      </c>
      <c r="G65">
        <f t="shared" si="1"/>
        <v>0</v>
      </c>
      <c r="H65">
        <v>28</v>
      </c>
      <c r="I65">
        <v>0</v>
      </c>
      <c r="J65">
        <f>SUM($H$32:H65)</f>
        <v>617</v>
      </c>
      <c r="K65">
        <f>SUM($I$32:I65)</f>
        <v>1</v>
      </c>
      <c r="L65">
        <v>10828</v>
      </c>
      <c r="M65">
        <v>334301</v>
      </c>
    </row>
    <row r="66" spans="1:13" ht="15" customHeight="1" x14ac:dyDescent="0.3">
      <c r="A66" t="s">
        <v>89</v>
      </c>
      <c r="B66">
        <v>2</v>
      </c>
      <c r="C66">
        <v>2</v>
      </c>
      <c r="D66">
        <f t="shared" si="0"/>
        <v>0</v>
      </c>
      <c r="E66">
        <v>95344</v>
      </c>
      <c r="F66">
        <v>95344</v>
      </c>
      <c r="G66">
        <f t="shared" si="1"/>
        <v>0</v>
      </c>
      <c r="H66">
        <v>2</v>
      </c>
      <c r="I66">
        <v>0</v>
      </c>
      <c r="J66">
        <f>SUM($H$32:H66)</f>
        <v>619</v>
      </c>
      <c r="K66">
        <f>SUM($I$32:I66)</f>
        <v>1</v>
      </c>
      <c r="L66">
        <v>2337</v>
      </c>
      <c r="M66">
        <v>336638</v>
      </c>
    </row>
    <row r="67" spans="1:13" ht="15" customHeight="1" x14ac:dyDescent="0.3">
      <c r="A67" t="s">
        <v>90</v>
      </c>
      <c r="B67">
        <v>5</v>
      </c>
      <c r="C67">
        <v>5</v>
      </c>
      <c r="D67">
        <f t="shared" si="0"/>
        <v>0</v>
      </c>
      <c r="E67">
        <v>95344</v>
      </c>
      <c r="F67">
        <v>95344</v>
      </c>
      <c r="G67">
        <f t="shared" si="1"/>
        <v>0</v>
      </c>
      <c r="H67">
        <v>11</v>
      </c>
      <c r="I67">
        <v>0</v>
      </c>
      <c r="J67">
        <f>SUM($H$32:H67)</f>
        <v>630</v>
      </c>
      <c r="K67">
        <f>SUM($I$32:I67)</f>
        <v>1</v>
      </c>
      <c r="L67">
        <v>6149</v>
      </c>
      <c r="M67">
        <v>342787</v>
      </c>
    </row>
    <row r="68" spans="1:13" ht="15" customHeight="1" x14ac:dyDescent="0.3">
      <c r="A68" t="s">
        <v>91</v>
      </c>
      <c r="B68">
        <v>10</v>
      </c>
      <c r="C68">
        <v>10</v>
      </c>
      <c r="D68">
        <f t="shared" si="0"/>
        <v>0</v>
      </c>
      <c r="E68">
        <v>95344</v>
      </c>
      <c r="F68">
        <v>95344</v>
      </c>
      <c r="G68">
        <f t="shared" si="1"/>
        <v>0</v>
      </c>
      <c r="H68">
        <v>24</v>
      </c>
      <c r="I68">
        <v>0</v>
      </c>
      <c r="J68">
        <f>SUM($H$32:H68)</f>
        <v>654</v>
      </c>
      <c r="K68">
        <f>SUM($I$32:I68)</f>
        <v>1</v>
      </c>
      <c r="L68">
        <v>10346</v>
      </c>
      <c r="M68">
        <v>353133</v>
      </c>
    </row>
    <row r="69" spans="1:13" ht="15" customHeight="1" x14ac:dyDescent="0.3">
      <c r="A69" t="s">
        <v>92</v>
      </c>
      <c r="B69">
        <v>2</v>
      </c>
      <c r="C69">
        <v>2</v>
      </c>
      <c r="D69">
        <f t="shared" si="0"/>
        <v>0</v>
      </c>
      <c r="E69">
        <v>95344</v>
      </c>
      <c r="F69">
        <v>95344</v>
      </c>
      <c r="G69">
        <f t="shared" si="1"/>
        <v>0</v>
      </c>
      <c r="H69">
        <v>2</v>
      </c>
      <c r="I69">
        <v>0</v>
      </c>
      <c r="J69">
        <f>SUM($H$32:H69)</f>
        <v>656</v>
      </c>
      <c r="K69">
        <f>SUM($I$32:I69)</f>
        <v>1</v>
      </c>
      <c r="L69">
        <v>2073</v>
      </c>
      <c r="M69">
        <v>355206</v>
      </c>
    </row>
    <row r="70" spans="1:13" ht="15" customHeight="1" x14ac:dyDescent="0.3">
      <c r="A70" t="s">
        <v>93</v>
      </c>
      <c r="B70">
        <v>13</v>
      </c>
      <c r="C70">
        <v>13</v>
      </c>
      <c r="D70">
        <f t="shared" si="0"/>
        <v>0</v>
      </c>
      <c r="E70">
        <v>95344</v>
      </c>
      <c r="F70">
        <v>95344</v>
      </c>
      <c r="G70">
        <f t="shared" si="1"/>
        <v>0</v>
      </c>
      <c r="H70">
        <v>27</v>
      </c>
      <c r="I70">
        <v>0</v>
      </c>
      <c r="J70">
        <f>SUM($H$32:H70)</f>
        <v>683</v>
      </c>
      <c r="K70">
        <f>SUM($I$32:I70)</f>
        <v>1</v>
      </c>
      <c r="L70">
        <v>11745</v>
      </c>
      <c r="M70">
        <v>366951</v>
      </c>
    </row>
    <row r="71" spans="1:13" ht="15" customHeight="1" x14ac:dyDescent="0.3">
      <c r="A71" t="s">
        <v>94</v>
      </c>
      <c r="B71">
        <v>8</v>
      </c>
      <c r="C71">
        <v>8</v>
      </c>
      <c r="D71">
        <f t="shared" si="0"/>
        <v>0</v>
      </c>
      <c r="E71">
        <v>95344</v>
      </c>
      <c r="F71">
        <v>95344</v>
      </c>
      <c r="G71">
        <f t="shared" si="1"/>
        <v>0</v>
      </c>
      <c r="H71">
        <v>14</v>
      </c>
      <c r="I71">
        <v>0</v>
      </c>
      <c r="J71">
        <f>SUM($H$32:H71)</f>
        <v>697</v>
      </c>
      <c r="K71">
        <f>SUM($I$32:I71)</f>
        <v>1</v>
      </c>
      <c r="L71">
        <v>6916</v>
      </c>
      <c r="M71">
        <v>373867</v>
      </c>
    </row>
    <row r="72" spans="1:13" ht="15" customHeight="1" x14ac:dyDescent="0.3">
      <c r="A72" t="s">
        <v>95</v>
      </c>
      <c r="B72">
        <v>11</v>
      </c>
      <c r="C72">
        <v>11</v>
      </c>
      <c r="D72">
        <f t="shared" si="0"/>
        <v>0</v>
      </c>
      <c r="E72">
        <v>95344</v>
      </c>
      <c r="F72">
        <v>95344</v>
      </c>
      <c r="G72">
        <f t="shared" si="1"/>
        <v>0</v>
      </c>
      <c r="H72">
        <v>25</v>
      </c>
      <c r="I72">
        <v>0</v>
      </c>
      <c r="J72">
        <f>SUM($H$32:H72)</f>
        <v>722</v>
      </c>
      <c r="K72">
        <f>SUM($I$32:I72)</f>
        <v>1</v>
      </c>
      <c r="L72">
        <v>10685</v>
      </c>
      <c r="M72">
        <v>384553</v>
      </c>
    </row>
    <row r="73" spans="1:13" ht="15" customHeight="1" x14ac:dyDescent="0.3">
      <c r="A73" t="s">
        <v>96</v>
      </c>
      <c r="B73">
        <v>10</v>
      </c>
      <c r="C73">
        <v>10</v>
      </c>
      <c r="D73">
        <f t="shared" si="0"/>
        <v>0</v>
      </c>
      <c r="E73">
        <v>95344</v>
      </c>
      <c r="F73">
        <v>95344</v>
      </c>
      <c r="G73">
        <f t="shared" si="1"/>
        <v>0</v>
      </c>
      <c r="H73">
        <v>24</v>
      </c>
      <c r="I73">
        <v>0</v>
      </c>
      <c r="J73">
        <f>SUM($H$32:H73)</f>
        <v>746</v>
      </c>
      <c r="K73">
        <f>SUM($I$32:I73)</f>
        <v>1</v>
      </c>
      <c r="L73">
        <v>9417</v>
      </c>
      <c r="M73">
        <v>393970</v>
      </c>
    </row>
    <row r="74" spans="1:13" ht="15" customHeight="1" x14ac:dyDescent="0.3">
      <c r="A74" t="s">
        <v>97</v>
      </c>
      <c r="B74">
        <v>9</v>
      </c>
      <c r="C74">
        <v>9</v>
      </c>
      <c r="D74">
        <f t="shared" si="0"/>
        <v>0</v>
      </c>
      <c r="E74">
        <v>95344</v>
      </c>
      <c r="F74">
        <v>95344</v>
      </c>
      <c r="G74">
        <f t="shared" si="1"/>
        <v>0</v>
      </c>
      <c r="H74">
        <v>23</v>
      </c>
      <c r="I74">
        <v>0</v>
      </c>
      <c r="J74">
        <f>SUM($H$32:H74)</f>
        <v>769</v>
      </c>
      <c r="K74">
        <f>SUM($I$32:I74)</f>
        <v>1</v>
      </c>
      <c r="L74">
        <v>9115</v>
      </c>
      <c r="M74">
        <v>403085</v>
      </c>
    </row>
    <row r="75" spans="1:13" ht="15" customHeight="1" x14ac:dyDescent="0.3">
      <c r="A75" t="s">
        <v>98</v>
      </c>
      <c r="B75">
        <v>2</v>
      </c>
      <c r="C75">
        <v>2</v>
      </c>
      <c r="D75">
        <f t="shared" si="0"/>
        <v>0</v>
      </c>
      <c r="E75">
        <v>95344</v>
      </c>
      <c r="F75">
        <v>95344</v>
      </c>
      <c r="G75">
        <f t="shared" si="1"/>
        <v>0</v>
      </c>
      <c r="H75">
        <v>2</v>
      </c>
      <c r="I75">
        <v>0</v>
      </c>
      <c r="J75">
        <f>SUM($H$32:H75)</f>
        <v>771</v>
      </c>
      <c r="K75">
        <f>SUM($I$32:I75)</f>
        <v>1</v>
      </c>
      <c r="L75">
        <v>2012</v>
      </c>
      <c r="M75">
        <v>405097</v>
      </c>
    </row>
    <row r="76" spans="1:13" ht="15" customHeight="1" x14ac:dyDescent="0.3">
      <c r="A76" t="s">
        <v>99</v>
      </c>
      <c r="B76">
        <v>2</v>
      </c>
      <c r="C76">
        <v>2</v>
      </c>
      <c r="D76">
        <f t="shared" si="0"/>
        <v>0</v>
      </c>
      <c r="E76">
        <v>95344</v>
      </c>
      <c r="F76">
        <v>95344</v>
      </c>
      <c r="G76">
        <f t="shared" si="1"/>
        <v>0</v>
      </c>
      <c r="H76">
        <v>2</v>
      </c>
      <c r="I76">
        <v>0</v>
      </c>
      <c r="J76">
        <f>SUM($H$32:H76)</f>
        <v>773</v>
      </c>
      <c r="K76">
        <f>SUM($I$32:I76)</f>
        <v>1</v>
      </c>
      <c r="L76">
        <v>1871</v>
      </c>
      <c r="M76">
        <v>406968</v>
      </c>
    </row>
    <row r="77" spans="1:13" ht="15" customHeight="1" x14ac:dyDescent="0.3">
      <c r="A77" t="s">
        <v>100</v>
      </c>
      <c r="B77">
        <v>3</v>
      </c>
      <c r="C77">
        <v>3</v>
      </c>
      <c r="D77">
        <f t="shared" si="0"/>
        <v>0</v>
      </c>
      <c r="E77">
        <v>95344</v>
      </c>
      <c r="F77">
        <v>95344</v>
      </c>
      <c r="G77">
        <f t="shared" si="1"/>
        <v>0</v>
      </c>
      <c r="H77">
        <v>5</v>
      </c>
      <c r="I77">
        <v>0</v>
      </c>
      <c r="J77">
        <f>SUM($H$32:H77)</f>
        <v>778</v>
      </c>
      <c r="K77">
        <f>SUM($I$32:I77)</f>
        <v>1</v>
      </c>
      <c r="L77">
        <v>3859</v>
      </c>
      <c r="M77">
        <v>410827</v>
      </c>
    </row>
    <row r="78" spans="1:13" ht="15" customHeight="1" x14ac:dyDescent="0.3">
      <c r="A78" t="s">
        <v>101</v>
      </c>
      <c r="B78">
        <v>10</v>
      </c>
      <c r="C78">
        <v>10</v>
      </c>
      <c r="D78">
        <f t="shared" si="0"/>
        <v>0</v>
      </c>
      <c r="E78">
        <v>95344</v>
      </c>
      <c r="F78">
        <v>95344</v>
      </c>
      <c r="G78">
        <f t="shared" si="1"/>
        <v>0</v>
      </c>
      <c r="H78">
        <v>24</v>
      </c>
      <c r="I78">
        <v>0</v>
      </c>
      <c r="J78">
        <f>SUM($H$32:H78)</f>
        <v>802</v>
      </c>
      <c r="K78">
        <f>SUM($I$32:I78)</f>
        <v>1</v>
      </c>
      <c r="L78">
        <v>9815</v>
      </c>
      <c r="M78">
        <v>420642</v>
      </c>
    </row>
    <row r="79" spans="1:13" ht="15" customHeight="1" x14ac:dyDescent="0.3">
      <c r="A79" t="s">
        <v>102</v>
      </c>
      <c r="B79">
        <v>2</v>
      </c>
      <c r="C79">
        <v>2</v>
      </c>
      <c r="D79">
        <f t="shared" si="0"/>
        <v>0</v>
      </c>
      <c r="E79">
        <v>95344</v>
      </c>
      <c r="F79">
        <v>95344</v>
      </c>
      <c r="G79">
        <f t="shared" si="1"/>
        <v>0</v>
      </c>
      <c r="H79">
        <v>2</v>
      </c>
      <c r="I79">
        <v>0</v>
      </c>
      <c r="J79">
        <f>SUM($H$32:H79)</f>
        <v>804</v>
      </c>
      <c r="K79">
        <f>SUM($I$32:I79)</f>
        <v>1</v>
      </c>
      <c r="L79">
        <v>1975</v>
      </c>
      <c r="M79">
        <v>422617</v>
      </c>
    </row>
    <row r="80" spans="1:13" ht="15" customHeight="1" x14ac:dyDescent="0.3">
      <c r="A80" t="s">
        <v>103</v>
      </c>
      <c r="B80">
        <v>8</v>
      </c>
      <c r="C80">
        <v>8</v>
      </c>
      <c r="D80">
        <f t="shared" si="0"/>
        <v>0</v>
      </c>
      <c r="E80">
        <v>95344</v>
      </c>
      <c r="F80">
        <v>95344</v>
      </c>
      <c r="G80">
        <f t="shared" si="1"/>
        <v>0</v>
      </c>
      <c r="H80">
        <v>14</v>
      </c>
      <c r="I80">
        <v>0</v>
      </c>
      <c r="J80">
        <f>SUM($H$32:H80)</f>
        <v>818</v>
      </c>
      <c r="K80">
        <f>SUM($I$32:I80)</f>
        <v>1</v>
      </c>
      <c r="L80">
        <v>6510</v>
      </c>
      <c r="M80">
        <v>429127</v>
      </c>
    </row>
    <row r="81" spans="1:13" ht="15" customHeight="1" x14ac:dyDescent="0.3">
      <c r="A81" t="s">
        <v>104</v>
      </c>
      <c r="B81">
        <v>5</v>
      </c>
      <c r="C81">
        <v>5</v>
      </c>
      <c r="D81">
        <f t="shared" si="0"/>
        <v>0</v>
      </c>
      <c r="E81">
        <v>95344</v>
      </c>
      <c r="F81">
        <v>95344</v>
      </c>
      <c r="G81">
        <f t="shared" si="1"/>
        <v>0</v>
      </c>
      <c r="H81">
        <v>11</v>
      </c>
      <c r="I81">
        <v>0</v>
      </c>
      <c r="J81">
        <f>SUM($H$32:H81)</f>
        <v>829</v>
      </c>
      <c r="K81">
        <f>SUM($I$32:I81)</f>
        <v>1</v>
      </c>
      <c r="L81">
        <v>6545</v>
      </c>
      <c r="M81">
        <v>435672</v>
      </c>
    </row>
    <row r="82" spans="1:13" ht="15" customHeight="1" x14ac:dyDescent="0.3">
      <c r="A82" t="s">
        <v>105</v>
      </c>
      <c r="B82">
        <v>13</v>
      </c>
      <c r="C82">
        <v>13</v>
      </c>
      <c r="D82">
        <f t="shared" si="0"/>
        <v>0</v>
      </c>
      <c r="E82">
        <v>95344</v>
      </c>
      <c r="F82">
        <v>95344</v>
      </c>
      <c r="G82">
        <f t="shared" si="1"/>
        <v>0</v>
      </c>
      <c r="H82">
        <v>27</v>
      </c>
      <c r="I82">
        <v>0</v>
      </c>
      <c r="J82">
        <f>SUM($H$32:H82)</f>
        <v>856</v>
      </c>
      <c r="K82">
        <f>SUM($I$32:I82)</f>
        <v>1</v>
      </c>
      <c r="L82">
        <v>10068</v>
      </c>
      <c r="M82">
        <v>445740</v>
      </c>
    </row>
    <row r="83" spans="1:13" ht="15" customHeight="1" x14ac:dyDescent="0.3">
      <c r="A83" t="s">
        <v>106</v>
      </c>
      <c r="B83">
        <v>3</v>
      </c>
      <c r="C83">
        <v>3</v>
      </c>
      <c r="D83">
        <f t="shared" si="0"/>
        <v>0</v>
      </c>
      <c r="E83">
        <v>95344</v>
      </c>
      <c r="F83">
        <v>95344</v>
      </c>
      <c r="G83">
        <f t="shared" si="1"/>
        <v>0</v>
      </c>
      <c r="H83">
        <v>5</v>
      </c>
      <c r="I83">
        <v>0</v>
      </c>
      <c r="J83">
        <f>SUM($H$32:H83)</f>
        <v>861</v>
      </c>
      <c r="K83">
        <f>SUM($I$32:I83)</f>
        <v>1</v>
      </c>
      <c r="L83">
        <v>4051</v>
      </c>
      <c r="M83">
        <v>449791</v>
      </c>
    </row>
    <row r="84" spans="1:13" ht="15" customHeight="1" x14ac:dyDescent="0.3">
      <c r="A84" t="s">
        <v>107</v>
      </c>
      <c r="B84">
        <v>9</v>
      </c>
      <c r="C84">
        <v>9</v>
      </c>
      <c r="D84">
        <f t="shared" si="0"/>
        <v>0</v>
      </c>
      <c r="E84">
        <v>95344</v>
      </c>
      <c r="F84">
        <v>95344</v>
      </c>
      <c r="G84">
        <f t="shared" si="1"/>
        <v>0</v>
      </c>
      <c r="H84">
        <v>23</v>
      </c>
      <c r="I84">
        <v>0</v>
      </c>
      <c r="J84">
        <f>SUM($H$32:H84)</f>
        <v>884</v>
      </c>
      <c r="K84">
        <f>SUM($I$32:I84)</f>
        <v>1</v>
      </c>
      <c r="L84">
        <v>9178</v>
      </c>
      <c r="M84">
        <v>458969</v>
      </c>
    </row>
    <row r="85" spans="1:13" ht="15" customHeight="1" x14ac:dyDescent="0.3">
      <c r="A85" t="s">
        <v>108</v>
      </c>
      <c r="B85">
        <v>12</v>
      </c>
      <c r="C85">
        <v>12</v>
      </c>
      <c r="D85">
        <f t="shared" si="0"/>
        <v>0</v>
      </c>
      <c r="E85">
        <v>95344</v>
      </c>
      <c r="F85">
        <v>95344</v>
      </c>
      <c r="G85">
        <f t="shared" si="1"/>
        <v>0</v>
      </c>
      <c r="H85">
        <v>26</v>
      </c>
      <c r="I85">
        <v>0</v>
      </c>
      <c r="J85">
        <f>SUM($H$32:H85)</f>
        <v>910</v>
      </c>
      <c r="K85">
        <f>SUM($I$32:I85)</f>
        <v>1</v>
      </c>
      <c r="L85">
        <v>10020</v>
      </c>
      <c r="M85">
        <v>468989</v>
      </c>
    </row>
    <row r="86" spans="1:13" ht="15" customHeight="1" x14ac:dyDescent="0.3">
      <c r="A86" t="s">
        <v>109</v>
      </c>
      <c r="B86">
        <v>4</v>
      </c>
      <c r="C86">
        <v>4</v>
      </c>
      <c r="D86">
        <f t="shared" si="0"/>
        <v>0</v>
      </c>
      <c r="E86">
        <v>95344</v>
      </c>
      <c r="F86">
        <v>95344</v>
      </c>
      <c r="G86">
        <f t="shared" si="1"/>
        <v>0</v>
      </c>
      <c r="H86">
        <v>6</v>
      </c>
      <c r="I86">
        <v>0</v>
      </c>
      <c r="J86">
        <f>SUM($H$32:H86)</f>
        <v>916</v>
      </c>
      <c r="K86">
        <f>SUM($I$32:I86)</f>
        <v>1</v>
      </c>
      <c r="L86">
        <v>4402</v>
      </c>
      <c r="M86">
        <v>473391</v>
      </c>
    </row>
    <row r="87" spans="1:13" ht="15" customHeight="1" x14ac:dyDescent="0.3">
      <c r="A87" t="s">
        <v>110</v>
      </c>
      <c r="B87">
        <v>8</v>
      </c>
      <c r="C87">
        <v>8</v>
      </c>
      <c r="D87">
        <f t="shared" si="0"/>
        <v>0</v>
      </c>
      <c r="E87">
        <v>95344</v>
      </c>
      <c r="F87">
        <v>95344</v>
      </c>
      <c r="G87">
        <f t="shared" si="1"/>
        <v>0</v>
      </c>
      <c r="H87">
        <v>14</v>
      </c>
      <c r="I87">
        <v>0</v>
      </c>
      <c r="J87">
        <f>SUM($H$32:H87)</f>
        <v>930</v>
      </c>
      <c r="K87">
        <f>SUM($I$32:I87)</f>
        <v>1</v>
      </c>
      <c r="L87">
        <v>6801</v>
      </c>
      <c r="M87">
        <v>480192</v>
      </c>
    </row>
    <row r="88" spans="1:13" ht="15" customHeight="1" x14ac:dyDescent="0.3">
      <c r="A88" t="s">
        <v>111</v>
      </c>
      <c r="B88">
        <v>4</v>
      </c>
      <c r="C88">
        <v>4</v>
      </c>
      <c r="D88">
        <f t="shared" si="0"/>
        <v>0</v>
      </c>
      <c r="E88">
        <v>95344</v>
      </c>
      <c r="F88">
        <v>95344</v>
      </c>
      <c r="G88">
        <f t="shared" si="1"/>
        <v>0</v>
      </c>
      <c r="H88">
        <v>6</v>
      </c>
      <c r="I88">
        <v>0</v>
      </c>
      <c r="J88">
        <f>SUM($H$32:H88)</f>
        <v>936</v>
      </c>
      <c r="K88">
        <f>SUM($I$32:I88)</f>
        <v>1</v>
      </c>
      <c r="L88">
        <v>4197</v>
      </c>
      <c r="M88">
        <v>484389</v>
      </c>
    </row>
    <row r="89" spans="1:13" ht="15" customHeight="1" x14ac:dyDescent="0.3">
      <c r="A89" t="s">
        <v>112</v>
      </c>
      <c r="B89">
        <v>6</v>
      </c>
      <c r="C89">
        <v>6</v>
      </c>
      <c r="D89">
        <f t="shared" si="0"/>
        <v>0</v>
      </c>
      <c r="E89">
        <v>95344</v>
      </c>
      <c r="F89">
        <v>95344</v>
      </c>
      <c r="G89">
        <f t="shared" si="1"/>
        <v>0</v>
      </c>
      <c r="H89">
        <v>12</v>
      </c>
      <c r="I89">
        <v>0</v>
      </c>
      <c r="J89">
        <f>SUM($H$32:H89)</f>
        <v>948</v>
      </c>
      <c r="K89">
        <f>SUM($I$32:I89)</f>
        <v>1</v>
      </c>
      <c r="L89">
        <v>6913</v>
      </c>
      <c r="M89">
        <v>491303</v>
      </c>
    </row>
    <row r="90" spans="1:13" ht="15" customHeight="1" x14ac:dyDescent="0.3">
      <c r="A90" t="s">
        <v>113</v>
      </c>
      <c r="B90">
        <v>8</v>
      </c>
      <c r="C90">
        <v>8</v>
      </c>
      <c r="D90">
        <f t="shared" si="0"/>
        <v>0</v>
      </c>
      <c r="E90">
        <v>95344</v>
      </c>
      <c r="F90">
        <v>95344</v>
      </c>
      <c r="G90">
        <f t="shared" si="1"/>
        <v>0</v>
      </c>
      <c r="H90">
        <v>14</v>
      </c>
      <c r="I90">
        <v>0</v>
      </c>
      <c r="J90">
        <f>SUM($H$32:H90)</f>
        <v>962</v>
      </c>
      <c r="K90">
        <f>SUM($I$32:I90)</f>
        <v>1</v>
      </c>
      <c r="L90">
        <v>7249</v>
      </c>
      <c r="M90">
        <v>498552</v>
      </c>
    </row>
    <row r="91" spans="1:13" ht="15" customHeight="1" x14ac:dyDescent="0.3">
      <c r="A91" t="s">
        <v>114</v>
      </c>
      <c r="B91">
        <v>6</v>
      </c>
      <c r="C91">
        <v>6</v>
      </c>
      <c r="D91">
        <f t="shared" si="0"/>
        <v>0</v>
      </c>
      <c r="E91">
        <v>95344</v>
      </c>
      <c r="F91">
        <v>95344</v>
      </c>
      <c r="G91">
        <f t="shared" si="1"/>
        <v>0</v>
      </c>
      <c r="H91">
        <v>12</v>
      </c>
      <c r="I91">
        <v>0</v>
      </c>
      <c r="J91">
        <f>SUM($H$32:H91)</f>
        <v>974</v>
      </c>
      <c r="K91">
        <f>SUM($I$32:I91)</f>
        <v>1</v>
      </c>
      <c r="L91">
        <v>6461</v>
      </c>
      <c r="M91">
        <v>505013</v>
      </c>
    </row>
    <row r="92" spans="1:13" ht="15" customHeight="1" x14ac:dyDescent="0.3">
      <c r="A92" t="s">
        <v>115</v>
      </c>
      <c r="B92">
        <v>6</v>
      </c>
      <c r="C92">
        <v>6</v>
      </c>
      <c r="D92">
        <f t="shared" si="0"/>
        <v>0</v>
      </c>
      <c r="E92">
        <v>95344</v>
      </c>
      <c r="F92">
        <v>95344</v>
      </c>
      <c r="G92">
        <f t="shared" si="1"/>
        <v>0</v>
      </c>
      <c r="H92">
        <v>12</v>
      </c>
      <c r="I92">
        <v>0</v>
      </c>
      <c r="J92">
        <f>SUM($H$32:H92)</f>
        <v>986</v>
      </c>
      <c r="K92">
        <f>SUM($I$32:I92)</f>
        <v>1</v>
      </c>
      <c r="L92">
        <v>7048</v>
      </c>
      <c r="M92">
        <v>512061</v>
      </c>
    </row>
    <row r="93" spans="1:13" ht="15" customHeight="1" x14ac:dyDescent="0.3">
      <c r="A93" t="s">
        <v>116</v>
      </c>
      <c r="B93">
        <v>4</v>
      </c>
      <c r="C93">
        <v>4</v>
      </c>
      <c r="D93">
        <f t="shared" si="0"/>
        <v>0</v>
      </c>
      <c r="E93">
        <v>95344</v>
      </c>
      <c r="F93">
        <v>95344</v>
      </c>
      <c r="G93">
        <f t="shared" si="1"/>
        <v>0</v>
      </c>
      <c r="H93">
        <v>6</v>
      </c>
      <c r="I93">
        <v>0</v>
      </c>
      <c r="J93">
        <f>SUM($H$32:H93)</f>
        <v>992</v>
      </c>
      <c r="K93">
        <f>SUM($I$32:I93)</f>
        <v>1</v>
      </c>
      <c r="L93">
        <v>3939</v>
      </c>
      <c r="M93">
        <v>516000</v>
      </c>
    </row>
    <row r="94" spans="1:13" ht="15" customHeight="1" x14ac:dyDescent="0.3">
      <c r="A94" t="s">
        <v>117</v>
      </c>
      <c r="B94">
        <v>4</v>
      </c>
      <c r="C94">
        <v>4</v>
      </c>
      <c r="D94">
        <f t="shared" si="0"/>
        <v>0</v>
      </c>
      <c r="E94">
        <v>95344</v>
      </c>
      <c r="F94">
        <v>95344</v>
      </c>
      <c r="G94">
        <f t="shared" si="1"/>
        <v>0</v>
      </c>
      <c r="H94">
        <v>6</v>
      </c>
      <c r="I94">
        <v>0</v>
      </c>
      <c r="J94">
        <f>SUM($H$32:H94)</f>
        <v>998</v>
      </c>
      <c r="K94">
        <f>SUM($I$32:I94)</f>
        <v>1</v>
      </c>
      <c r="L94">
        <v>3971</v>
      </c>
      <c r="M94">
        <v>519971</v>
      </c>
    </row>
    <row r="95" spans="1:13" ht="15" customHeight="1" x14ac:dyDescent="0.3">
      <c r="A95" t="s">
        <v>118</v>
      </c>
      <c r="B95">
        <v>5</v>
      </c>
      <c r="C95">
        <v>5</v>
      </c>
      <c r="D95">
        <f t="shared" si="0"/>
        <v>0</v>
      </c>
      <c r="E95">
        <v>95344</v>
      </c>
      <c r="F95">
        <v>95344</v>
      </c>
      <c r="G95">
        <f t="shared" si="1"/>
        <v>0</v>
      </c>
      <c r="H95">
        <v>11</v>
      </c>
      <c r="I95">
        <v>0</v>
      </c>
      <c r="J95">
        <f>SUM($H$32:H95)</f>
        <v>1009</v>
      </c>
      <c r="K95">
        <f>SUM($I$32:I95)</f>
        <v>1</v>
      </c>
      <c r="L95">
        <v>6309</v>
      </c>
      <c r="M95">
        <v>526280</v>
      </c>
    </row>
    <row r="96" spans="1:13" ht="15" customHeight="1" x14ac:dyDescent="0.3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95344</v>
      </c>
      <c r="F96">
        <v>95344</v>
      </c>
      <c r="G96">
        <f t="shared" ref="G96:G159" si="3">E96-F96</f>
        <v>0</v>
      </c>
      <c r="H96">
        <v>2</v>
      </c>
      <c r="I96">
        <v>0</v>
      </c>
      <c r="J96">
        <f>SUM($H$32:H96)</f>
        <v>1011</v>
      </c>
      <c r="K96">
        <f>SUM($I$32:I96)</f>
        <v>1</v>
      </c>
      <c r="L96">
        <v>2066</v>
      </c>
      <c r="M96">
        <v>528346</v>
      </c>
    </row>
    <row r="97" spans="1:13" ht="15" customHeight="1" x14ac:dyDescent="0.3">
      <c r="A97" t="s">
        <v>120</v>
      </c>
      <c r="B97">
        <v>4</v>
      </c>
      <c r="C97">
        <v>4</v>
      </c>
      <c r="D97">
        <f t="shared" si="2"/>
        <v>0</v>
      </c>
      <c r="E97">
        <v>95344</v>
      </c>
      <c r="F97">
        <v>95344</v>
      </c>
      <c r="G97">
        <f t="shared" si="3"/>
        <v>0</v>
      </c>
      <c r="H97">
        <v>6</v>
      </c>
      <c r="I97">
        <v>0</v>
      </c>
      <c r="J97">
        <f>SUM($H$32:H97)</f>
        <v>1017</v>
      </c>
      <c r="K97">
        <f>SUM($I$32:I97)</f>
        <v>1</v>
      </c>
      <c r="L97">
        <v>3960</v>
      </c>
      <c r="M97">
        <v>532306</v>
      </c>
    </row>
    <row r="98" spans="1:13" ht="15" customHeight="1" x14ac:dyDescent="0.3">
      <c r="A98" t="s">
        <v>121</v>
      </c>
      <c r="B98">
        <v>2</v>
      </c>
      <c r="C98">
        <v>2</v>
      </c>
      <c r="D98">
        <f t="shared" si="2"/>
        <v>0</v>
      </c>
      <c r="E98">
        <v>95344</v>
      </c>
      <c r="F98">
        <v>95344</v>
      </c>
      <c r="G98">
        <f t="shared" si="3"/>
        <v>0</v>
      </c>
      <c r="H98">
        <v>2</v>
      </c>
      <c r="I98">
        <v>0</v>
      </c>
      <c r="J98">
        <f>SUM($H$32:H98)</f>
        <v>1019</v>
      </c>
      <c r="K98">
        <f>SUM($I$32:I98)</f>
        <v>1</v>
      </c>
      <c r="L98">
        <v>2005</v>
      </c>
      <c r="M98">
        <v>534311</v>
      </c>
    </row>
    <row r="99" spans="1:13" ht="15" customHeight="1" x14ac:dyDescent="0.3">
      <c r="A99" t="s">
        <v>122</v>
      </c>
      <c r="B99">
        <v>5</v>
      </c>
      <c r="C99">
        <v>5</v>
      </c>
      <c r="D99">
        <f t="shared" si="2"/>
        <v>0</v>
      </c>
      <c r="E99">
        <v>95344</v>
      </c>
      <c r="F99">
        <v>95344</v>
      </c>
      <c r="G99">
        <f t="shared" si="3"/>
        <v>0</v>
      </c>
      <c r="H99">
        <v>11</v>
      </c>
      <c r="I99">
        <v>0</v>
      </c>
      <c r="J99">
        <f>SUM($H$32:H99)</f>
        <v>1030</v>
      </c>
      <c r="K99">
        <f>SUM($I$32:I99)</f>
        <v>1</v>
      </c>
      <c r="L99">
        <v>6364</v>
      </c>
      <c r="M99">
        <v>540675</v>
      </c>
    </row>
    <row r="100" spans="1:13" ht="15" customHeight="1" x14ac:dyDescent="0.3">
      <c r="A100" t="s">
        <v>123</v>
      </c>
      <c r="B100">
        <v>4</v>
      </c>
      <c r="C100">
        <v>4</v>
      </c>
      <c r="D100">
        <f t="shared" si="2"/>
        <v>0</v>
      </c>
      <c r="E100">
        <v>95344</v>
      </c>
      <c r="F100">
        <v>95344</v>
      </c>
      <c r="G100">
        <f t="shared" si="3"/>
        <v>0</v>
      </c>
      <c r="H100">
        <v>6</v>
      </c>
      <c r="I100">
        <v>0</v>
      </c>
      <c r="J100">
        <f>SUM($H$32:H100)</f>
        <v>1036</v>
      </c>
      <c r="K100">
        <f>SUM($I$32:I100)</f>
        <v>1</v>
      </c>
      <c r="L100">
        <v>4098</v>
      </c>
      <c r="M100">
        <v>544773</v>
      </c>
    </row>
    <row r="101" spans="1:13" ht="15" customHeight="1" x14ac:dyDescent="0.3">
      <c r="A101" t="s">
        <v>124</v>
      </c>
      <c r="B101">
        <v>4</v>
      </c>
      <c r="C101">
        <v>4</v>
      </c>
      <c r="D101">
        <f t="shared" si="2"/>
        <v>0</v>
      </c>
      <c r="E101">
        <v>95344</v>
      </c>
      <c r="F101">
        <v>95344</v>
      </c>
      <c r="G101">
        <f t="shared" si="3"/>
        <v>0</v>
      </c>
      <c r="H101">
        <v>6</v>
      </c>
      <c r="I101">
        <v>0</v>
      </c>
      <c r="J101">
        <f>SUM($H$32:H101)</f>
        <v>1042</v>
      </c>
      <c r="K101">
        <f>SUM($I$32:I101)</f>
        <v>1</v>
      </c>
      <c r="L101">
        <v>3859</v>
      </c>
      <c r="M101">
        <v>548632</v>
      </c>
    </row>
    <row r="102" spans="1:13" ht="15" customHeight="1" x14ac:dyDescent="0.3">
      <c r="A102" t="s">
        <v>125</v>
      </c>
      <c r="B102">
        <v>4</v>
      </c>
      <c r="C102">
        <v>4</v>
      </c>
      <c r="D102">
        <f t="shared" si="2"/>
        <v>0</v>
      </c>
      <c r="E102">
        <v>95344</v>
      </c>
      <c r="F102">
        <v>95344</v>
      </c>
      <c r="G102">
        <f t="shared" si="3"/>
        <v>0</v>
      </c>
      <c r="H102">
        <v>6</v>
      </c>
      <c r="I102">
        <v>0</v>
      </c>
      <c r="J102">
        <f>SUM($H$32:H102)</f>
        <v>1048</v>
      </c>
      <c r="K102">
        <f>SUM($I$32:I102)</f>
        <v>1</v>
      </c>
      <c r="L102">
        <v>4181</v>
      </c>
      <c r="M102">
        <v>552813</v>
      </c>
    </row>
    <row r="103" spans="1:13" ht="15" customHeight="1" x14ac:dyDescent="0.3">
      <c r="A103" t="s">
        <v>126</v>
      </c>
      <c r="B103">
        <v>11</v>
      </c>
      <c r="C103">
        <v>11</v>
      </c>
      <c r="D103">
        <f t="shared" si="2"/>
        <v>0</v>
      </c>
      <c r="E103">
        <v>95344</v>
      </c>
      <c r="F103">
        <v>95344</v>
      </c>
      <c r="G103">
        <f t="shared" si="3"/>
        <v>0</v>
      </c>
      <c r="H103">
        <v>25</v>
      </c>
      <c r="I103">
        <v>0</v>
      </c>
      <c r="J103">
        <f>SUM($H$32:H103)</f>
        <v>1073</v>
      </c>
      <c r="K103">
        <f>SUM($I$32:I103)</f>
        <v>1</v>
      </c>
      <c r="L103">
        <v>9412</v>
      </c>
      <c r="M103">
        <v>562225</v>
      </c>
    </row>
    <row r="104" spans="1:13" ht="15" customHeight="1" x14ac:dyDescent="0.3">
      <c r="A104" t="s">
        <v>127</v>
      </c>
      <c r="B104">
        <v>2</v>
      </c>
      <c r="C104">
        <v>2</v>
      </c>
      <c r="D104">
        <f t="shared" si="2"/>
        <v>0</v>
      </c>
      <c r="E104">
        <v>95344</v>
      </c>
      <c r="F104">
        <v>95344</v>
      </c>
      <c r="G104">
        <f t="shared" si="3"/>
        <v>0</v>
      </c>
      <c r="H104">
        <v>2</v>
      </c>
      <c r="I104">
        <v>0</v>
      </c>
      <c r="J104">
        <f>SUM($H$32:H104)</f>
        <v>1075</v>
      </c>
      <c r="K104">
        <f>SUM($I$32:I104)</f>
        <v>1</v>
      </c>
      <c r="L104">
        <v>2243</v>
      </c>
      <c r="M104">
        <v>564468</v>
      </c>
    </row>
    <row r="105" spans="1:13" ht="15" customHeight="1" x14ac:dyDescent="0.3">
      <c r="A105" t="s">
        <v>128</v>
      </c>
      <c r="B105">
        <v>6</v>
      </c>
      <c r="C105">
        <v>6</v>
      </c>
      <c r="D105">
        <f t="shared" si="2"/>
        <v>0</v>
      </c>
      <c r="E105">
        <v>95344</v>
      </c>
      <c r="F105">
        <v>95344</v>
      </c>
      <c r="G105">
        <f t="shared" si="3"/>
        <v>0</v>
      </c>
      <c r="H105">
        <v>12</v>
      </c>
      <c r="I105">
        <v>0</v>
      </c>
      <c r="J105">
        <f>SUM($H$32:H105)</f>
        <v>1087</v>
      </c>
      <c r="K105">
        <f>SUM($I$32:I105)</f>
        <v>1</v>
      </c>
      <c r="L105">
        <v>6365</v>
      </c>
      <c r="M105">
        <v>570833</v>
      </c>
    </row>
    <row r="106" spans="1:13" ht="15" customHeight="1" x14ac:dyDescent="0.3">
      <c r="A106" t="s">
        <v>129</v>
      </c>
      <c r="B106">
        <v>12</v>
      </c>
      <c r="C106">
        <v>12</v>
      </c>
      <c r="D106">
        <f t="shared" si="2"/>
        <v>0</v>
      </c>
      <c r="E106">
        <v>95344</v>
      </c>
      <c r="F106">
        <v>95344</v>
      </c>
      <c r="G106">
        <f t="shared" si="3"/>
        <v>0</v>
      </c>
      <c r="H106">
        <v>26</v>
      </c>
      <c r="I106">
        <v>0</v>
      </c>
      <c r="J106">
        <f>SUM($H$32:H106)</f>
        <v>1113</v>
      </c>
      <c r="K106">
        <f>SUM($I$32:I106)</f>
        <v>1</v>
      </c>
      <c r="L106">
        <v>10555</v>
      </c>
      <c r="M106">
        <v>581388</v>
      </c>
    </row>
    <row r="107" spans="1:13" ht="15" customHeight="1" x14ac:dyDescent="0.3">
      <c r="A107" t="s">
        <v>130</v>
      </c>
      <c r="B107">
        <v>2</v>
      </c>
      <c r="C107">
        <v>2</v>
      </c>
      <c r="D107">
        <f t="shared" si="2"/>
        <v>0</v>
      </c>
      <c r="E107">
        <v>95344</v>
      </c>
      <c r="F107">
        <v>95344</v>
      </c>
      <c r="G107">
        <f t="shared" si="3"/>
        <v>0</v>
      </c>
      <c r="H107">
        <v>2</v>
      </c>
      <c r="I107">
        <v>0</v>
      </c>
      <c r="J107">
        <f>SUM($H$32:H107)</f>
        <v>1115</v>
      </c>
      <c r="K107">
        <f>SUM($I$32:I107)</f>
        <v>1</v>
      </c>
      <c r="L107">
        <v>2109</v>
      </c>
      <c r="M107">
        <v>583497</v>
      </c>
    </row>
    <row r="108" spans="1:13" ht="15" customHeight="1" x14ac:dyDescent="0.3">
      <c r="A108" t="s">
        <v>131</v>
      </c>
      <c r="B108">
        <v>2</v>
      </c>
      <c r="C108">
        <v>2</v>
      </c>
      <c r="D108">
        <f t="shared" si="2"/>
        <v>0</v>
      </c>
      <c r="E108">
        <v>95344</v>
      </c>
      <c r="F108">
        <v>95344</v>
      </c>
      <c r="G108">
        <f t="shared" si="3"/>
        <v>0</v>
      </c>
      <c r="H108">
        <v>2</v>
      </c>
      <c r="I108">
        <v>0</v>
      </c>
      <c r="J108">
        <f>SUM($H$32:H108)</f>
        <v>1117</v>
      </c>
      <c r="K108">
        <f>SUM($I$32:I108)</f>
        <v>1</v>
      </c>
      <c r="L108">
        <v>1954</v>
      </c>
      <c r="M108">
        <v>585451</v>
      </c>
    </row>
    <row r="109" spans="1:13" ht="15" customHeight="1" x14ac:dyDescent="0.3">
      <c r="A109" t="s">
        <v>132</v>
      </c>
      <c r="B109">
        <v>2</v>
      </c>
      <c r="C109">
        <v>2</v>
      </c>
      <c r="D109">
        <f t="shared" si="2"/>
        <v>0</v>
      </c>
      <c r="E109">
        <v>95344</v>
      </c>
      <c r="F109">
        <v>95344</v>
      </c>
      <c r="G109">
        <f t="shared" si="3"/>
        <v>0</v>
      </c>
      <c r="H109">
        <v>2</v>
      </c>
      <c r="I109">
        <v>0</v>
      </c>
      <c r="J109">
        <f>SUM($H$32:H109)</f>
        <v>1119</v>
      </c>
      <c r="K109">
        <f>SUM($I$32:I109)</f>
        <v>1</v>
      </c>
      <c r="L109">
        <v>2302</v>
      </c>
      <c r="M109">
        <v>587753</v>
      </c>
    </row>
    <row r="110" spans="1:13" ht="15" customHeight="1" x14ac:dyDescent="0.3">
      <c r="A110" t="s">
        <v>133</v>
      </c>
      <c r="B110">
        <v>2</v>
      </c>
      <c r="C110">
        <v>2</v>
      </c>
      <c r="D110">
        <f t="shared" si="2"/>
        <v>0</v>
      </c>
      <c r="E110">
        <v>95344</v>
      </c>
      <c r="F110">
        <v>95344</v>
      </c>
      <c r="G110">
        <f t="shared" si="3"/>
        <v>0</v>
      </c>
      <c r="H110">
        <v>2</v>
      </c>
      <c r="I110">
        <v>0</v>
      </c>
      <c r="J110">
        <f>SUM($H$32:H110)</f>
        <v>1121</v>
      </c>
      <c r="K110">
        <f>SUM($I$32:I110)</f>
        <v>1</v>
      </c>
      <c r="L110">
        <v>1977</v>
      </c>
      <c r="M110">
        <v>589730</v>
      </c>
    </row>
    <row r="111" spans="1:13" ht="15" customHeight="1" x14ac:dyDescent="0.3">
      <c r="A111" t="s">
        <v>134</v>
      </c>
      <c r="B111">
        <v>3</v>
      </c>
      <c r="C111">
        <v>3</v>
      </c>
      <c r="D111">
        <f t="shared" si="2"/>
        <v>0</v>
      </c>
      <c r="E111">
        <v>95344</v>
      </c>
      <c r="F111">
        <v>95344</v>
      </c>
      <c r="G111">
        <f t="shared" si="3"/>
        <v>0</v>
      </c>
      <c r="H111">
        <v>5</v>
      </c>
      <c r="I111">
        <v>0</v>
      </c>
      <c r="J111">
        <f>SUM($H$32:H111)</f>
        <v>1126</v>
      </c>
      <c r="K111">
        <f>SUM($I$32:I111)</f>
        <v>1</v>
      </c>
      <c r="L111">
        <v>4083</v>
      </c>
      <c r="M111">
        <v>593813</v>
      </c>
    </row>
    <row r="112" spans="1:13" ht="15" customHeight="1" x14ac:dyDescent="0.3">
      <c r="A112" t="s">
        <v>135</v>
      </c>
      <c r="B112">
        <v>2</v>
      </c>
      <c r="C112">
        <v>2</v>
      </c>
      <c r="D112">
        <f t="shared" si="2"/>
        <v>0</v>
      </c>
      <c r="E112">
        <v>95344</v>
      </c>
      <c r="F112">
        <v>95344</v>
      </c>
      <c r="G112">
        <f t="shared" si="3"/>
        <v>0</v>
      </c>
      <c r="H112">
        <v>2</v>
      </c>
      <c r="I112">
        <v>0</v>
      </c>
      <c r="J112">
        <f>SUM($H$32:H112)</f>
        <v>1128</v>
      </c>
      <c r="K112">
        <f>SUM($I$32:I112)</f>
        <v>1</v>
      </c>
      <c r="L112">
        <v>2011</v>
      </c>
      <c r="M112">
        <v>595824</v>
      </c>
    </row>
    <row r="113" spans="1:13" ht="15" customHeight="1" x14ac:dyDescent="0.3">
      <c r="A113" t="s">
        <v>136</v>
      </c>
      <c r="B113">
        <v>2</v>
      </c>
      <c r="C113">
        <v>2</v>
      </c>
      <c r="D113">
        <f t="shared" si="2"/>
        <v>0</v>
      </c>
      <c r="E113">
        <v>95344</v>
      </c>
      <c r="F113">
        <v>95344</v>
      </c>
      <c r="G113">
        <f t="shared" si="3"/>
        <v>0</v>
      </c>
      <c r="H113">
        <v>2</v>
      </c>
      <c r="I113">
        <v>0</v>
      </c>
      <c r="J113">
        <f>SUM($H$32:H113)</f>
        <v>1130</v>
      </c>
      <c r="K113">
        <f>SUM($I$32:I113)</f>
        <v>1</v>
      </c>
      <c r="L113">
        <v>2083</v>
      </c>
      <c r="M113">
        <v>597907</v>
      </c>
    </row>
    <row r="114" spans="1:13" ht="15" customHeight="1" x14ac:dyDescent="0.3">
      <c r="A114" t="s">
        <v>137</v>
      </c>
      <c r="B114">
        <v>2</v>
      </c>
      <c r="C114">
        <v>2</v>
      </c>
      <c r="D114">
        <f t="shared" si="2"/>
        <v>0</v>
      </c>
      <c r="E114">
        <v>95344</v>
      </c>
      <c r="F114">
        <v>95344</v>
      </c>
      <c r="G114">
        <f t="shared" si="3"/>
        <v>0</v>
      </c>
      <c r="H114">
        <v>2</v>
      </c>
      <c r="I114">
        <v>0</v>
      </c>
      <c r="J114">
        <f>SUM($H$32:H114)</f>
        <v>1132</v>
      </c>
      <c r="K114">
        <f>SUM($I$32:I114)</f>
        <v>1</v>
      </c>
      <c r="L114">
        <v>1889</v>
      </c>
      <c r="M114">
        <v>599796</v>
      </c>
    </row>
    <row r="115" spans="1:13" ht="15" customHeight="1" x14ac:dyDescent="0.3">
      <c r="A115" t="s">
        <v>138</v>
      </c>
      <c r="B115">
        <v>3</v>
      </c>
      <c r="C115">
        <v>3</v>
      </c>
      <c r="D115">
        <f t="shared" si="2"/>
        <v>0</v>
      </c>
      <c r="E115">
        <v>95344</v>
      </c>
      <c r="F115">
        <v>95344</v>
      </c>
      <c r="G115">
        <f t="shared" si="3"/>
        <v>0</v>
      </c>
      <c r="H115">
        <v>5</v>
      </c>
      <c r="I115">
        <v>0</v>
      </c>
      <c r="J115">
        <f>SUM($H$32:H115)</f>
        <v>1137</v>
      </c>
      <c r="K115">
        <f>SUM($I$32:I115)</f>
        <v>1</v>
      </c>
      <c r="L115">
        <v>3709</v>
      </c>
      <c r="M115">
        <v>603505</v>
      </c>
    </row>
    <row r="116" spans="1:13" ht="15" customHeight="1" x14ac:dyDescent="0.3">
      <c r="A116" t="s">
        <v>139</v>
      </c>
      <c r="B116">
        <v>3</v>
      </c>
      <c r="C116">
        <v>3</v>
      </c>
      <c r="D116">
        <f t="shared" si="2"/>
        <v>0</v>
      </c>
      <c r="E116">
        <v>95344</v>
      </c>
      <c r="F116">
        <v>95344</v>
      </c>
      <c r="G116">
        <f t="shared" si="3"/>
        <v>0</v>
      </c>
      <c r="H116">
        <v>5</v>
      </c>
      <c r="I116">
        <v>0</v>
      </c>
      <c r="J116">
        <f>SUM($H$32:H116)</f>
        <v>1142</v>
      </c>
      <c r="K116">
        <f>SUM($I$32:I116)</f>
        <v>1</v>
      </c>
      <c r="L116">
        <v>3659</v>
      </c>
      <c r="M116">
        <v>607164</v>
      </c>
    </row>
    <row r="117" spans="1:13" ht="15" customHeight="1" x14ac:dyDescent="0.3">
      <c r="A117" t="s">
        <v>140</v>
      </c>
      <c r="B117">
        <v>6</v>
      </c>
      <c r="C117">
        <v>6</v>
      </c>
      <c r="D117">
        <f t="shared" si="2"/>
        <v>0</v>
      </c>
      <c r="E117">
        <v>95344</v>
      </c>
      <c r="F117">
        <v>95344</v>
      </c>
      <c r="G117">
        <f t="shared" si="3"/>
        <v>0</v>
      </c>
      <c r="H117">
        <v>12</v>
      </c>
      <c r="I117">
        <v>0</v>
      </c>
      <c r="J117">
        <f>SUM($H$32:H117)</f>
        <v>1154</v>
      </c>
      <c r="K117">
        <f>SUM($I$32:I117)</f>
        <v>1</v>
      </c>
      <c r="L117">
        <v>5852</v>
      </c>
      <c r="M117">
        <v>613016</v>
      </c>
    </row>
    <row r="118" spans="1:13" ht="15" customHeight="1" x14ac:dyDescent="0.3">
      <c r="A118" t="s">
        <v>141</v>
      </c>
      <c r="B118">
        <v>2</v>
      </c>
      <c r="C118">
        <v>2</v>
      </c>
      <c r="D118">
        <f t="shared" si="2"/>
        <v>0</v>
      </c>
      <c r="E118">
        <v>95344</v>
      </c>
      <c r="F118">
        <v>95344</v>
      </c>
      <c r="G118">
        <f t="shared" si="3"/>
        <v>0</v>
      </c>
      <c r="H118">
        <v>2</v>
      </c>
      <c r="I118">
        <v>0</v>
      </c>
      <c r="J118">
        <f>SUM($H$32:H118)</f>
        <v>1156</v>
      </c>
      <c r="K118">
        <f>SUM($I$32:I118)</f>
        <v>1</v>
      </c>
      <c r="L118">
        <v>1971</v>
      </c>
      <c r="M118">
        <v>614987</v>
      </c>
    </row>
    <row r="119" spans="1:13" ht="15" customHeight="1" x14ac:dyDescent="0.3">
      <c r="A119" t="s">
        <v>142</v>
      </c>
      <c r="B119">
        <v>2</v>
      </c>
      <c r="C119">
        <v>2</v>
      </c>
      <c r="D119">
        <f t="shared" si="2"/>
        <v>0</v>
      </c>
      <c r="E119">
        <v>95344</v>
      </c>
      <c r="F119">
        <v>95344</v>
      </c>
      <c r="G119">
        <f t="shared" si="3"/>
        <v>0</v>
      </c>
      <c r="H119">
        <v>2</v>
      </c>
      <c r="I119">
        <v>0</v>
      </c>
      <c r="J119">
        <f>SUM($H$32:H119)</f>
        <v>1158</v>
      </c>
      <c r="K119">
        <f>SUM($I$32:I119)</f>
        <v>1</v>
      </c>
      <c r="L119">
        <v>2162</v>
      </c>
      <c r="M119">
        <v>617149</v>
      </c>
    </row>
    <row r="120" spans="1:13" ht="15" customHeight="1" x14ac:dyDescent="0.3">
      <c r="A120" t="s">
        <v>143</v>
      </c>
      <c r="B120">
        <v>2</v>
      </c>
      <c r="C120">
        <v>2</v>
      </c>
      <c r="D120">
        <f t="shared" si="2"/>
        <v>0</v>
      </c>
      <c r="E120">
        <v>95344</v>
      </c>
      <c r="F120">
        <v>95344</v>
      </c>
      <c r="G120">
        <f t="shared" si="3"/>
        <v>0</v>
      </c>
      <c r="H120">
        <v>2</v>
      </c>
      <c r="I120">
        <v>0</v>
      </c>
      <c r="J120">
        <f>SUM($H$32:H120)</f>
        <v>1160</v>
      </c>
      <c r="K120">
        <f>SUM($I$32:I120)</f>
        <v>1</v>
      </c>
      <c r="L120">
        <v>1939</v>
      </c>
      <c r="M120">
        <v>619088</v>
      </c>
    </row>
    <row r="121" spans="1:13" ht="15" customHeight="1" x14ac:dyDescent="0.3">
      <c r="A121" t="s">
        <v>144</v>
      </c>
      <c r="B121">
        <v>5</v>
      </c>
      <c r="C121">
        <v>5</v>
      </c>
      <c r="D121">
        <f t="shared" si="2"/>
        <v>0</v>
      </c>
      <c r="E121">
        <v>95344</v>
      </c>
      <c r="F121">
        <v>95344</v>
      </c>
      <c r="G121">
        <f t="shared" si="3"/>
        <v>0</v>
      </c>
      <c r="H121">
        <v>11</v>
      </c>
      <c r="I121">
        <v>0</v>
      </c>
      <c r="J121">
        <f>SUM($H$32:H121)</f>
        <v>1171</v>
      </c>
      <c r="K121">
        <f>SUM($I$32:I121)</f>
        <v>1</v>
      </c>
      <c r="L121">
        <v>6053</v>
      </c>
      <c r="M121">
        <v>625141</v>
      </c>
    </row>
    <row r="122" spans="1:13" ht="15" customHeight="1" x14ac:dyDescent="0.3">
      <c r="A122" t="s">
        <v>145</v>
      </c>
      <c r="B122">
        <v>2</v>
      </c>
      <c r="C122">
        <v>2</v>
      </c>
      <c r="D122">
        <f t="shared" si="2"/>
        <v>0</v>
      </c>
      <c r="E122">
        <v>95344</v>
      </c>
      <c r="F122">
        <v>95344</v>
      </c>
      <c r="G122">
        <f t="shared" si="3"/>
        <v>0</v>
      </c>
      <c r="H122">
        <v>2</v>
      </c>
      <c r="I122">
        <v>0</v>
      </c>
      <c r="J122">
        <f>SUM($H$32:H122)</f>
        <v>1173</v>
      </c>
      <c r="K122">
        <f>SUM($I$32:I122)</f>
        <v>1</v>
      </c>
      <c r="L122">
        <v>2000</v>
      </c>
      <c r="M122">
        <v>627141</v>
      </c>
    </row>
    <row r="123" spans="1:13" ht="15" customHeight="1" x14ac:dyDescent="0.3">
      <c r="A123" t="s">
        <v>146</v>
      </c>
      <c r="B123">
        <v>2</v>
      </c>
      <c r="C123">
        <v>2</v>
      </c>
      <c r="D123">
        <f t="shared" si="2"/>
        <v>0</v>
      </c>
      <c r="E123">
        <v>95344</v>
      </c>
      <c r="F123">
        <v>95344</v>
      </c>
      <c r="G123">
        <f t="shared" si="3"/>
        <v>0</v>
      </c>
      <c r="H123">
        <v>2</v>
      </c>
      <c r="I123">
        <v>0</v>
      </c>
      <c r="J123">
        <f>SUM($H$32:H123)</f>
        <v>1175</v>
      </c>
      <c r="K123">
        <f>SUM($I$32:I123)</f>
        <v>1</v>
      </c>
      <c r="L123">
        <v>2014</v>
      </c>
      <c r="M123">
        <v>629155</v>
      </c>
    </row>
    <row r="124" spans="1:13" ht="15" customHeight="1" x14ac:dyDescent="0.3">
      <c r="A124" t="s">
        <v>147</v>
      </c>
      <c r="B124">
        <v>4</v>
      </c>
      <c r="C124">
        <v>4</v>
      </c>
      <c r="D124">
        <f t="shared" si="2"/>
        <v>0</v>
      </c>
      <c r="E124">
        <v>95344</v>
      </c>
      <c r="F124">
        <v>95344</v>
      </c>
      <c r="G124">
        <f t="shared" si="3"/>
        <v>0</v>
      </c>
      <c r="H124">
        <v>6</v>
      </c>
      <c r="I124">
        <v>0</v>
      </c>
      <c r="J124">
        <f>SUM($H$32:H124)</f>
        <v>1181</v>
      </c>
      <c r="K124">
        <f>SUM($I$32:I124)</f>
        <v>1</v>
      </c>
      <c r="L124">
        <v>4012</v>
      </c>
      <c r="M124">
        <v>633167</v>
      </c>
    </row>
    <row r="125" spans="1:13" ht="15" customHeight="1" x14ac:dyDescent="0.3">
      <c r="A125" t="s">
        <v>148</v>
      </c>
      <c r="B125">
        <v>10</v>
      </c>
      <c r="C125">
        <v>10</v>
      </c>
      <c r="D125">
        <f t="shared" si="2"/>
        <v>0</v>
      </c>
      <c r="E125">
        <v>95344</v>
      </c>
      <c r="F125">
        <v>95344</v>
      </c>
      <c r="G125">
        <f t="shared" si="3"/>
        <v>0</v>
      </c>
      <c r="H125">
        <v>24</v>
      </c>
      <c r="I125">
        <v>0</v>
      </c>
      <c r="J125">
        <f>SUM($H$32:H125)</f>
        <v>1205</v>
      </c>
      <c r="K125">
        <f>SUM($I$32:I125)</f>
        <v>1</v>
      </c>
      <c r="L125">
        <v>9501</v>
      </c>
      <c r="M125">
        <v>642668</v>
      </c>
    </row>
    <row r="126" spans="1:13" ht="15" customHeight="1" x14ac:dyDescent="0.3">
      <c r="A126" t="s">
        <v>149</v>
      </c>
      <c r="B126">
        <v>7</v>
      </c>
      <c r="C126">
        <v>7</v>
      </c>
      <c r="D126">
        <f t="shared" si="2"/>
        <v>0</v>
      </c>
      <c r="E126">
        <v>95344</v>
      </c>
      <c r="F126">
        <v>95344</v>
      </c>
      <c r="G126">
        <f t="shared" si="3"/>
        <v>0</v>
      </c>
      <c r="H126">
        <v>13</v>
      </c>
      <c r="I126">
        <v>0</v>
      </c>
      <c r="J126">
        <f>SUM($H$32:H126)</f>
        <v>1218</v>
      </c>
      <c r="K126">
        <f>SUM($I$32:I126)</f>
        <v>1</v>
      </c>
      <c r="L126">
        <v>6756</v>
      </c>
      <c r="M126">
        <v>649424</v>
      </c>
    </row>
    <row r="127" spans="1:13" ht="15" customHeight="1" x14ac:dyDescent="0.3">
      <c r="A127" t="s">
        <v>150</v>
      </c>
      <c r="B127">
        <v>2</v>
      </c>
      <c r="C127">
        <v>2</v>
      </c>
      <c r="D127">
        <f t="shared" si="2"/>
        <v>0</v>
      </c>
      <c r="E127">
        <v>95344</v>
      </c>
      <c r="F127">
        <v>95344</v>
      </c>
      <c r="G127">
        <f t="shared" si="3"/>
        <v>0</v>
      </c>
      <c r="H127">
        <v>2</v>
      </c>
      <c r="I127">
        <v>0</v>
      </c>
      <c r="J127">
        <f>SUM($H$32:H127)</f>
        <v>1220</v>
      </c>
      <c r="K127">
        <f>SUM($I$32:I127)</f>
        <v>1</v>
      </c>
      <c r="L127">
        <v>2205</v>
      </c>
      <c r="M127">
        <v>651629</v>
      </c>
    </row>
    <row r="128" spans="1:13" ht="15" customHeight="1" x14ac:dyDescent="0.3">
      <c r="A128" t="s">
        <v>151</v>
      </c>
      <c r="B128">
        <v>20</v>
      </c>
      <c r="C128">
        <v>20</v>
      </c>
      <c r="D128">
        <f t="shared" si="2"/>
        <v>0</v>
      </c>
      <c r="E128">
        <v>95344</v>
      </c>
      <c r="F128">
        <v>95344</v>
      </c>
      <c r="G128">
        <f t="shared" si="3"/>
        <v>0</v>
      </c>
      <c r="H128">
        <v>50</v>
      </c>
      <c r="I128">
        <v>0</v>
      </c>
      <c r="J128">
        <f>SUM($H$32:H128)</f>
        <v>1270</v>
      </c>
      <c r="K128">
        <f>SUM($I$32:I128)</f>
        <v>1</v>
      </c>
      <c r="L128">
        <v>19375</v>
      </c>
      <c r="M128">
        <v>671004</v>
      </c>
    </row>
    <row r="129" spans="1:13" ht="15" customHeight="1" x14ac:dyDescent="0.3">
      <c r="A129" t="s">
        <v>152</v>
      </c>
      <c r="B129">
        <v>8</v>
      </c>
      <c r="C129">
        <v>8</v>
      </c>
      <c r="D129">
        <f t="shared" si="2"/>
        <v>0</v>
      </c>
      <c r="E129">
        <v>95344</v>
      </c>
      <c r="F129">
        <v>95344</v>
      </c>
      <c r="G129">
        <f t="shared" si="3"/>
        <v>0</v>
      </c>
      <c r="H129">
        <v>14</v>
      </c>
      <c r="I129">
        <v>0</v>
      </c>
      <c r="J129">
        <f>SUM($H$32:H129)</f>
        <v>1284</v>
      </c>
      <c r="K129">
        <f>SUM($I$32:I129)</f>
        <v>1</v>
      </c>
      <c r="L129">
        <v>7182</v>
      </c>
      <c r="M129">
        <v>678186</v>
      </c>
    </row>
    <row r="130" spans="1:13" ht="15" customHeight="1" x14ac:dyDescent="0.3">
      <c r="A130" t="s">
        <v>153</v>
      </c>
      <c r="B130">
        <v>7</v>
      </c>
      <c r="C130">
        <v>7</v>
      </c>
      <c r="D130">
        <f t="shared" si="2"/>
        <v>0</v>
      </c>
      <c r="E130">
        <v>95344</v>
      </c>
      <c r="F130">
        <v>95344</v>
      </c>
      <c r="G130">
        <f t="shared" si="3"/>
        <v>0</v>
      </c>
      <c r="H130">
        <v>13</v>
      </c>
      <c r="I130">
        <v>0</v>
      </c>
      <c r="J130">
        <f>SUM($H$32:H130)</f>
        <v>1297</v>
      </c>
      <c r="K130">
        <f>SUM($I$32:I130)</f>
        <v>1</v>
      </c>
      <c r="L130">
        <v>6288</v>
      </c>
      <c r="M130">
        <v>684474</v>
      </c>
    </row>
    <row r="131" spans="1:13" ht="15" customHeight="1" x14ac:dyDescent="0.3">
      <c r="A131" t="s">
        <v>154</v>
      </c>
      <c r="B131">
        <v>6</v>
      </c>
      <c r="C131">
        <v>6</v>
      </c>
      <c r="D131">
        <f t="shared" si="2"/>
        <v>0</v>
      </c>
      <c r="E131">
        <v>95344</v>
      </c>
      <c r="F131">
        <v>95344</v>
      </c>
      <c r="G131">
        <f t="shared" si="3"/>
        <v>0</v>
      </c>
      <c r="H131">
        <v>12</v>
      </c>
      <c r="I131">
        <v>0</v>
      </c>
      <c r="J131">
        <f>SUM($H$32:H131)</f>
        <v>1309</v>
      </c>
      <c r="K131">
        <f>SUM($I$32:I131)</f>
        <v>1</v>
      </c>
      <c r="L131">
        <v>6478</v>
      </c>
      <c r="M131">
        <v>690952</v>
      </c>
    </row>
    <row r="132" spans="1:13" ht="15" customHeight="1" x14ac:dyDescent="0.3">
      <c r="A132" t="s">
        <v>155</v>
      </c>
      <c r="B132">
        <v>11</v>
      </c>
      <c r="C132">
        <v>11</v>
      </c>
      <c r="D132">
        <f t="shared" si="2"/>
        <v>0</v>
      </c>
      <c r="E132">
        <v>95344</v>
      </c>
      <c r="F132">
        <v>95344</v>
      </c>
      <c r="G132">
        <f t="shared" si="3"/>
        <v>0</v>
      </c>
      <c r="H132">
        <v>25</v>
      </c>
      <c r="I132">
        <v>0</v>
      </c>
      <c r="J132">
        <f>SUM($H$32:H132)</f>
        <v>1334</v>
      </c>
      <c r="K132">
        <f>SUM($I$32:I132)</f>
        <v>1</v>
      </c>
      <c r="L132">
        <v>10099</v>
      </c>
      <c r="M132">
        <v>701051</v>
      </c>
    </row>
    <row r="133" spans="1:13" ht="15" customHeight="1" x14ac:dyDescent="0.3">
      <c r="A133" t="s">
        <v>156</v>
      </c>
      <c r="B133">
        <v>10</v>
      </c>
      <c r="C133">
        <v>10</v>
      </c>
      <c r="D133">
        <f t="shared" si="2"/>
        <v>0</v>
      </c>
      <c r="E133">
        <v>95344</v>
      </c>
      <c r="F133">
        <v>95344</v>
      </c>
      <c r="G133">
        <f t="shared" si="3"/>
        <v>0</v>
      </c>
      <c r="H133">
        <v>24</v>
      </c>
      <c r="I133">
        <v>0</v>
      </c>
      <c r="J133">
        <f>SUM($H$32:H133)</f>
        <v>1358</v>
      </c>
      <c r="K133">
        <f>SUM($I$32:I133)</f>
        <v>1</v>
      </c>
      <c r="L133">
        <v>9927</v>
      </c>
      <c r="M133">
        <v>710978</v>
      </c>
    </row>
    <row r="134" spans="1:13" ht="15" customHeight="1" x14ac:dyDescent="0.3">
      <c r="A134" t="s">
        <v>157</v>
      </c>
      <c r="B134">
        <v>18</v>
      </c>
      <c r="C134">
        <v>18</v>
      </c>
      <c r="D134">
        <f t="shared" si="2"/>
        <v>0</v>
      </c>
      <c r="E134">
        <v>95344</v>
      </c>
      <c r="F134">
        <v>95344</v>
      </c>
      <c r="G134">
        <f t="shared" si="3"/>
        <v>0</v>
      </c>
      <c r="H134">
        <v>48</v>
      </c>
      <c r="I134">
        <v>0</v>
      </c>
      <c r="J134">
        <f>SUM($H$32:H134)</f>
        <v>1406</v>
      </c>
      <c r="K134">
        <f>SUM($I$32:I134)</f>
        <v>1</v>
      </c>
      <c r="L134">
        <v>18396</v>
      </c>
      <c r="M134">
        <v>729374</v>
      </c>
    </row>
    <row r="135" spans="1:13" ht="15" customHeight="1" x14ac:dyDescent="0.3">
      <c r="A135" t="s">
        <v>158</v>
      </c>
      <c r="B135">
        <v>9</v>
      </c>
      <c r="C135">
        <v>9</v>
      </c>
      <c r="D135">
        <f t="shared" si="2"/>
        <v>0</v>
      </c>
      <c r="E135">
        <v>95344</v>
      </c>
      <c r="F135">
        <v>95344</v>
      </c>
      <c r="G135">
        <f t="shared" si="3"/>
        <v>0</v>
      </c>
      <c r="H135">
        <v>23</v>
      </c>
      <c r="I135">
        <v>0</v>
      </c>
      <c r="J135">
        <f>SUM($H$32:H135)</f>
        <v>1429</v>
      </c>
      <c r="K135">
        <f>SUM($I$32:I135)</f>
        <v>1</v>
      </c>
      <c r="L135">
        <v>10167</v>
      </c>
      <c r="M135">
        <v>739541</v>
      </c>
    </row>
    <row r="136" spans="1:13" ht="15" customHeight="1" x14ac:dyDescent="0.3">
      <c r="A136" t="s">
        <v>159</v>
      </c>
      <c r="B136">
        <v>10</v>
      </c>
      <c r="C136">
        <v>10</v>
      </c>
      <c r="D136">
        <f t="shared" si="2"/>
        <v>0</v>
      </c>
      <c r="E136">
        <v>95344</v>
      </c>
      <c r="F136">
        <v>95344</v>
      </c>
      <c r="G136">
        <f t="shared" si="3"/>
        <v>0</v>
      </c>
      <c r="H136">
        <v>24</v>
      </c>
      <c r="I136">
        <v>0</v>
      </c>
      <c r="J136">
        <f>SUM($H$32:H136)</f>
        <v>1453</v>
      </c>
      <c r="K136">
        <f>SUM($I$32:I136)</f>
        <v>1</v>
      </c>
      <c r="L136">
        <v>9729</v>
      </c>
      <c r="M136">
        <v>749270</v>
      </c>
    </row>
    <row r="137" spans="1:13" ht="15" customHeight="1" x14ac:dyDescent="0.3">
      <c r="A137" t="s">
        <v>160</v>
      </c>
      <c r="B137">
        <v>8</v>
      </c>
      <c r="C137">
        <v>8</v>
      </c>
      <c r="D137">
        <f t="shared" si="2"/>
        <v>0</v>
      </c>
      <c r="E137">
        <v>95344</v>
      </c>
      <c r="F137">
        <v>95344</v>
      </c>
      <c r="G137">
        <f t="shared" si="3"/>
        <v>0</v>
      </c>
      <c r="H137">
        <v>14</v>
      </c>
      <c r="I137">
        <v>0</v>
      </c>
      <c r="J137">
        <f>SUM($H$32:H137)</f>
        <v>1467</v>
      </c>
      <c r="K137">
        <f>SUM($I$32:I137)</f>
        <v>1</v>
      </c>
      <c r="L137">
        <v>7311</v>
      </c>
      <c r="M137">
        <v>756581</v>
      </c>
    </row>
    <row r="138" spans="1:13" ht="15" customHeight="1" x14ac:dyDescent="0.3">
      <c r="A138" t="s">
        <v>161</v>
      </c>
      <c r="B138">
        <v>1</v>
      </c>
      <c r="C138">
        <v>1</v>
      </c>
      <c r="D138">
        <f t="shared" si="2"/>
        <v>0</v>
      </c>
      <c r="E138">
        <v>95344</v>
      </c>
      <c r="F138">
        <v>95344</v>
      </c>
      <c r="G138">
        <f t="shared" si="3"/>
        <v>0</v>
      </c>
      <c r="H138">
        <v>0</v>
      </c>
      <c r="I138">
        <v>0</v>
      </c>
      <c r="J138">
        <f>SUM($H$32:H138)</f>
        <v>1467</v>
      </c>
      <c r="K138">
        <f>SUM($I$32:I138)</f>
        <v>1</v>
      </c>
      <c r="L138">
        <v>98</v>
      </c>
      <c r="M138">
        <v>756679</v>
      </c>
    </row>
    <row r="139" spans="1:13" ht="15" customHeight="1" x14ac:dyDescent="0.3">
      <c r="A139" t="s">
        <v>162</v>
      </c>
      <c r="B139">
        <v>3</v>
      </c>
      <c r="C139">
        <v>3</v>
      </c>
      <c r="D139">
        <f t="shared" si="2"/>
        <v>0</v>
      </c>
      <c r="E139">
        <v>95344</v>
      </c>
      <c r="F139">
        <v>95344</v>
      </c>
      <c r="G139">
        <f t="shared" si="3"/>
        <v>0</v>
      </c>
      <c r="H139">
        <v>5</v>
      </c>
      <c r="I139">
        <v>0</v>
      </c>
      <c r="J139">
        <f>SUM($H$32:H139)</f>
        <v>1472</v>
      </c>
      <c r="K139">
        <f>SUM($I$32:I139)</f>
        <v>1</v>
      </c>
      <c r="L139">
        <v>4144</v>
      </c>
      <c r="M139">
        <v>760823</v>
      </c>
    </row>
    <row r="140" spans="1:13" ht="15" customHeight="1" x14ac:dyDescent="0.3">
      <c r="A140" t="s">
        <v>163</v>
      </c>
      <c r="B140">
        <v>4</v>
      </c>
      <c r="C140">
        <v>4</v>
      </c>
      <c r="D140">
        <f t="shared" si="2"/>
        <v>0</v>
      </c>
      <c r="E140">
        <v>95344</v>
      </c>
      <c r="F140">
        <v>95344</v>
      </c>
      <c r="G140">
        <f t="shared" si="3"/>
        <v>0</v>
      </c>
      <c r="H140">
        <v>6</v>
      </c>
      <c r="I140">
        <v>0</v>
      </c>
      <c r="J140">
        <f>SUM($H$32:H140)</f>
        <v>1478</v>
      </c>
      <c r="K140">
        <f>SUM($I$32:I140)</f>
        <v>1</v>
      </c>
      <c r="L140">
        <v>3805</v>
      </c>
      <c r="M140">
        <v>764628</v>
      </c>
    </row>
    <row r="141" spans="1:13" ht="15" customHeight="1" x14ac:dyDescent="0.3">
      <c r="A141" t="s">
        <v>164</v>
      </c>
      <c r="B141">
        <v>10</v>
      </c>
      <c r="C141">
        <v>7</v>
      </c>
      <c r="D141">
        <f t="shared" si="2"/>
        <v>3</v>
      </c>
      <c r="E141">
        <v>95344</v>
      </c>
      <c r="F141">
        <v>95337</v>
      </c>
      <c r="G141">
        <f t="shared" si="3"/>
        <v>7</v>
      </c>
      <c r="H141">
        <v>42</v>
      </c>
      <c r="I141">
        <v>4</v>
      </c>
      <c r="J141">
        <f>SUM($H$32:H141)</f>
        <v>1520</v>
      </c>
      <c r="K141">
        <f>SUM($I$32:I141)</f>
        <v>5</v>
      </c>
      <c r="L141">
        <v>17126</v>
      </c>
      <c r="M141">
        <v>781754</v>
      </c>
    </row>
    <row r="142" spans="1:13" ht="15" customHeight="1" x14ac:dyDescent="0.3">
      <c r="A142" t="s">
        <v>165</v>
      </c>
      <c r="B142">
        <v>4</v>
      </c>
      <c r="C142">
        <v>4</v>
      </c>
      <c r="D142">
        <f t="shared" si="2"/>
        <v>0</v>
      </c>
      <c r="E142">
        <v>95337</v>
      </c>
      <c r="F142">
        <v>95337</v>
      </c>
      <c r="G142">
        <f t="shared" si="3"/>
        <v>0</v>
      </c>
      <c r="H142">
        <v>6</v>
      </c>
      <c r="I142">
        <v>0</v>
      </c>
      <c r="J142">
        <f>SUM($H$32:H142)</f>
        <v>1526</v>
      </c>
      <c r="K142">
        <f>SUM($I$32:I142)</f>
        <v>5</v>
      </c>
      <c r="L142">
        <v>4353</v>
      </c>
      <c r="M142">
        <v>786107</v>
      </c>
    </row>
    <row r="143" spans="1:13" ht="15" customHeight="1" x14ac:dyDescent="0.3">
      <c r="A143" t="s">
        <v>166</v>
      </c>
      <c r="B143">
        <v>15</v>
      </c>
      <c r="C143">
        <v>12</v>
      </c>
      <c r="D143">
        <f t="shared" si="2"/>
        <v>3</v>
      </c>
      <c r="E143">
        <v>95337</v>
      </c>
      <c r="F143">
        <v>95330</v>
      </c>
      <c r="G143">
        <f t="shared" si="3"/>
        <v>7</v>
      </c>
      <c r="H143">
        <v>68</v>
      </c>
      <c r="I143">
        <v>4</v>
      </c>
      <c r="J143">
        <f>SUM($H$32:H143)</f>
        <v>1594</v>
      </c>
      <c r="K143">
        <f>SUM($I$32:I143)</f>
        <v>9</v>
      </c>
      <c r="L143">
        <v>23665</v>
      </c>
      <c r="M143">
        <v>809772</v>
      </c>
    </row>
    <row r="144" spans="1:13" ht="15" customHeight="1" x14ac:dyDescent="0.3">
      <c r="A144" t="s">
        <v>167</v>
      </c>
      <c r="B144">
        <v>4</v>
      </c>
      <c r="C144">
        <v>4</v>
      </c>
      <c r="D144">
        <f t="shared" si="2"/>
        <v>0</v>
      </c>
      <c r="E144">
        <v>95330</v>
      </c>
      <c r="F144">
        <v>95330</v>
      </c>
      <c r="G144">
        <f t="shared" si="3"/>
        <v>0</v>
      </c>
      <c r="H144">
        <v>6</v>
      </c>
      <c r="I144">
        <v>0</v>
      </c>
      <c r="J144">
        <f>SUM($H$32:H144)</f>
        <v>1600</v>
      </c>
      <c r="K144">
        <f>SUM($I$32:I144)</f>
        <v>9</v>
      </c>
      <c r="L144">
        <v>4077</v>
      </c>
      <c r="M144">
        <v>813849</v>
      </c>
    </row>
    <row r="145" spans="1:13" ht="15" customHeight="1" x14ac:dyDescent="0.3">
      <c r="A145" t="s">
        <v>168</v>
      </c>
      <c r="B145">
        <v>3</v>
      </c>
      <c r="C145">
        <v>3</v>
      </c>
      <c r="D145">
        <f t="shared" si="2"/>
        <v>0</v>
      </c>
      <c r="E145">
        <v>95330</v>
      </c>
      <c r="F145">
        <v>95330</v>
      </c>
      <c r="G145">
        <f t="shared" si="3"/>
        <v>0</v>
      </c>
      <c r="H145">
        <v>5</v>
      </c>
      <c r="I145">
        <v>0</v>
      </c>
      <c r="J145">
        <f>SUM($H$32:H145)</f>
        <v>1605</v>
      </c>
      <c r="K145">
        <f>SUM($I$32:I145)</f>
        <v>9</v>
      </c>
      <c r="L145">
        <v>2371</v>
      </c>
      <c r="M145">
        <v>816220</v>
      </c>
    </row>
    <row r="146" spans="1:13" ht="15" customHeight="1" x14ac:dyDescent="0.3">
      <c r="A146" t="s">
        <v>169</v>
      </c>
      <c r="B146">
        <v>3</v>
      </c>
      <c r="C146">
        <v>3</v>
      </c>
      <c r="D146">
        <f t="shared" si="2"/>
        <v>0</v>
      </c>
      <c r="E146">
        <v>95330</v>
      </c>
      <c r="F146">
        <v>95330</v>
      </c>
      <c r="G146">
        <f t="shared" si="3"/>
        <v>0</v>
      </c>
      <c r="H146">
        <v>5</v>
      </c>
      <c r="I146">
        <v>0</v>
      </c>
      <c r="J146">
        <f>SUM($H$32:H146)</f>
        <v>1610</v>
      </c>
      <c r="K146">
        <f>SUM($I$32:I146)</f>
        <v>9</v>
      </c>
      <c r="L146">
        <v>2135</v>
      </c>
      <c r="M146">
        <v>818355</v>
      </c>
    </row>
    <row r="147" spans="1:13" ht="15" customHeight="1" x14ac:dyDescent="0.3">
      <c r="A147" t="s">
        <v>170</v>
      </c>
      <c r="B147">
        <v>3</v>
      </c>
      <c r="C147">
        <v>3</v>
      </c>
      <c r="D147">
        <f t="shared" si="2"/>
        <v>0</v>
      </c>
      <c r="E147">
        <v>95330</v>
      </c>
      <c r="F147">
        <v>95330</v>
      </c>
      <c r="G147">
        <f t="shared" si="3"/>
        <v>0</v>
      </c>
      <c r="H147">
        <v>5</v>
      </c>
      <c r="I147">
        <v>0</v>
      </c>
      <c r="J147">
        <f>SUM($H$32:H147)</f>
        <v>1615</v>
      </c>
      <c r="K147">
        <f>SUM($I$32:I147)</f>
        <v>9</v>
      </c>
      <c r="L147">
        <v>2213</v>
      </c>
      <c r="M147">
        <v>820568</v>
      </c>
    </row>
    <row r="148" spans="1:13" ht="15" customHeight="1" x14ac:dyDescent="0.3">
      <c r="A148" t="s">
        <v>171</v>
      </c>
      <c r="B148">
        <v>3</v>
      </c>
      <c r="C148">
        <v>3</v>
      </c>
      <c r="D148">
        <f t="shared" si="2"/>
        <v>0</v>
      </c>
      <c r="E148">
        <v>95330</v>
      </c>
      <c r="F148">
        <v>95330</v>
      </c>
      <c r="G148">
        <f t="shared" si="3"/>
        <v>0</v>
      </c>
      <c r="H148">
        <v>5</v>
      </c>
      <c r="I148">
        <v>0</v>
      </c>
      <c r="J148">
        <f>SUM($H$32:H148)</f>
        <v>1620</v>
      </c>
      <c r="K148">
        <f>SUM($I$32:I148)</f>
        <v>9</v>
      </c>
      <c r="L148">
        <v>2221</v>
      </c>
      <c r="M148">
        <v>822789</v>
      </c>
    </row>
    <row r="149" spans="1:13" ht="15" customHeight="1" x14ac:dyDescent="0.3">
      <c r="A149" t="s">
        <v>172</v>
      </c>
      <c r="B149">
        <v>3</v>
      </c>
      <c r="C149">
        <v>3</v>
      </c>
      <c r="D149">
        <f t="shared" si="2"/>
        <v>0</v>
      </c>
      <c r="E149">
        <v>95330</v>
      </c>
      <c r="F149">
        <v>95330</v>
      </c>
      <c r="G149">
        <f t="shared" si="3"/>
        <v>0</v>
      </c>
      <c r="H149">
        <v>5</v>
      </c>
      <c r="I149">
        <v>0</v>
      </c>
      <c r="J149">
        <f>SUM($H$32:H149)</f>
        <v>1625</v>
      </c>
      <c r="K149">
        <f>SUM($I$32:I149)</f>
        <v>9</v>
      </c>
      <c r="L149">
        <v>2240</v>
      </c>
      <c r="M149">
        <v>825029</v>
      </c>
    </row>
    <row r="150" spans="1:13" ht="15" customHeight="1" x14ac:dyDescent="0.3">
      <c r="A150" t="s">
        <v>173</v>
      </c>
      <c r="B150">
        <v>3</v>
      </c>
      <c r="C150">
        <v>3</v>
      </c>
      <c r="D150">
        <f t="shared" si="2"/>
        <v>0</v>
      </c>
      <c r="E150">
        <v>95330</v>
      </c>
      <c r="F150">
        <v>95330</v>
      </c>
      <c r="G150">
        <f t="shared" si="3"/>
        <v>0</v>
      </c>
      <c r="H150">
        <v>5</v>
      </c>
      <c r="I150">
        <v>0</v>
      </c>
      <c r="J150">
        <f>SUM($H$32:H150)</f>
        <v>1630</v>
      </c>
      <c r="K150">
        <f>SUM($I$32:I150)</f>
        <v>9</v>
      </c>
      <c r="L150">
        <v>2269</v>
      </c>
      <c r="M150">
        <v>827298</v>
      </c>
    </row>
    <row r="151" spans="1:13" ht="15" customHeight="1" x14ac:dyDescent="0.3">
      <c r="A151" t="s">
        <v>174</v>
      </c>
      <c r="B151">
        <v>3</v>
      </c>
      <c r="C151">
        <v>3</v>
      </c>
      <c r="D151">
        <f t="shared" si="2"/>
        <v>0</v>
      </c>
      <c r="E151">
        <v>95330</v>
      </c>
      <c r="F151">
        <v>95330</v>
      </c>
      <c r="G151">
        <f t="shared" si="3"/>
        <v>0</v>
      </c>
      <c r="H151">
        <v>5</v>
      </c>
      <c r="I151">
        <v>0</v>
      </c>
      <c r="J151">
        <f>SUM($H$32:H151)</f>
        <v>1635</v>
      </c>
      <c r="K151">
        <f>SUM($I$32:I151)</f>
        <v>9</v>
      </c>
      <c r="L151">
        <v>2180</v>
      </c>
      <c r="M151">
        <v>829478</v>
      </c>
    </row>
    <row r="152" spans="1:13" ht="15" customHeight="1" x14ac:dyDescent="0.3">
      <c r="A152" t="s">
        <v>175</v>
      </c>
      <c r="B152">
        <v>4</v>
      </c>
      <c r="C152">
        <v>4</v>
      </c>
      <c r="D152">
        <f t="shared" si="2"/>
        <v>0</v>
      </c>
      <c r="E152">
        <v>95330</v>
      </c>
      <c r="F152">
        <v>95330</v>
      </c>
      <c r="G152">
        <f t="shared" si="3"/>
        <v>0</v>
      </c>
      <c r="H152">
        <v>6</v>
      </c>
      <c r="I152">
        <v>0</v>
      </c>
      <c r="J152">
        <f>SUM($H$32:H152)</f>
        <v>1641</v>
      </c>
      <c r="K152">
        <f>SUM($I$32:I152)</f>
        <v>9</v>
      </c>
      <c r="L152">
        <v>3878</v>
      </c>
      <c r="M152">
        <v>833356</v>
      </c>
    </row>
    <row r="153" spans="1:13" ht="15" customHeight="1" x14ac:dyDescent="0.3">
      <c r="A153" t="s">
        <v>176</v>
      </c>
      <c r="B153">
        <v>4</v>
      </c>
      <c r="C153">
        <v>4</v>
      </c>
      <c r="D153">
        <f t="shared" si="2"/>
        <v>0</v>
      </c>
      <c r="E153">
        <v>95330</v>
      </c>
      <c r="F153">
        <v>95330</v>
      </c>
      <c r="G153">
        <f t="shared" si="3"/>
        <v>0</v>
      </c>
      <c r="H153">
        <v>6</v>
      </c>
      <c r="I153">
        <v>0</v>
      </c>
      <c r="J153">
        <f>SUM($H$32:H153)</f>
        <v>1647</v>
      </c>
      <c r="K153">
        <f>SUM($I$32:I153)</f>
        <v>9</v>
      </c>
      <c r="L153">
        <v>3669</v>
      </c>
      <c r="M153">
        <v>837025</v>
      </c>
    </row>
    <row r="154" spans="1:13" ht="15" customHeight="1" x14ac:dyDescent="0.3">
      <c r="A154" t="s">
        <v>177</v>
      </c>
      <c r="B154">
        <v>4</v>
      </c>
      <c r="C154">
        <v>4</v>
      </c>
      <c r="D154">
        <f t="shared" si="2"/>
        <v>0</v>
      </c>
      <c r="E154">
        <v>95330</v>
      </c>
      <c r="F154">
        <v>95330</v>
      </c>
      <c r="G154">
        <f t="shared" si="3"/>
        <v>0</v>
      </c>
      <c r="H154">
        <v>6</v>
      </c>
      <c r="I154">
        <v>0</v>
      </c>
      <c r="J154">
        <f>SUM($H$32:H154)</f>
        <v>1653</v>
      </c>
      <c r="K154">
        <f>SUM($I$32:I154)</f>
        <v>9</v>
      </c>
      <c r="L154">
        <v>3566</v>
      </c>
      <c r="M154">
        <v>840591</v>
      </c>
    </row>
    <row r="155" spans="1:13" ht="15" customHeight="1" x14ac:dyDescent="0.3">
      <c r="A155" t="s">
        <v>178</v>
      </c>
      <c r="B155">
        <v>5</v>
      </c>
      <c r="C155">
        <v>5</v>
      </c>
      <c r="D155">
        <f t="shared" si="2"/>
        <v>0</v>
      </c>
      <c r="E155">
        <v>95330</v>
      </c>
      <c r="F155">
        <v>95330</v>
      </c>
      <c r="G155">
        <f t="shared" si="3"/>
        <v>0</v>
      </c>
      <c r="H155">
        <v>11</v>
      </c>
      <c r="I155">
        <v>0</v>
      </c>
      <c r="J155">
        <f>SUM($H$32:H155)</f>
        <v>1664</v>
      </c>
      <c r="K155">
        <f>SUM($I$32:I155)</f>
        <v>9</v>
      </c>
      <c r="L155">
        <v>6018</v>
      </c>
      <c r="M155">
        <v>846609</v>
      </c>
    </row>
    <row r="156" spans="1:13" ht="15" customHeight="1" x14ac:dyDescent="0.3">
      <c r="A156" t="s">
        <v>179</v>
      </c>
      <c r="B156">
        <v>16</v>
      </c>
      <c r="C156">
        <v>12</v>
      </c>
      <c r="D156">
        <f t="shared" si="2"/>
        <v>4</v>
      </c>
      <c r="E156">
        <v>95330</v>
      </c>
      <c r="F156">
        <v>95326</v>
      </c>
      <c r="G156">
        <f t="shared" si="3"/>
        <v>4</v>
      </c>
      <c r="H156">
        <v>84</v>
      </c>
      <c r="I156">
        <v>6</v>
      </c>
      <c r="J156">
        <f>SUM($H$32:H156)</f>
        <v>1748</v>
      </c>
      <c r="K156">
        <f>SUM($I$32:I156)</f>
        <v>15</v>
      </c>
      <c r="L156">
        <v>25897</v>
      </c>
      <c r="M156">
        <v>872506</v>
      </c>
    </row>
    <row r="157" spans="1:13" ht="15" customHeight="1" x14ac:dyDescent="0.3">
      <c r="A157" t="s">
        <v>180</v>
      </c>
      <c r="B157">
        <v>4</v>
      </c>
      <c r="C157">
        <v>4</v>
      </c>
      <c r="D157">
        <f t="shared" si="2"/>
        <v>0</v>
      </c>
      <c r="E157">
        <v>95326</v>
      </c>
      <c r="F157">
        <v>95326</v>
      </c>
      <c r="G157">
        <f t="shared" si="3"/>
        <v>0</v>
      </c>
      <c r="H157">
        <v>6</v>
      </c>
      <c r="I157">
        <v>0</v>
      </c>
      <c r="J157">
        <f>SUM($H$32:H157)</f>
        <v>1754</v>
      </c>
      <c r="K157">
        <f>SUM($I$32:I157)</f>
        <v>15</v>
      </c>
      <c r="L157">
        <v>4163</v>
      </c>
      <c r="M157">
        <v>876669</v>
      </c>
    </row>
    <row r="158" spans="1:13" ht="15" customHeight="1" x14ac:dyDescent="0.3">
      <c r="A158" t="s">
        <v>181</v>
      </c>
      <c r="B158">
        <v>5</v>
      </c>
      <c r="C158">
        <v>5</v>
      </c>
      <c r="D158">
        <f t="shared" si="2"/>
        <v>0</v>
      </c>
      <c r="E158">
        <v>95326</v>
      </c>
      <c r="F158">
        <v>95326</v>
      </c>
      <c r="G158">
        <f t="shared" si="3"/>
        <v>0</v>
      </c>
      <c r="H158">
        <v>11</v>
      </c>
      <c r="I158">
        <v>0</v>
      </c>
      <c r="J158">
        <f>SUM($H$32:H158)</f>
        <v>1765</v>
      </c>
      <c r="K158">
        <f>SUM($I$32:I158)</f>
        <v>15</v>
      </c>
      <c r="L158">
        <v>5903</v>
      </c>
      <c r="M158">
        <v>882572</v>
      </c>
    </row>
    <row r="159" spans="1:13" ht="15" customHeight="1" x14ac:dyDescent="0.3">
      <c r="A159" t="s">
        <v>182</v>
      </c>
      <c r="B159">
        <v>4</v>
      </c>
      <c r="C159">
        <v>4</v>
      </c>
      <c r="D159">
        <f t="shared" si="2"/>
        <v>0</v>
      </c>
      <c r="E159">
        <v>95326</v>
      </c>
      <c r="F159">
        <v>95326</v>
      </c>
      <c r="G159">
        <f t="shared" si="3"/>
        <v>0</v>
      </c>
      <c r="H159">
        <v>6</v>
      </c>
      <c r="I159">
        <v>0</v>
      </c>
      <c r="J159">
        <f>SUM($H$32:H159)</f>
        <v>1771</v>
      </c>
      <c r="K159">
        <f>SUM($I$32:I159)</f>
        <v>15</v>
      </c>
      <c r="L159">
        <v>3933</v>
      </c>
      <c r="M159">
        <v>886505</v>
      </c>
    </row>
    <row r="160" spans="1:13" ht="15" customHeight="1" x14ac:dyDescent="0.3">
      <c r="A160" t="s">
        <v>183</v>
      </c>
      <c r="B160">
        <v>5</v>
      </c>
      <c r="C160">
        <v>5</v>
      </c>
      <c r="D160">
        <f t="shared" ref="D160:D223" si="4">B160-C160</f>
        <v>0</v>
      </c>
      <c r="E160">
        <v>95326</v>
      </c>
      <c r="F160">
        <v>95326</v>
      </c>
      <c r="G160">
        <f t="shared" ref="G160:G223" si="5">E160-F160</f>
        <v>0</v>
      </c>
      <c r="H160">
        <v>11</v>
      </c>
      <c r="I160">
        <v>0</v>
      </c>
      <c r="J160">
        <f>SUM($H$32:H160)</f>
        <v>1782</v>
      </c>
      <c r="K160">
        <f>SUM($I$32:I160)</f>
        <v>15</v>
      </c>
      <c r="L160">
        <v>6883</v>
      </c>
      <c r="M160">
        <v>893388</v>
      </c>
    </row>
    <row r="161" spans="1:13" ht="15" customHeight="1" x14ac:dyDescent="0.3">
      <c r="A161" t="s">
        <v>184</v>
      </c>
      <c r="B161">
        <v>32</v>
      </c>
      <c r="C161">
        <v>29</v>
      </c>
      <c r="D161">
        <f t="shared" si="4"/>
        <v>3</v>
      </c>
      <c r="E161">
        <v>95326</v>
      </c>
      <c r="F161">
        <v>95319</v>
      </c>
      <c r="G161">
        <f t="shared" si="5"/>
        <v>7</v>
      </c>
      <c r="H161">
        <v>139</v>
      </c>
      <c r="I161">
        <v>4</v>
      </c>
      <c r="J161">
        <f>SUM($H$32:H161)</f>
        <v>1921</v>
      </c>
      <c r="K161">
        <f>SUM($I$32:I161)</f>
        <v>19</v>
      </c>
      <c r="L161">
        <v>48477</v>
      </c>
      <c r="M161">
        <v>941865</v>
      </c>
    </row>
    <row r="162" spans="1:13" ht="15" customHeight="1" x14ac:dyDescent="0.3">
      <c r="A162" t="s">
        <v>185</v>
      </c>
      <c r="B162">
        <v>4</v>
      </c>
      <c r="C162">
        <v>4</v>
      </c>
      <c r="D162">
        <f t="shared" si="4"/>
        <v>0</v>
      </c>
      <c r="E162">
        <v>95319</v>
      </c>
      <c r="F162">
        <v>95319</v>
      </c>
      <c r="G162">
        <f t="shared" si="5"/>
        <v>0</v>
      </c>
      <c r="H162">
        <v>6</v>
      </c>
      <c r="I162">
        <v>0</v>
      </c>
      <c r="J162">
        <f>SUM($H$32:H162)</f>
        <v>1927</v>
      </c>
      <c r="K162">
        <f>SUM($I$32:I162)</f>
        <v>19</v>
      </c>
      <c r="L162">
        <v>3923</v>
      </c>
      <c r="M162">
        <v>945788</v>
      </c>
    </row>
    <row r="163" spans="1:13" ht="15" customHeight="1" x14ac:dyDescent="0.3">
      <c r="A163" t="s">
        <v>186</v>
      </c>
      <c r="B163">
        <v>4</v>
      </c>
      <c r="C163">
        <v>4</v>
      </c>
      <c r="D163">
        <f t="shared" si="4"/>
        <v>0</v>
      </c>
      <c r="E163">
        <v>95319</v>
      </c>
      <c r="F163">
        <v>95319</v>
      </c>
      <c r="G163">
        <f t="shared" si="5"/>
        <v>0</v>
      </c>
      <c r="H163">
        <v>6</v>
      </c>
      <c r="I163">
        <v>0</v>
      </c>
      <c r="J163">
        <f>SUM($H$32:H163)</f>
        <v>1933</v>
      </c>
      <c r="K163">
        <f>SUM($I$32:I163)</f>
        <v>19</v>
      </c>
      <c r="L163">
        <v>3918</v>
      </c>
      <c r="M163">
        <v>949706</v>
      </c>
    </row>
    <row r="164" spans="1:13" ht="15" customHeight="1" x14ac:dyDescent="0.3">
      <c r="A164" t="s">
        <v>187</v>
      </c>
      <c r="B164">
        <v>5</v>
      </c>
      <c r="C164">
        <v>5</v>
      </c>
      <c r="D164">
        <f t="shared" si="4"/>
        <v>0</v>
      </c>
      <c r="E164">
        <v>95319</v>
      </c>
      <c r="F164">
        <v>95319</v>
      </c>
      <c r="G164">
        <f t="shared" si="5"/>
        <v>0</v>
      </c>
      <c r="H164">
        <v>11</v>
      </c>
      <c r="I164">
        <v>0</v>
      </c>
      <c r="J164">
        <f>SUM($H$32:H164)</f>
        <v>1944</v>
      </c>
      <c r="K164">
        <f>SUM($I$32:I164)</f>
        <v>19</v>
      </c>
      <c r="L164">
        <v>6142</v>
      </c>
      <c r="M164">
        <v>955848</v>
      </c>
    </row>
    <row r="165" spans="1:13" ht="15" customHeight="1" x14ac:dyDescent="0.3">
      <c r="A165" t="s">
        <v>188</v>
      </c>
      <c r="B165">
        <v>11</v>
      </c>
      <c r="C165">
        <v>6</v>
      </c>
      <c r="D165">
        <f t="shared" si="4"/>
        <v>5</v>
      </c>
      <c r="E165">
        <v>95319</v>
      </c>
      <c r="F165">
        <v>95178</v>
      </c>
      <c r="G165">
        <f t="shared" si="5"/>
        <v>141</v>
      </c>
      <c r="H165">
        <v>49</v>
      </c>
      <c r="I165">
        <v>9</v>
      </c>
      <c r="J165">
        <f>SUM($H$32:H165)</f>
        <v>1993</v>
      </c>
      <c r="K165">
        <f>SUM($I$32:I165)</f>
        <v>28</v>
      </c>
      <c r="L165">
        <v>21662</v>
      </c>
      <c r="M165">
        <v>977510</v>
      </c>
    </row>
    <row r="166" spans="1:13" ht="15" customHeight="1" x14ac:dyDescent="0.3">
      <c r="A166" t="s">
        <v>189</v>
      </c>
      <c r="B166">
        <v>5</v>
      </c>
      <c r="C166">
        <v>5</v>
      </c>
      <c r="D166">
        <f t="shared" si="4"/>
        <v>0</v>
      </c>
      <c r="E166">
        <v>95178</v>
      </c>
      <c r="F166">
        <v>95178</v>
      </c>
      <c r="G166">
        <f t="shared" si="5"/>
        <v>0</v>
      </c>
      <c r="H166">
        <v>11</v>
      </c>
      <c r="I166">
        <v>0</v>
      </c>
      <c r="J166">
        <f>SUM($H$32:H166)</f>
        <v>2004</v>
      </c>
      <c r="K166">
        <f>SUM($I$32:I166)</f>
        <v>28</v>
      </c>
      <c r="L166">
        <v>6282</v>
      </c>
      <c r="M166">
        <v>983792</v>
      </c>
    </row>
    <row r="167" spans="1:13" ht="15" customHeight="1" x14ac:dyDescent="0.3">
      <c r="A167" t="s">
        <v>190</v>
      </c>
      <c r="B167">
        <v>5</v>
      </c>
      <c r="C167">
        <v>5</v>
      </c>
      <c r="D167">
        <f t="shared" si="4"/>
        <v>0</v>
      </c>
      <c r="E167">
        <v>95178</v>
      </c>
      <c r="F167">
        <v>95178</v>
      </c>
      <c r="G167">
        <f t="shared" si="5"/>
        <v>0</v>
      </c>
      <c r="H167">
        <v>11</v>
      </c>
      <c r="I167">
        <v>0</v>
      </c>
      <c r="J167">
        <f>SUM($H$32:H167)</f>
        <v>2015</v>
      </c>
      <c r="K167">
        <f>SUM($I$32:I167)</f>
        <v>28</v>
      </c>
      <c r="L167">
        <v>5935</v>
      </c>
      <c r="M167">
        <v>989727</v>
      </c>
    </row>
    <row r="168" spans="1:13" ht="15" customHeight="1" x14ac:dyDescent="0.3">
      <c r="A168" t="s">
        <v>191</v>
      </c>
      <c r="B168">
        <v>4</v>
      </c>
      <c r="C168">
        <v>4</v>
      </c>
      <c r="D168">
        <f t="shared" si="4"/>
        <v>0</v>
      </c>
      <c r="E168">
        <v>95178</v>
      </c>
      <c r="F168">
        <v>95178</v>
      </c>
      <c r="G168">
        <f t="shared" si="5"/>
        <v>0</v>
      </c>
      <c r="H168">
        <v>6</v>
      </c>
      <c r="I168">
        <v>0</v>
      </c>
      <c r="J168">
        <f>SUM($H$32:H168)</f>
        <v>2021</v>
      </c>
      <c r="K168">
        <f>SUM($I$32:I168)</f>
        <v>28</v>
      </c>
      <c r="L168">
        <v>3944</v>
      </c>
      <c r="M168">
        <v>993671</v>
      </c>
    </row>
    <row r="169" spans="1:13" ht="15" customHeight="1" x14ac:dyDescent="0.3">
      <c r="A169" t="s">
        <v>192</v>
      </c>
      <c r="B169">
        <v>4</v>
      </c>
      <c r="C169">
        <v>4</v>
      </c>
      <c r="D169">
        <f t="shared" si="4"/>
        <v>0</v>
      </c>
      <c r="E169">
        <v>95178</v>
      </c>
      <c r="F169">
        <v>95178</v>
      </c>
      <c r="G169">
        <f t="shared" si="5"/>
        <v>0</v>
      </c>
      <c r="H169">
        <v>6</v>
      </c>
      <c r="I169">
        <v>0</v>
      </c>
      <c r="J169">
        <f>SUM($H$32:H169)</f>
        <v>2027</v>
      </c>
      <c r="K169">
        <f>SUM($I$32:I169)</f>
        <v>28</v>
      </c>
      <c r="L169">
        <v>3905</v>
      </c>
      <c r="M169">
        <v>997576</v>
      </c>
    </row>
    <row r="170" spans="1:13" ht="15" customHeight="1" x14ac:dyDescent="0.3">
      <c r="A170" t="s">
        <v>193</v>
      </c>
      <c r="B170">
        <v>4</v>
      </c>
      <c r="C170">
        <v>4</v>
      </c>
      <c r="D170">
        <f t="shared" si="4"/>
        <v>0</v>
      </c>
      <c r="E170">
        <v>95178</v>
      </c>
      <c r="F170">
        <v>95178</v>
      </c>
      <c r="G170">
        <f t="shared" si="5"/>
        <v>0</v>
      </c>
      <c r="H170">
        <v>6</v>
      </c>
      <c r="I170">
        <v>0</v>
      </c>
      <c r="J170">
        <f>SUM($H$32:H170)</f>
        <v>2033</v>
      </c>
      <c r="K170">
        <f>SUM($I$32:I170)</f>
        <v>28</v>
      </c>
      <c r="L170">
        <v>3932</v>
      </c>
      <c r="M170">
        <v>1001508</v>
      </c>
    </row>
    <row r="171" spans="1:13" ht="15" customHeight="1" x14ac:dyDescent="0.3">
      <c r="A171" t="s">
        <v>194</v>
      </c>
      <c r="B171">
        <v>5</v>
      </c>
      <c r="C171">
        <v>5</v>
      </c>
      <c r="D171">
        <f t="shared" si="4"/>
        <v>0</v>
      </c>
      <c r="E171">
        <v>95178</v>
      </c>
      <c r="F171">
        <v>95178</v>
      </c>
      <c r="G171">
        <f t="shared" si="5"/>
        <v>0</v>
      </c>
      <c r="H171">
        <v>11</v>
      </c>
      <c r="I171">
        <v>0</v>
      </c>
      <c r="J171">
        <f>SUM($H$32:H171)</f>
        <v>2044</v>
      </c>
      <c r="K171">
        <f>SUM($I$32:I171)</f>
        <v>28</v>
      </c>
      <c r="L171">
        <v>6136</v>
      </c>
      <c r="M171">
        <v>1007644</v>
      </c>
    </row>
    <row r="172" spans="1:13" ht="15" customHeight="1" x14ac:dyDescent="0.3">
      <c r="A172" t="s">
        <v>195</v>
      </c>
      <c r="B172">
        <v>17</v>
      </c>
      <c r="C172">
        <v>11</v>
      </c>
      <c r="D172">
        <f t="shared" si="4"/>
        <v>6</v>
      </c>
      <c r="E172">
        <v>95178</v>
      </c>
      <c r="F172">
        <v>94892</v>
      </c>
      <c r="G172">
        <f t="shared" si="5"/>
        <v>286</v>
      </c>
      <c r="H172">
        <v>71</v>
      </c>
      <c r="I172">
        <v>6</v>
      </c>
      <c r="J172">
        <f>SUM($H$32:H172)</f>
        <v>2115</v>
      </c>
      <c r="K172">
        <f>SUM($I$32:I172)</f>
        <v>34</v>
      </c>
      <c r="L172">
        <v>25803</v>
      </c>
      <c r="M172">
        <v>1033447</v>
      </c>
    </row>
    <row r="173" spans="1:13" ht="15" customHeight="1" x14ac:dyDescent="0.3">
      <c r="A173" t="s">
        <v>196</v>
      </c>
      <c r="B173">
        <v>5</v>
      </c>
      <c r="C173">
        <v>5</v>
      </c>
      <c r="D173">
        <f t="shared" si="4"/>
        <v>0</v>
      </c>
      <c r="E173">
        <v>94892</v>
      </c>
      <c r="F173">
        <v>94892</v>
      </c>
      <c r="G173">
        <f t="shared" si="5"/>
        <v>0</v>
      </c>
      <c r="H173">
        <v>11</v>
      </c>
      <c r="I173">
        <v>0</v>
      </c>
      <c r="J173">
        <f>SUM($H$32:H173)</f>
        <v>2126</v>
      </c>
      <c r="K173">
        <f>SUM($I$32:I173)</f>
        <v>34</v>
      </c>
      <c r="L173">
        <v>6143</v>
      </c>
      <c r="M173">
        <v>1039590</v>
      </c>
    </row>
    <row r="174" spans="1:13" ht="15" customHeight="1" x14ac:dyDescent="0.3">
      <c r="A174" t="s">
        <v>197</v>
      </c>
      <c r="B174">
        <v>5</v>
      </c>
      <c r="C174">
        <v>5</v>
      </c>
      <c r="D174">
        <f t="shared" si="4"/>
        <v>0</v>
      </c>
      <c r="E174">
        <v>94892</v>
      </c>
      <c r="F174">
        <v>94892</v>
      </c>
      <c r="G174">
        <f t="shared" si="5"/>
        <v>0</v>
      </c>
      <c r="H174">
        <v>11</v>
      </c>
      <c r="I174">
        <v>0</v>
      </c>
      <c r="J174">
        <f>SUM($H$32:H174)</f>
        <v>2137</v>
      </c>
      <c r="K174">
        <f>SUM($I$32:I174)</f>
        <v>34</v>
      </c>
      <c r="L174">
        <v>5986</v>
      </c>
      <c r="M174">
        <v>1045576</v>
      </c>
    </row>
    <row r="175" spans="1:13" ht="15" customHeight="1" x14ac:dyDescent="0.3">
      <c r="A175" t="s">
        <v>198</v>
      </c>
      <c r="B175">
        <v>4</v>
      </c>
      <c r="C175">
        <v>4</v>
      </c>
      <c r="D175">
        <f t="shared" si="4"/>
        <v>0</v>
      </c>
      <c r="E175">
        <v>94892</v>
      </c>
      <c r="F175">
        <v>94892</v>
      </c>
      <c r="G175">
        <f t="shared" si="5"/>
        <v>0</v>
      </c>
      <c r="H175">
        <v>6</v>
      </c>
      <c r="I175">
        <v>0</v>
      </c>
      <c r="J175">
        <f>SUM($H$32:H175)</f>
        <v>2143</v>
      </c>
      <c r="K175">
        <f>SUM($I$32:I175)</f>
        <v>34</v>
      </c>
      <c r="L175">
        <v>4013</v>
      </c>
      <c r="M175">
        <v>1049589</v>
      </c>
    </row>
    <row r="176" spans="1:13" ht="15" customHeight="1" x14ac:dyDescent="0.3">
      <c r="A176" t="s">
        <v>199</v>
      </c>
      <c r="B176">
        <v>4</v>
      </c>
      <c r="C176">
        <v>4</v>
      </c>
      <c r="D176">
        <f t="shared" si="4"/>
        <v>0</v>
      </c>
      <c r="E176">
        <v>94892</v>
      </c>
      <c r="F176">
        <v>94892</v>
      </c>
      <c r="G176">
        <f t="shared" si="5"/>
        <v>0</v>
      </c>
      <c r="H176">
        <v>6</v>
      </c>
      <c r="I176">
        <v>0</v>
      </c>
      <c r="J176">
        <f>SUM($H$32:H176)</f>
        <v>2149</v>
      </c>
      <c r="K176">
        <f>SUM($I$32:I176)</f>
        <v>34</v>
      </c>
      <c r="L176">
        <v>3930</v>
      </c>
      <c r="M176">
        <v>1053519</v>
      </c>
    </row>
    <row r="177" spans="1:13" ht="15" customHeight="1" x14ac:dyDescent="0.3">
      <c r="A177" t="s">
        <v>200</v>
      </c>
      <c r="B177">
        <v>5</v>
      </c>
      <c r="C177">
        <v>5</v>
      </c>
      <c r="D177">
        <f t="shared" si="4"/>
        <v>0</v>
      </c>
      <c r="E177">
        <v>94892</v>
      </c>
      <c r="F177">
        <v>94892</v>
      </c>
      <c r="G177">
        <f t="shared" si="5"/>
        <v>0</v>
      </c>
      <c r="H177">
        <v>11</v>
      </c>
      <c r="I177">
        <v>0</v>
      </c>
      <c r="J177">
        <f>SUM($H$32:H177)</f>
        <v>2160</v>
      </c>
      <c r="K177">
        <f>SUM($I$32:I177)</f>
        <v>34</v>
      </c>
      <c r="L177">
        <v>6099</v>
      </c>
      <c r="M177">
        <v>1059618</v>
      </c>
    </row>
    <row r="178" spans="1:13" ht="15" customHeight="1" x14ac:dyDescent="0.3">
      <c r="A178" t="s">
        <v>201</v>
      </c>
      <c r="B178">
        <v>4</v>
      </c>
      <c r="C178">
        <v>4</v>
      </c>
      <c r="D178">
        <f t="shared" si="4"/>
        <v>0</v>
      </c>
      <c r="E178">
        <v>94892</v>
      </c>
      <c r="F178">
        <v>94892</v>
      </c>
      <c r="G178">
        <f t="shared" si="5"/>
        <v>0</v>
      </c>
      <c r="H178">
        <v>6</v>
      </c>
      <c r="I178">
        <v>0</v>
      </c>
      <c r="J178">
        <f>SUM($H$32:H178)</f>
        <v>2166</v>
      </c>
      <c r="K178">
        <f>SUM($I$32:I178)</f>
        <v>34</v>
      </c>
      <c r="L178">
        <v>3935</v>
      </c>
      <c r="M178">
        <v>1063553</v>
      </c>
    </row>
    <row r="179" spans="1:13" ht="15" customHeight="1" x14ac:dyDescent="0.3">
      <c r="A179" t="s">
        <v>202</v>
      </c>
      <c r="B179">
        <v>4</v>
      </c>
      <c r="C179">
        <v>4</v>
      </c>
      <c r="D179">
        <f t="shared" si="4"/>
        <v>0</v>
      </c>
      <c r="E179">
        <v>94892</v>
      </c>
      <c r="F179">
        <v>94892</v>
      </c>
      <c r="G179">
        <f t="shared" si="5"/>
        <v>0</v>
      </c>
      <c r="H179">
        <v>6</v>
      </c>
      <c r="I179">
        <v>0</v>
      </c>
      <c r="J179">
        <f>SUM($H$32:H179)</f>
        <v>2172</v>
      </c>
      <c r="K179">
        <f>SUM($I$32:I179)</f>
        <v>34</v>
      </c>
      <c r="L179">
        <v>3935</v>
      </c>
      <c r="M179">
        <v>1067488</v>
      </c>
    </row>
    <row r="180" spans="1:13" ht="15" customHeight="1" x14ac:dyDescent="0.3">
      <c r="A180" t="s">
        <v>203</v>
      </c>
      <c r="B180">
        <v>5</v>
      </c>
      <c r="C180">
        <v>5</v>
      </c>
      <c r="D180">
        <f t="shared" si="4"/>
        <v>0</v>
      </c>
      <c r="E180">
        <v>94892</v>
      </c>
      <c r="F180">
        <v>94892</v>
      </c>
      <c r="G180">
        <f t="shared" si="5"/>
        <v>0</v>
      </c>
      <c r="H180">
        <v>11</v>
      </c>
      <c r="I180">
        <v>0</v>
      </c>
      <c r="J180">
        <f>SUM($H$32:H180)</f>
        <v>2183</v>
      </c>
      <c r="K180">
        <f>SUM($I$32:I180)</f>
        <v>34</v>
      </c>
      <c r="L180">
        <v>6070</v>
      </c>
      <c r="M180">
        <v>1073558</v>
      </c>
    </row>
    <row r="181" spans="1:13" ht="15" customHeight="1" x14ac:dyDescent="0.3">
      <c r="A181" t="s">
        <v>204</v>
      </c>
      <c r="B181">
        <v>3</v>
      </c>
      <c r="C181">
        <v>3</v>
      </c>
      <c r="D181">
        <f t="shared" si="4"/>
        <v>0</v>
      </c>
      <c r="E181">
        <v>94892</v>
      </c>
      <c r="F181">
        <v>94892</v>
      </c>
      <c r="G181">
        <f t="shared" si="5"/>
        <v>0</v>
      </c>
      <c r="H181">
        <v>5</v>
      </c>
      <c r="I181">
        <v>0</v>
      </c>
      <c r="J181">
        <f>SUM($H$32:H181)</f>
        <v>2188</v>
      </c>
      <c r="K181">
        <f>SUM($I$32:I181)</f>
        <v>34</v>
      </c>
      <c r="L181">
        <v>2242</v>
      </c>
      <c r="M181">
        <v>1075800</v>
      </c>
    </row>
    <row r="182" spans="1:13" ht="15" customHeight="1" x14ac:dyDescent="0.3">
      <c r="A182" t="s">
        <v>205</v>
      </c>
      <c r="B182">
        <v>5</v>
      </c>
      <c r="C182">
        <v>5</v>
      </c>
      <c r="D182">
        <f t="shared" si="4"/>
        <v>0</v>
      </c>
      <c r="E182">
        <v>94892</v>
      </c>
      <c r="F182">
        <v>94892</v>
      </c>
      <c r="G182">
        <f t="shared" si="5"/>
        <v>0</v>
      </c>
      <c r="H182">
        <v>11</v>
      </c>
      <c r="I182">
        <v>0</v>
      </c>
      <c r="J182">
        <f>SUM($H$32:H182)</f>
        <v>2199</v>
      </c>
      <c r="K182">
        <f>SUM($I$32:I182)</f>
        <v>34</v>
      </c>
      <c r="L182">
        <v>6617</v>
      </c>
      <c r="M182">
        <v>1082417</v>
      </c>
    </row>
    <row r="183" spans="1:13" ht="15" customHeight="1" x14ac:dyDescent="0.3">
      <c r="A183" t="s">
        <v>206</v>
      </c>
      <c r="B183">
        <v>3</v>
      </c>
      <c r="C183">
        <v>3</v>
      </c>
      <c r="D183">
        <f t="shared" si="4"/>
        <v>0</v>
      </c>
      <c r="E183">
        <v>94892</v>
      </c>
      <c r="F183">
        <v>94892</v>
      </c>
      <c r="G183">
        <f t="shared" si="5"/>
        <v>0</v>
      </c>
      <c r="H183">
        <v>5</v>
      </c>
      <c r="I183">
        <v>0</v>
      </c>
      <c r="J183">
        <f>SUM($H$32:H183)</f>
        <v>2204</v>
      </c>
      <c r="K183">
        <f>SUM($I$32:I183)</f>
        <v>34</v>
      </c>
      <c r="L183">
        <v>2274</v>
      </c>
      <c r="M183">
        <v>1084691</v>
      </c>
    </row>
    <row r="184" spans="1:13" ht="15" customHeight="1" x14ac:dyDescent="0.3">
      <c r="A184" t="s">
        <v>207</v>
      </c>
      <c r="B184">
        <v>4</v>
      </c>
      <c r="C184">
        <v>4</v>
      </c>
      <c r="D184">
        <f t="shared" si="4"/>
        <v>0</v>
      </c>
      <c r="E184">
        <v>94892</v>
      </c>
      <c r="F184">
        <v>94892</v>
      </c>
      <c r="G184">
        <f t="shared" si="5"/>
        <v>0</v>
      </c>
      <c r="H184">
        <v>6</v>
      </c>
      <c r="I184">
        <v>0</v>
      </c>
      <c r="J184">
        <f>SUM($H$32:H184)</f>
        <v>2210</v>
      </c>
      <c r="K184">
        <f>SUM($I$32:I184)</f>
        <v>34</v>
      </c>
      <c r="L184">
        <v>3883</v>
      </c>
      <c r="M184">
        <v>1088574</v>
      </c>
    </row>
    <row r="185" spans="1:13" ht="15" customHeight="1" x14ac:dyDescent="0.3">
      <c r="A185" t="s">
        <v>208</v>
      </c>
      <c r="B185">
        <v>4</v>
      </c>
      <c r="C185">
        <v>4</v>
      </c>
      <c r="D185">
        <f t="shared" si="4"/>
        <v>0</v>
      </c>
      <c r="E185">
        <v>94892</v>
      </c>
      <c r="F185">
        <v>94892</v>
      </c>
      <c r="G185">
        <f t="shared" si="5"/>
        <v>0</v>
      </c>
      <c r="H185">
        <v>6</v>
      </c>
      <c r="I185">
        <v>0</v>
      </c>
      <c r="J185">
        <f>SUM($H$32:H185)</f>
        <v>2216</v>
      </c>
      <c r="K185">
        <f>SUM($I$32:I185)</f>
        <v>34</v>
      </c>
      <c r="L185">
        <v>3984</v>
      </c>
      <c r="M185">
        <v>1092558</v>
      </c>
    </row>
    <row r="186" spans="1:13" ht="15" customHeight="1" x14ac:dyDescent="0.3">
      <c r="A186" t="s">
        <v>209</v>
      </c>
      <c r="B186">
        <v>31</v>
      </c>
      <c r="C186">
        <v>18</v>
      </c>
      <c r="D186">
        <f t="shared" si="4"/>
        <v>13</v>
      </c>
      <c r="E186">
        <v>94892</v>
      </c>
      <c r="F186">
        <v>93821</v>
      </c>
      <c r="G186">
        <f t="shared" si="5"/>
        <v>1071</v>
      </c>
      <c r="H186">
        <v>227</v>
      </c>
      <c r="I186">
        <v>11</v>
      </c>
      <c r="J186">
        <f>SUM($H$32:H186)</f>
        <v>2443</v>
      </c>
      <c r="K186">
        <f>SUM($I$32:I186)</f>
        <v>45</v>
      </c>
      <c r="L186">
        <v>80404</v>
      </c>
      <c r="M186">
        <v>1172962</v>
      </c>
    </row>
    <row r="187" spans="1:13" ht="15" customHeight="1" x14ac:dyDescent="0.3">
      <c r="A187" t="s">
        <v>210</v>
      </c>
      <c r="B187">
        <v>4</v>
      </c>
      <c r="C187">
        <v>4</v>
      </c>
      <c r="D187">
        <f t="shared" si="4"/>
        <v>0</v>
      </c>
      <c r="E187">
        <v>93821</v>
      </c>
      <c r="F187">
        <v>93821</v>
      </c>
      <c r="G187">
        <f t="shared" si="5"/>
        <v>0</v>
      </c>
      <c r="H187">
        <v>6</v>
      </c>
      <c r="I187">
        <v>0</v>
      </c>
      <c r="J187">
        <f>SUM($H$32:H187)</f>
        <v>2449</v>
      </c>
      <c r="K187">
        <f>SUM($I$32:I187)</f>
        <v>45</v>
      </c>
      <c r="L187">
        <v>3835</v>
      </c>
      <c r="M187">
        <v>1176797</v>
      </c>
    </row>
    <row r="188" spans="1:13" ht="15" customHeight="1" x14ac:dyDescent="0.3">
      <c r="A188" t="s">
        <v>211</v>
      </c>
      <c r="B188">
        <v>3</v>
      </c>
      <c r="C188">
        <v>3</v>
      </c>
      <c r="D188">
        <f t="shared" si="4"/>
        <v>0</v>
      </c>
      <c r="E188">
        <v>93821</v>
      </c>
      <c r="F188">
        <v>93821</v>
      </c>
      <c r="G188">
        <f t="shared" si="5"/>
        <v>0</v>
      </c>
      <c r="H188">
        <v>5</v>
      </c>
      <c r="I188">
        <v>0</v>
      </c>
      <c r="J188">
        <f>SUM($H$32:H188)</f>
        <v>2454</v>
      </c>
      <c r="K188">
        <f>SUM($I$32:I188)</f>
        <v>45</v>
      </c>
      <c r="L188">
        <v>2221</v>
      </c>
      <c r="M188">
        <v>1179018</v>
      </c>
    </row>
    <row r="189" spans="1:13" ht="15" customHeight="1" x14ac:dyDescent="0.3">
      <c r="A189" t="s">
        <v>212</v>
      </c>
      <c r="B189">
        <v>4</v>
      </c>
      <c r="C189">
        <v>4</v>
      </c>
      <c r="D189">
        <f t="shared" si="4"/>
        <v>0</v>
      </c>
      <c r="E189">
        <v>93821</v>
      </c>
      <c r="F189">
        <v>93821</v>
      </c>
      <c r="G189">
        <f t="shared" si="5"/>
        <v>0</v>
      </c>
      <c r="H189">
        <v>6</v>
      </c>
      <c r="I189">
        <v>0</v>
      </c>
      <c r="J189">
        <f>SUM($H$32:H189)</f>
        <v>2460</v>
      </c>
      <c r="K189">
        <f>SUM($I$32:I189)</f>
        <v>45</v>
      </c>
      <c r="L189">
        <v>3736</v>
      </c>
      <c r="M189">
        <v>1182754</v>
      </c>
    </row>
    <row r="190" spans="1:13" ht="15" customHeight="1" x14ac:dyDescent="0.3">
      <c r="A190" t="s">
        <v>213</v>
      </c>
      <c r="B190">
        <v>3</v>
      </c>
      <c r="C190">
        <v>3</v>
      </c>
      <c r="D190">
        <f t="shared" si="4"/>
        <v>0</v>
      </c>
      <c r="E190">
        <v>93821</v>
      </c>
      <c r="F190">
        <v>93821</v>
      </c>
      <c r="G190">
        <f t="shared" si="5"/>
        <v>0</v>
      </c>
      <c r="H190">
        <v>5</v>
      </c>
      <c r="I190">
        <v>0</v>
      </c>
      <c r="J190">
        <f>SUM($H$32:H190)</f>
        <v>2465</v>
      </c>
      <c r="K190">
        <f>SUM($I$32:I190)</f>
        <v>45</v>
      </c>
      <c r="L190">
        <v>2107</v>
      </c>
      <c r="M190">
        <v>1184861</v>
      </c>
    </row>
    <row r="191" spans="1:13" ht="15" customHeight="1" x14ac:dyDescent="0.3">
      <c r="A191" t="s">
        <v>214</v>
      </c>
      <c r="B191">
        <v>3</v>
      </c>
      <c r="C191">
        <v>3</v>
      </c>
      <c r="D191">
        <f t="shared" si="4"/>
        <v>0</v>
      </c>
      <c r="E191">
        <v>93821</v>
      </c>
      <c r="F191">
        <v>93821</v>
      </c>
      <c r="G191">
        <f t="shared" si="5"/>
        <v>0</v>
      </c>
      <c r="H191">
        <v>5</v>
      </c>
      <c r="I191">
        <v>0</v>
      </c>
      <c r="J191">
        <f>SUM($H$32:H191)</f>
        <v>2470</v>
      </c>
      <c r="K191">
        <f>SUM($I$32:I191)</f>
        <v>45</v>
      </c>
      <c r="L191">
        <v>2221</v>
      </c>
      <c r="M191">
        <v>1187082</v>
      </c>
    </row>
    <row r="192" spans="1:13" ht="15" customHeight="1" x14ac:dyDescent="0.3">
      <c r="A192" t="s">
        <v>215</v>
      </c>
      <c r="B192">
        <v>3</v>
      </c>
      <c r="C192">
        <v>3</v>
      </c>
      <c r="D192">
        <f t="shared" si="4"/>
        <v>0</v>
      </c>
      <c r="E192">
        <v>93821</v>
      </c>
      <c r="F192">
        <v>93821</v>
      </c>
      <c r="G192">
        <f t="shared" si="5"/>
        <v>0</v>
      </c>
      <c r="H192">
        <v>5</v>
      </c>
      <c r="I192">
        <v>0</v>
      </c>
      <c r="J192">
        <f>SUM($H$32:H192)</f>
        <v>2475</v>
      </c>
      <c r="K192">
        <f>SUM($I$32:I192)</f>
        <v>45</v>
      </c>
      <c r="L192">
        <v>2198</v>
      </c>
      <c r="M192">
        <v>1189280</v>
      </c>
    </row>
    <row r="193" spans="1:13" ht="15" customHeight="1" x14ac:dyDescent="0.3">
      <c r="A193" t="s">
        <v>216</v>
      </c>
      <c r="B193">
        <v>4</v>
      </c>
      <c r="C193">
        <v>4</v>
      </c>
      <c r="D193">
        <f t="shared" si="4"/>
        <v>0</v>
      </c>
      <c r="E193">
        <v>93821</v>
      </c>
      <c r="F193">
        <v>93821</v>
      </c>
      <c r="G193">
        <f t="shared" si="5"/>
        <v>0</v>
      </c>
      <c r="H193">
        <v>6</v>
      </c>
      <c r="I193">
        <v>0</v>
      </c>
      <c r="J193">
        <f>SUM($H$32:H193)</f>
        <v>2481</v>
      </c>
      <c r="K193">
        <f>SUM($I$32:I193)</f>
        <v>45</v>
      </c>
      <c r="L193">
        <v>3852</v>
      </c>
      <c r="M193">
        <v>1193132</v>
      </c>
    </row>
    <row r="194" spans="1:13" ht="15" customHeight="1" x14ac:dyDescent="0.3">
      <c r="A194" t="s">
        <v>217</v>
      </c>
      <c r="B194">
        <v>4</v>
      </c>
      <c r="C194">
        <v>4</v>
      </c>
      <c r="D194">
        <f t="shared" si="4"/>
        <v>0</v>
      </c>
      <c r="E194">
        <v>93821</v>
      </c>
      <c r="F194">
        <v>93821</v>
      </c>
      <c r="G194">
        <f t="shared" si="5"/>
        <v>0</v>
      </c>
      <c r="H194">
        <v>6</v>
      </c>
      <c r="I194">
        <v>0</v>
      </c>
      <c r="J194">
        <f>SUM($H$32:H194)</f>
        <v>2487</v>
      </c>
      <c r="K194">
        <f>SUM($I$32:I194)</f>
        <v>45</v>
      </c>
      <c r="L194">
        <v>3795</v>
      </c>
      <c r="M194">
        <v>1196927</v>
      </c>
    </row>
    <row r="195" spans="1:13" ht="15" customHeight="1" x14ac:dyDescent="0.3">
      <c r="A195" t="s">
        <v>218</v>
      </c>
      <c r="B195">
        <v>6</v>
      </c>
      <c r="C195">
        <v>6</v>
      </c>
      <c r="D195">
        <f t="shared" si="4"/>
        <v>0</v>
      </c>
      <c r="E195">
        <v>93821</v>
      </c>
      <c r="F195">
        <v>93821</v>
      </c>
      <c r="G195">
        <f t="shared" si="5"/>
        <v>0</v>
      </c>
      <c r="H195">
        <v>12</v>
      </c>
      <c r="I195">
        <v>0</v>
      </c>
      <c r="J195">
        <f>SUM($H$32:H195)</f>
        <v>2499</v>
      </c>
      <c r="K195">
        <f>SUM($I$32:I195)</f>
        <v>45</v>
      </c>
      <c r="L195">
        <v>5782</v>
      </c>
      <c r="M195">
        <v>1202709</v>
      </c>
    </row>
    <row r="196" spans="1:13" ht="15" customHeight="1" x14ac:dyDescent="0.3">
      <c r="A196" t="s">
        <v>219</v>
      </c>
      <c r="B196">
        <v>43</v>
      </c>
      <c r="C196">
        <v>33</v>
      </c>
      <c r="D196">
        <f t="shared" si="4"/>
        <v>10</v>
      </c>
      <c r="E196">
        <v>93821</v>
      </c>
      <c r="F196">
        <v>93657</v>
      </c>
      <c r="G196">
        <f t="shared" si="5"/>
        <v>164</v>
      </c>
      <c r="H196">
        <v>252</v>
      </c>
      <c r="I196">
        <v>7</v>
      </c>
      <c r="J196">
        <f>SUM($H$32:H196)</f>
        <v>2751</v>
      </c>
      <c r="K196">
        <f>SUM($I$32:I196)</f>
        <v>52</v>
      </c>
      <c r="L196">
        <v>84743</v>
      </c>
      <c r="M196">
        <v>1287452</v>
      </c>
    </row>
    <row r="197" spans="1:13" ht="15" customHeight="1" x14ac:dyDescent="0.3">
      <c r="A197" t="s">
        <v>220</v>
      </c>
      <c r="B197">
        <v>6</v>
      </c>
      <c r="C197">
        <v>6</v>
      </c>
      <c r="D197">
        <f t="shared" si="4"/>
        <v>0</v>
      </c>
      <c r="E197">
        <v>93657</v>
      </c>
      <c r="F197">
        <v>93657</v>
      </c>
      <c r="G197">
        <f t="shared" si="5"/>
        <v>0</v>
      </c>
      <c r="H197">
        <v>12</v>
      </c>
      <c r="I197">
        <v>0</v>
      </c>
      <c r="J197">
        <f>SUM($H$32:H197)</f>
        <v>2763</v>
      </c>
      <c r="K197">
        <f>SUM($I$32:I197)</f>
        <v>52</v>
      </c>
      <c r="L197">
        <v>6167</v>
      </c>
      <c r="M197">
        <v>1293619</v>
      </c>
    </row>
    <row r="198" spans="1:13" ht="15" customHeight="1" x14ac:dyDescent="0.3">
      <c r="A198" t="s">
        <v>221</v>
      </c>
      <c r="B198">
        <v>3</v>
      </c>
      <c r="C198">
        <v>3</v>
      </c>
      <c r="D198">
        <f t="shared" si="4"/>
        <v>0</v>
      </c>
      <c r="E198">
        <v>93657</v>
      </c>
      <c r="F198">
        <v>93657</v>
      </c>
      <c r="G198">
        <f t="shared" si="5"/>
        <v>0</v>
      </c>
      <c r="H198">
        <v>5</v>
      </c>
      <c r="I198">
        <v>0</v>
      </c>
      <c r="J198">
        <f>SUM($H$32:H198)</f>
        <v>2768</v>
      </c>
      <c r="K198">
        <f>SUM($I$32:I198)</f>
        <v>52</v>
      </c>
      <c r="L198">
        <v>2483</v>
      </c>
      <c r="M198">
        <v>1296102</v>
      </c>
    </row>
    <row r="199" spans="1:13" ht="15" customHeight="1" x14ac:dyDescent="0.3">
      <c r="A199" t="s">
        <v>222</v>
      </c>
      <c r="B199">
        <v>246</v>
      </c>
      <c r="C199">
        <v>242</v>
      </c>
      <c r="D199">
        <f t="shared" si="4"/>
        <v>4</v>
      </c>
      <c r="E199">
        <v>93657</v>
      </c>
      <c r="F199">
        <v>93537</v>
      </c>
      <c r="G199">
        <f t="shared" si="5"/>
        <v>120</v>
      </c>
      <c r="H199">
        <v>1053</v>
      </c>
      <c r="I199">
        <v>5</v>
      </c>
      <c r="J199">
        <f>SUM($H$32:H199)</f>
        <v>3821</v>
      </c>
      <c r="K199">
        <f>SUM($I$32:I199)</f>
        <v>57</v>
      </c>
      <c r="L199">
        <v>345582</v>
      </c>
      <c r="M199">
        <v>1641684</v>
      </c>
    </row>
    <row r="200" spans="1:13" ht="15" customHeight="1" x14ac:dyDescent="0.3">
      <c r="A200" t="s">
        <v>223</v>
      </c>
      <c r="B200">
        <v>3</v>
      </c>
      <c r="C200">
        <v>3</v>
      </c>
      <c r="D200">
        <f t="shared" si="4"/>
        <v>0</v>
      </c>
      <c r="E200">
        <v>93537</v>
      </c>
      <c r="F200">
        <v>93537</v>
      </c>
      <c r="G200">
        <f t="shared" si="5"/>
        <v>0</v>
      </c>
      <c r="H200">
        <v>5</v>
      </c>
      <c r="I200">
        <v>0</v>
      </c>
      <c r="J200">
        <f>SUM($H$32:H200)</f>
        <v>3826</v>
      </c>
      <c r="K200">
        <f>SUM($I$32:I200)</f>
        <v>57</v>
      </c>
      <c r="L200">
        <v>2352</v>
      </c>
      <c r="M200">
        <v>1644036</v>
      </c>
    </row>
    <row r="201" spans="1:13" ht="15" customHeight="1" x14ac:dyDescent="0.3">
      <c r="A201" t="s">
        <v>224</v>
      </c>
      <c r="B201">
        <v>6</v>
      </c>
      <c r="C201">
        <v>6</v>
      </c>
      <c r="D201">
        <f t="shared" si="4"/>
        <v>0</v>
      </c>
      <c r="E201">
        <v>93537</v>
      </c>
      <c r="F201">
        <v>93537</v>
      </c>
      <c r="G201">
        <f t="shared" si="5"/>
        <v>0</v>
      </c>
      <c r="H201">
        <v>12</v>
      </c>
      <c r="I201">
        <v>0</v>
      </c>
      <c r="J201">
        <f>SUM($H$32:H201)</f>
        <v>3838</v>
      </c>
      <c r="K201">
        <f>SUM($I$32:I201)</f>
        <v>57</v>
      </c>
      <c r="L201">
        <v>5974</v>
      </c>
      <c r="M201">
        <v>1650010</v>
      </c>
    </row>
    <row r="202" spans="1:13" ht="15" customHeight="1" x14ac:dyDescent="0.3">
      <c r="A202" t="s">
        <v>225</v>
      </c>
      <c r="B202">
        <v>6</v>
      </c>
      <c r="C202">
        <v>6</v>
      </c>
      <c r="D202">
        <f t="shared" si="4"/>
        <v>0</v>
      </c>
      <c r="E202">
        <v>93537</v>
      </c>
      <c r="F202">
        <v>93537</v>
      </c>
      <c r="G202">
        <f t="shared" si="5"/>
        <v>0</v>
      </c>
      <c r="H202">
        <v>12</v>
      </c>
      <c r="I202">
        <v>0</v>
      </c>
      <c r="J202">
        <f>SUM($H$32:H202)</f>
        <v>3850</v>
      </c>
      <c r="K202">
        <f>SUM($I$32:I202)</f>
        <v>57</v>
      </c>
      <c r="L202">
        <v>5927</v>
      </c>
      <c r="M202">
        <v>1655937</v>
      </c>
    </row>
    <row r="203" spans="1:13" ht="15" customHeight="1" x14ac:dyDescent="0.3">
      <c r="A203" t="s">
        <v>226</v>
      </c>
      <c r="B203">
        <v>4</v>
      </c>
      <c r="C203">
        <v>4</v>
      </c>
      <c r="D203">
        <f t="shared" si="4"/>
        <v>0</v>
      </c>
      <c r="E203">
        <v>93537</v>
      </c>
      <c r="F203">
        <v>93537</v>
      </c>
      <c r="G203">
        <f t="shared" si="5"/>
        <v>0</v>
      </c>
      <c r="H203">
        <v>6</v>
      </c>
      <c r="I203">
        <v>0</v>
      </c>
      <c r="J203">
        <f>SUM($H$32:H203)</f>
        <v>3856</v>
      </c>
      <c r="K203">
        <f>SUM($I$32:I203)</f>
        <v>57</v>
      </c>
      <c r="L203">
        <v>4938</v>
      </c>
      <c r="M203">
        <v>1660875</v>
      </c>
    </row>
    <row r="204" spans="1:13" ht="15" customHeight="1" x14ac:dyDescent="0.3">
      <c r="A204" t="s">
        <v>227</v>
      </c>
      <c r="B204">
        <v>6</v>
      </c>
      <c r="C204">
        <v>6</v>
      </c>
      <c r="D204">
        <f t="shared" si="4"/>
        <v>0</v>
      </c>
      <c r="E204">
        <v>93537</v>
      </c>
      <c r="F204">
        <v>93537</v>
      </c>
      <c r="G204">
        <f t="shared" si="5"/>
        <v>0</v>
      </c>
      <c r="H204">
        <v>12</v>
      </c>
      <c r="I204">
        <v>0</v>
      </c>
      <c r="J204">
        <f>SUM($H$32:H204)</f>
        <v>3868</v>
      </c>
      <c r="K204">
        <f>SUM($I$32:I204)</f>
        <v>57</v>
      </c>
      <c r="L204">
        <v>7675</v>
      </c>
      <c r="M204">
        <v>1668550</v>
      </c>
    </row>
    <row r="205" spans="1:13" ht="15" customHeight="1" x14ac:dyDescent="0.3">
      <c r="A205" t="s">
        <v>228</v>
      </c>
      <c r="B205">
        <v>3</v>
      </c>
      <c r="C205">
        <v>3</v>
      </c>
      <c r="D205">
        <f t="shared" si="4"/>
        <v>0</v>
      </c>
      <c r="E205">
        <v>93537</v>
      </c>
      <c r="F205">
        <v>93537</v>
      </c>
      <c r="G205">
        <f t="shared" si="5"/>
        <v>0</v>
      </c>
      <c r="H205">
        <v>5</v>
      </c>
      <c r="I205">
        <v>0</v>
      </c>
      <c r="J205">
        <f>SUM($H$32:H205)</f>
        <v>3873</v>
      </c>
      <c r="K205">
        <f>SUM($I$32:I205)</f>
        <v>57</v>
      </c>
      <c r="L205">
        <v>2960</v>
      </c>
      <c r="M205">
        <v>1671510</v>
      </c>
    </row>
    <row r="206" spans="1:13" ht="15" customHeight="1" x14ac:dyDescent="0.3">
      <c r="A206" t="s">
        <v>229</v>
      </c>
      <c r="B206">
        <v>3</v>
      </c>
      <c r="C206">
        <v>3</v>
      </c>
      <c r="D206">
        <f t="shared" si="4"/>
        <v>0</v>
      </c>
      <c r="E206">
        <v>93537</v>
      </c>
      <c r="F206">
        <v>93537</v>
      </c>
      <c r="G206">
        <f t="shared" si="5"/>
        <v>0</v>
      </c>
      <c r="H206">
        <v>5</v>
      </c>
      <c r="I206">
        <v>0</v>
      </c>
      <c r="J206">
        <f>SUM($H$32:H206)</f>
        <v>3878</v>
      </c>
      <c r="K206">
        <f>SUM($I$32:I206)</f>
        <v>57</v>
      </c>
      <c r="L206">
        <v>3106</v>
      </c>
      <c r="M206">
        <v>1674616</v>
      </c>
    </row>
    <row r="207" spans="1:13" ht="15" customHeight="1" x14ac:dyDescent="0.3">
      <c r="A207" t="s">
        <v>230</v>
      </c>
      <c r="B207">
        <v>4</v>
      </c>
      <c r="C207">
        <v>4</v>
      </c>
      <c r="D207">
        <f t="shared" si="4"/>
        <v>0</v>
      </c>
      <c r="E207">
        <v>93537</v>
      </c>
      <c r="F207">
        <v>93537</v>
      </c>
      <c r="G207">
        <f t="shared" si="5"/>
        <v>0</v>
      </c>
      <c r="H207">
        <v>6</v>
      </c>
      <c r="I207">
        <v>0</v>
      </c>
      <c r="J207">
        <f>SUM($H$32:H207)</f>
        <v>3884</v>
      </c>
      <c r="K207">
        <f>SUM($I$32:I207)</f>
        <v>57</v>
      </c>
      <c r="L207">
        <v>4946</v>
      </c>
      <c r="M207">
        <v>1679562</v>
      </c>
    </row>
    <row r="208" spans="1:13" ht="15" customHeight="1" x14ac:dyDescent="0.3">
      <c r="A208" t="s">
        <v>231</v>
      </c>
      <c r="B208">
        <v>6</v>
      </c>
      <c r="C208">
        <v>6</v>
      </c>
      <c r="D208">
        <f t="shared" si="4"/>
        <v>0</v>
      </c>
      <c r="E208">
        <v>93537</v>
      </c>
      <c r="F208">
        <v>93537</v>
      </c>
      <c r="G208">
        <f t="shared" si="5"/>
        <v>0</v>
      </c>
      <c r="H208">
        <v>12</v>
      </c>
      <c r="I208">
        <v>0</v>
      </c>
      <c r="J208">
        <f>SUM($H$32:H208)</f>
        <v>3896</v>
      </c>
      <c r="K208">
        <f>SUM($I$32:I208)</f>
        <v>57</v>
      </c>
      <c r="L208">
        <v>8035</v>
      </c>
      <c r="M208">
        <v>1687597</v>
      </c>
    </row>
    <row r="209" spans="1:13" ht="15" customHeight="1" x14ac:dyDescent="0.3">
      <c r="A209" t="s">
        <v>232</v>
      </c>
      <c r="B209">
        <v>4</v>
      </c>
      <c r="C209">
        <v>4</v>
      </c>
      <c r="D209">
        <f t="shared" si="4"/>
        <v>0</v>
      </c>
      <c r="E209">
        <v>93537</v>
      </c>
      <c r="F209">
        <v>93537</v>
      </c>
      <c r="G209">
        <f t="shared" si="5"/>
        <v>0</v>
      </c>
      <c r="H209">
        <v>6</v>
      </c>
      <c r="I209">
        <v>0</v>
      </c>
      <c r="J209">
        <f>SUM($H$32:H209)</f>
        <v>3902</v>
      </c>
      <c r="K209">
        <f>SUM($I$32:I209)</f>
        <v>57</v>
      </c>
      <c r="L209">
        <v>4913</v>
      </c>
      <c r="M209">
        <v>1692510</v>
      </c>
    </row>
    <row r="210" spans="1:13" ht="15" customHeight="1" x14ac:dyDescent="0.3">
      <c r="A210" t="s">
        <v>233</v>
      </c>
      <c r="B210">
        <v>4</v>
      </c>
      <c r="C210">
        <v>4</v>
      </c>
      <c r="D210">
        <f t="shared" si="4"/>
        <v>0</v>
      </c>
      <c r="E210">
        <v>93537</v>
      </c>
      <c r="F210">
        <v>93537</v>
      </c>
      <c r="G210">
        <f t="shared" si="5"/>
        <v>0</v>
      </c>
      <c r="H210">
        <v>6</v>
      </c>
      <c r="I210">
        <v>0</v>
      </c>
      <c r="J210">
        <f>SUM($H$32:H210)</f>
        <v>3908</v>
      </c>
      <c r="K210">
        <f>SUM($I$32:I210)</f>
        <v>57</v>
      </c>
      <c r="L210">
        <v>4834</v>
      </c>
      <c r="M210">
        <v>1697344</v>
      </c>
    </row>
    <row r="211" spans="1:13" ht="15" customHeight="1" x14ac:dyDescent="0.3">
      <c r="A211" t="s">
        <v>234</v>
      </c>
      <c r="B211">
        <v>4</v>
      </c>
      <c r="C211">
        <v>4</v>
      </c>
      <c r="D211">
        <f t="shared" si="4"/>
        <v>0</v>
      </c>
      <c r="E211">
        <v>93537</v>
      </c>
      <c r="F211">
        <v>93537</v>
      </c>
      <c r="G211">
        <f t="shared" si="5"/>
        <v>0</v>
      </c>
      <c r="H211">
        <v>6</v>
      </c>
      <c r="I211">
        <v>0</v>
      </c>
      <c r="J211">
        <f>SUM($H$32:H211)</f>
        <v>3914</v>
      </c>
      <c r="K211">
        <f>SUM($I$32:I211)</f>
        <v>57</v>
      </c>
      <c r="L211">
        <v>4933</v>
      </c>
      <c r="M211">
        <v>1702277</v>
      </c>
    </row>
    <row r="212" spans="1:13" ht="15" customHeight="1" x14ac:dyDescent="0.3">
      <c r="A212" t="s">
        <v>235</v>
      </c>
      <c r="B212">
        <v>5</v>
      </c>
      <c r="C212">
        <v>5</v>
      </c>
      <c r="D212">
        <f t="shared" si="4"/>
        <v>0</v>
      </c>
      <c r="E212">
        <v>93537</v>
      </c>
      <c r="F212">
        <v>93537</v>
      </c>
      <c r="G212">
        <f t="shared" si="5"/>
        <v>0</v>
      </c>
      <c r="H212">
        <v>11</v>
      </c>
      <c r="I212">
        <v>0</v>
      </c>
      <c r="J212">
        <f>SUM($H$32:H212)</f>
        <v>3925</v>
      </c>
      <c r="K212">
        <f>SUM($I$32:I212)</f>
        <v>57</v>
      </c>
      <c r="L212">
        <v>7782</v>
      </c>
      <c r="M212">
        <v>1710059</v>
      </c>
    </row>
    <row r="213" spans="1:13" ht="15" customHeight="1" x14ac:dyDescent="0.3">
      <c r="A213" t="s">
        <v>236</v>
      </c>
      <c r="B213">
        <v>6</v>
      </c>
      <c r="C213">
        <v>4</v>
      </c>
      <c r="D213">
        <f t="shared" si="4"/>
        <v>2</v>
      </c>
      <c r="E213">
        <v>93537</v>
      </c>
      <c r="F213">
        <v>93535</v>
      </c>
      <c r="G213">
        <f t="shared" si="5"/>
        <v>2</v>
      </c>
      <c r="H213">
        <v>18</v>
      </c>
      <c r="I213">
        <v>2</v>
      </c>
      <c r="J213">
        <f>SUM($H$32:H213)</f>
        <v>3943</v>
      </c>
      <c r="K213">
        <f>SUM($I$32:I213)</f>
        <v>59</v>
      </c>
      <c r="L213">
        <v>13045</v>
      </c>
      <c r="M213">
        <v>1723104</v>
      </c>
    </row>
    <row r="214" spans="1:13" ht="15" customHeight="1" x14ac:dyDescent="0.3">
      <c r="A214" t="s">
        <v>237</v>
      </c>
      <c r="B214">
        <v>4</v>
      </c>
      <c r="C214">
        <v>4</v>
      </c>
      <c r="D214">
        <f t="shared" si="4"/>
        <v>0</v>
      </c>
      <c r="E214">
        <v>93535</v>
      </c>
      <c r="F214">
        <v>93535</v>
      </c>
      <c r="G214">
        <f t="shared" si="5"/>
        <v>0</v>
      </c>
      <c r="H214">
        <v>6</v>
      </c>
      <c r="I214">
        <v>0</v>
      </c>
      <c r="J214">
        <f>SUM($H$32:H214)</f>
        <v>3949</v>
      </c>
      <c r="K214">
        <f>SUM($I$32:I214)</f>
        <v>59</v>
      </c>
      <c r="L214">
        <v>5074</v>
      </c>
      <c r="M214">
        <v>1728178</v>
      </c>
    </row>
    <row r="215" spans="1:13" ht="15" customHeight="1" x14ac:dyDescent="0.3">
      <c r="A215" t="s">
        <v>238</v>
      </c>
      <c r="B215">
        <v>3</v>
      </c>
      <c r="C215">
        <v>3</v>
      </c>
      <c r="D215">
        <f t="shared" si="4"/>
        <v>0</v>
      </c>
      <c r="E215">
        <v>93535</v>
      </c>
      <c r="F215">
        <v>93535</v>
      </c>
      <c r="G215">
        <f t="shared" si="5"/>
        <v>0</v>
      </c>
      <c r="H215">
        <v>5</v>
      </c>
      <c r="I215">
        <v>0</v>
      </c>
      <c r="J215">
        <f>SUM($H$32:H215)</f>
        <v>3954</v>
      </c>
      <c r="K215">
        <f>SUM($I$32:I215)</f>
        <v>59</v>
      </c>
      <c r="L215">
        <v>2945</v>
      </c>
      <c r="M215">
        <v>1731123</v>
      </c>
    </row>
    <row r="216" spans="1:13" ht="15" customHeight="1" x14ac:dyDescent="0.3">
      <c r="A216" t="s">
        <v>239</v>
      </c>
      <c r="B216">
        <v>6</v>
      </c>
      <c r="C216">
        <v>6</v>
      </c>
      <c r="D216">
        <f t="shared" si="4"/>
        <v>0</v>
      </c>
      <c r="E216">
        <v>93535</v>
      </c>
      <c r="F216">
        <v>93535</v>
      </c>
      <c r="G216">
        <f t="shared" si="5"/>
        <v>0</v>
      </c>
      <c r="H216">
        <v>12</v>
      </c>
      <c r="I216">
        <v>0</v>
      </c>
      <c r="J216">
        <f>SUM($H$32:H216)</f>
        <v>3966</v>
      </c>
      <c r="K216">
        <f>SUM($I$32:I216)</f>
        <v>59</v>
      </c>
      <c r="L216">
        <v>7804</v>
      </c>
      <c r="M216">
        <v>1738927</v>
      </c>
    </row>
    <row r="217" spans="1:13" ht="15" customHeight="1" x14ac:dyDescent="0.3">
      <c r="A217" t="s">
        <v>240</v>
      </c>
      <c r="B217">
        <v>3</v>
      </c>
      <c r="C217">
        <v>3</v>
      </c>
      <c r="D217">
        <f t="shared" si="4"/>
        <v>0</v>
      </c>
      <c r="E217">
        <v>93535</v>
      </c>
      <c r="F217">
        <v>93535</v>
      </c>
      <c r="G217">
        <f t="shared" si="5"/>
        <v>0</v>
      </c>
      <c r="H217">
        <v>5</v>
      </c>
      <c r="I217">
        <v>0</v>
      </c>
      <c r="J217">
        <f>SUM($H$32:H217)</f>
        <v>3971</v>
      </c>
      <c r="K217">
        <f>SUM($I$32:I217)</f>
        <v>59</v>
      </c>
      <c r="L217">
        <v>2725</v>
      </c>
      <c r="M217">
        <v>1741652</v>
      </c>
    </row>
    <row r="218" spans="1:13" ht="15" customHeight="1" x14ac:dyDescent="0.3">
      <c r="A218" t="s">
        <v>241</v>
      </c>
      <c r="B218">
        <v>3</v>
      </c>
      <c r="C218">
        <v>3</v>
      </c>
      <c r="D218">
        <f t="shared" si="4"/>
        <v>0</v>
      </c>
      <c r="E218">
        <v>93535</v>
      </c>
      <c r="F218">
        <v>93535</v>
      </c>
      <c r="G218">
        <f t="shared" si="5"/>
        <v>0</v>
      </c>
      <c r="H218">
        <v>5</v>
      </c>
      <c r="I218">
        <v>0</v>
      </c>
      <c r="J218">
        <f>SUM($H$32:H218)</f>
        <v>3976</v>
      </c>
      <c r="K218">
        <f>SUM($I$32:I218)</f>
        <v>59</v>
      </c>
      <c r="L218">
        <v>3061</v>
      </c>
      <c r="M218">
        <v>1744713</v>
      </c>
    </row>
    <row r="219" spans="1:13" ht="15" customHeight="1" x14ac:dyDescent="0.3">
      <c r="A219" t="s">
        <v>242</v>
      </c>
      <c r="B219">
        <v>3</v>
      </c>
      <c r="C219">
        <v>3</v>
      </c>
      <c r="D219">
        <f t="shared" si="4"/>
        <v>0</v>
      </c>
      <c r="E219">
        <v>93535</v>
      </c>
      <c r="F219">
        <v>93535</v>
      </c>
      <c r="G219">
        <f t="shared" si="5"/>
        <v>0</v>
      </c>
      <c r="H219">
        <v>5</v>
      </c>
      <c r="I219">
        <v>0</v>
      </c>
      <c r="J219">
        <f>SUM($H$32:H219)</f>
        <v>3981</v>
      </c>
      <c r="K219">
        <f>SUM($I$32:I219)</f>
        <v>59</v>
      </c>
      <c r="L219">
        <v>2811</v>
      </c>
      <c r="M219">
        <v>1747524</v>
      </c>
    </row>
    <row r="220" spans="1:13" ht="15" customHeight="1" x14ac:dyDescent="0.3">
      <c r="A220" t="s">
        <v>243</v>
      </c>
      <c r="B220">
        <v>3</v>
      </c>
      <c r="C220">
        <v>3</v>
      </c>
      <c r="D220">
        <f t="shared" si="4"/>
        <v>0</v>
      </c>
      <c r="E220">
        <v>93535</v>
      </c>
      <c r="F220">
        <v>93535</v>
      </c>
      <c r="G220">
        <f t="shared" si="5"/>
        <v>0</v>
      </c>
      <c r="H220">
        <v>5</v>
      </c>
      <c r="I220">
        <v>0</v>
      </c>
      <c r="J220">
        <f>SUM($H$32:H220)</f>
        <v>3986</v>
      </c>
      <c r="K220">
        <f>SUM($I$32:I220)</f>
        <v>59</v>
      </c>
      <c r="L220">
        <v>2479</v>
      </c>
      <c r="M220">
        <v>1750003</v>
      </c>
    </row>
    <row r="221" spans="1:13" ht="15" customHeight="1" x14ac:dyDescent="0.3">
      <c r="A221" t="s">
        <v>244</v>
      </c>
      <c r="B221">
        <v>3</v>
      </c>
      <c r="C221">
        <v>3</v>
      </c>
      <c r="D221">
        <f t="shared" si="4"/>
        <v>0</v>
      </c>
      <c r="E221">
        <v>93535</v>
      </c>
      <c r="F221">
        <v>93535</v>
      </c>
      <c r="G221">
        <f t="shared" si="5"/>
        <v>0</v>
      </c>
      <c r="H221">
        <v>5</v>
      </c>
      <c r="I221">
        <v>0</v>
      </c>
      <c r="J221">
        <f>SUM($H$32:H221)</f>
        <v>3991</v>
      </c>
      <c r="K221">
        <f>SUM($I$32:I221)</f>
        <v>59</v>
      </c>
      <c r="L221">
        <v>2067</v>
      </c>
      <c r="M221">
        <v>1752070</v>
      </c>
    </row>
    <row r="222" spans="1:13" ht="15" customHeight="1" x14ac:dyDescent="0.3">
      <c r="A222" t="s">
        <v>245</v>
      </c>
      <c r="B222">
        <v>3</v>
      </c>
      <c r="C222">
        <v>3</v>
      </c>
      <c r="D222">
        <f t="shared" si="4"/>
        <v>0</v>
      </c>
      <c r="E222">
        <v>93535</v>
      </c>
      <c r="F222">
        <v>93535</v>
      </c>
      <c r="G222">
        <f t="shared" si="5"/>
        <v>0</v>
      </c>
      <c r="H222">
        <v>5</v>
      </c>
      <c r="I222">
        <v>0</v>
      </c>
      <c r="J222">
        <f>SUM($H$32:H222)</f>
        <v>3996</v>
      </c>
      <c r="K222">
        <f>SUM($I$32:I222)</f>
        <v>59</v>
      </c>
      <c r="L222">
        <v>2097</v>
      </c>
      <c r="M222">
        <v>1754168</v>
      </c>
    </row>
    <row r="223" spans="1:13" ht="15" customHeight="1" x14ac:dyDescent="0.3">
      <c r="A223" t="s">
        <v>246</v>
      </c>
      <c r="B223">
        <v>3</v>
      </c>
      <c r="C223">
        <v>3</v>
      </c>
      <c r="D223">
        <f t="shared" si="4"/>
        <v>0</v>
      </c>
      <c r="E223">
        <v>93535</v>
      </c>
      <c r="F223">
        <v>93535</v>
      </c>
      <c r="G223">
        <f t="shared" si="5"/>
        <v>0</v>
      </c>
      <c r="H223">
        <v>5</v>
      </c>
      <c r="I223">
        <v>0</v>
      </c>
      <c r="J223">
        <f>SUM($H$32:H223)</f>
        <v>4001</v>
      </c>
      <c r="K223">
        <f>SUM($I$32:I223)</f>
        <v>59</v>
      </c>
      <c r="L223">
        <v>2057</v>
      </c>
      <c r="M223">
        <v>1756225</v>
      </c>
    </row>
    <row r="224" spans="1:13" ht="15" customHeight="1" x14ac:dyDescent="0.3">
      <c r="A224" t="s">
        <v>247</v>
      </c>
      <c r="B224">
        <v>5</v>
      </c>
      <c r="C224">
        <v>5</v>
      </c>
      <c r="D224">
        <f t="shared" ref="D224:D287" si="6">B224-C224</f>
        <v>0</v>
      </c>
      <c r="E224">
        <v>93535</v>
      </c>
      <c r="F224">
        <v>93535</v>
      </c>
      <c r="G224">
        <f t="shared" ref="G224:G287" si="7">E224-F224</f>
        <v>0</v>
      </c>
      <c r="H224">
        <v>11</v>
      </c>
      <c r="I224">
        <v>0</v>
      </c>
      <c r="J224">
        <f>SUM($H$32:H224)</f>
        <v>4012</v>
      </c>
      <c r="K224">
        <f>SUM($I$32:I224)</f>
        <v>59</v>
      </c>
      <c r="L224">
        <v>5330</v>
      </c>
      <c r="M224">
        <v>1761555</v>
      </c>
    </row>
    <row r="225" spans="1:13" ht="15" customHeight="1" x14ac:dyDescent="0.3">
      <c r="A225" t="s">
        <v>248</v>
      </c>
      <c r="B225">
        <v>4</v>
      </c>
      <c r="C225">
        <v>4</v>
      </c>
      <c r="D225">
        <f t="shared" si="6"/>
        <v>0</v>
      </c>
      <c r="E225">
        <v>93535</v>
      </c>
      <c r="F225">
        <v>93535</v>
      </c>
      <c r="G225">
        <f t="shared" si="7"/>
        <v>0</v>
      </c>
      <c r="H225">
        <v>6</v>
      </c>
      <c r="I225">
        <v>0</v>
      </c>
      <c r="J225">
        <f>SUM($H$32:H225)</f>
        <v>4018</v>
      </c>
      <c r="K225">
        <f>SUM($I$32:I225)</f>
        <v>59</v>
      </c>
      <c r="L225">
        <v>3920</v>
      </c>
      <c r="M225">
        <v>1765475</v>
      </c>
    </row>
    <row r="226" spans="1:13" ht="15" customHeight="1" x14ac:dyDescent="0.3">
      <c r="A226" t="s">
        <v>249</v>
      </c>
      <c r="B226">
        <v>3</v>
      </c>
      <c r="C226">
        <v>3</v>
      </c>
      <c r="D226">
        <f t="shared" si="6"/>
        <v>0</v>
      </c>
      <c r="E226">
        <v>93535</v>
      </c>
      <c r="F226">
        <v>93535</v>
      </c>
      <c r="G226">
        <f t="shared" si="7"/>
        <v>0</v>
      </c>
      <c r="H226">
        <v>5</v>
      </c>
      <c r="I226">
        <v>0</v>
      </c>
      <c r="J226">
        <f>SUM($H$32:H226)</f>
        <v>4023</v>
      </c>
      <c r="K226">
        <f>SUM($I$32:I226)</f>
        <v>59</v>
      </c>
      <c r="L226">
        <v>2122</v>
      </c>
      <c r="M226">
        <v>1767597</v>
      </c>
    </row>
    <row r="227" spans="1:13" ht="15" customHeight="1" x14ac:dyDescent="0.3">
      <c r="A227" t="s">
        <v>250</v>
      </c>
      <c r="B227">
        <v>3</v>
      </c>
      <c r="C227">
        <v>3</v>
      </c>
      <c r="D227">
        <f t="shared" si="6"/>
        <v>0</v>
      </c>
      <c r="E227">
        <v>93535</v>
      </c>
      <c r="F227">
        <v>93535</v>
      </c>
      <c r="G227">
        <f t="shared" si="7"/>
        <v>0</v>
      </c>
      <c r="H227">
        <v>5</v>
      </c>
      <c r="I227">
        <v>0</v>
      </c>
      <c r="J227">
        <f>SUM($H$32:H227)</f>
        <v>4028</v>
      </c>
      <c r="K227">
        <f>SUM($I$32:I227)</f>
        <v>59</v>
      </c>
      <c r="L227">
        <v>2077</v>
      </c>
      <c r="M227">
        <v>1769674</v>
      </c>
    </row>
    <row r="228" spans="1:13" ht="15" customHeight="1" x14ac:dyDescent="0.3">
      <c r="A228" t="s">
        <v>251</v>
      </c>
      <c r="B228">
        <v>4</v>
      </c>
      <c r="C228">
        <v>4</v>
      </c>
      <c r="D228">
        <f t="shared" si="6"/>
        <v>0</v>
      </c>
      <c r="E228">
        <v>93535</v>
      </c>
      <c r="F228">
        <v>93535</v>
      </c>
      <c r="G228">
        <f t="shared" si="7"/>
        <v>0</v>
      </c>
      <c r="H228">
        <v>6</v>
      </c>
      <c r="I228">
        <v>0</v>
      </c>
      <c r="J228">
        <f>SUM($H$32:H228)</f>
        <v>4034</v>
      </c>
      <c r="K228">
        <f>SUM($I$32:I228)</f>
        <v>59</v>
      </c>
      <c r="L228">
        <v>3552</v>
      </c>
      <c r="M228">
        <v>1773226</v>
      </c>
    </row>
    <row r="229" spans="1:13" ht="15" customHeight="1" x14ac:dyDescent="0.3">
      <c r="A229" t="s">
        <v>252</v>
      </c>
      <c r="B229">
        <v>24</v>
      </c>
      <c r="C229">
        <v>19</v>
      </c>
      <c r="D229">
        <f t="shared" si="6"/>
        <v>5</v>
      </c>
      <c r="E229">
        <v>93535</v>
      </c>
      <c r="F229">
        <v>93412</v>
      </c>
      <c r="G229">
        <f t="shared" si="7"/>
        <v>123</v>
      </c>
      <c r="H229">
        <v>103</v>
      </c>
      <c r="I229">
        <v>5</v>
      </c>
      <c r="J229">
        <f>SUM($H$32:H229)</f>
        <v>4137</v>
      </c>
      <c r="K229">
        <f>SUM($I$32:I229)</f>
        <v>64</v>
      </c>
      <c r="L229">
        <v>29660</v>
      </c>
      <c r="M229">
        <v>1802886</v>
      </c>
    </row>
    <row r="230" spans="1:13" ht="15" customHeight="1" x14ac:dyDescent="0.3">
      <c r="A230" t="s">
        <v>253</v>
      </c>
      <c r="B230">
        <v>4</v>
      </c>
      <c r="C230">
        <v>4</v>
      </c>
      <c r="D230">
        <f t="shared" si="6"/>
        <v>0</v>
      </c>
      <c r="E230">
        <v>93412</v>
      </c>
      <c r="F230">
        <v>93412</v>
      </c>
      <c r="G230">
        <f t="shared" si="7"/>
        <v>0</v>
      </c>
      <c r="H230">
        <v>6</v>
      </c>
      <c r="I230">
        <v>0</v>
      </c>
      <c r="J230">
        <f>SUM($H$32:H230)</f>
        <v>4143</v>
      </c>
      <c r="K230">
        <f>SUM($I$32:I230)</f>
        <v>64</v>
      </c>
      <c r="L230">
        <v>4095</v>
      </c>
      <c r="M230">
        <v>1806981</v>
      </c>
    </row>
    <row r="231" spans="1:13" ht="15" customHeight="1" x14ac:dyDescent="0.3">
      <c r="A231" t="s">
        <v>254</v>
      </c>
      <c r="B231">
        <v>4</v>
      </c>
      <c r="C231">
        <v>4</v>
      </c>
      <c r="D231">
        <f t="shared" si="6"/>
        <v>0</v>
      </c>
      <c r="E231">
        <v>93412</v>
      </c>
      <c r="F231">
        <v>93412</v>
      </c>
      <c r="G231">
        <f t="shared" si="7"/>
        <v>0</v>
      </c>
      <c r="H231">
        <v>6</v>
      </c>
      <c r="I231">
        <v>0</v>
      </c>
      <c r="J231">
        <f>SUM($H$32:H231)</f>
        <v>4149</v>
      </c>
      <c r="K231">
        <f>SUM($I$32:I231)</f>
        <v>64</v>
      </c>
      <c r="L231">
        <v>3807</v>
      </c>
      <c r="M231">
        <v>1810788</v>
      </c>
    </row>
    <row r="232" spans="1:13" ht="15" customHeight="1" x14ac:dyDescent="0.3">
      <c r="A232" t="s">
        <v>255</v>
      </c>
      <c r="B232">
        <v>5</v>
      </c>
      <c r="C232">
        <v>5</v>
      </c>
      <c r="D232">
        <f t="shared" si="6"/>
        <v>0</v>
      </c>
      <c r="E232">
        <v>93412</v>
      </c>
      <c r="F232">
        <v>93412</v>
      </c>
      <c r="G232">
        <f t="shared" si="7"/>
        <v>0</v>
      </c>
      <c r="H232">
        <v>11</v>
      </c>
      <c r="I232">
        <v>0</v>
      </c>
      <c r="J232">
        <f>SUM($H$32:H232)</f>
        <v>4160</v>
      </c>
      <c r="K232">
        <f>SUM($I$32:I232)</f>
        <v>64</v>
      </c>
      <c r="L232">
        <v>5870</v>
      </c>
      <c r="M232">
        <v>1816658</v>
      </c>
    </row>
    <row r="233" spans="1:13" ht="15" customHeight="1" x14ac:dyDescent="0.3">
      <c r="A233" t="s">
        <v>256</v>
      </c>
      <c r="B233">
        <v>4</v>
      </c>
      <c r="C233">
        <v>4</v>
      </c>
      <c r="D233">
        <f t="shared" si="6"/>
        <v>0</v>
      </c>
      <c r="E233">
        <v>93412</v>
      </c>
      <c r="F233">
        <v>93412</v>
      </c>
      <c r="G233">
        <f t="shared" si="7"/>
        <v>0</v>
      </c>
      <c r="H233">
        <v>6</v>
      </c>
      <c r="I233">
        <v>0</v>
      </c>
      <c r="J233">
        <f>SUM($H$32:H233)</f>
        <v>4166</v>
      </c>
      <c r="K233">
        <f>SUM($I$32:I233)</f>
        <v>64</v>
      </c>
      <c r="L233">
        <v>4013</v>
      </c>
      <c r="M233">
        <v>1820671</v>
      </c>
    </row>
    <row r="234" spans="1:13" ht="15" customHeight="1" x14ac:dyDescent="0.3">
      <c r="A234" t="s">
        <v>257</v>
      </c>
      <c r="B234">
        <v>4</v>
      </c>
      <c r="C234">
        <v>4</v>
      </c>
      <c r="D234">
        <f t="shared" si="6"/>
        <v>0</v>
      </c>
      <c r="E234">
        <v>93412</v>
      </c>
      <c r="F234">
        <v>93412</v>
      </c>
      <c r="G234">
        <f t="shared" si="7"/>
        <v>0</v>
      </c>
      <c r="H234">
        <v>6</v>
      </c>
      <c r="I234">
        <v>0</v>
      </c>
      <c r="J234">
        <f>SUM($H$32:H234)</f>
        <v>4172</v>
      </c>
      <c r="K234">
        <f>SUM($I$32:I234)</f>
        <v>64</v>
      </c>
      <c r="L234">
        <v>4126</v>
      </c>
      <c r="M234">
        <v>1824797</v>
      </c>
    </row>
    <row r="235" spans="1:13" ht="15" customHeight="1" x14ac:dyDescent="0.3">
      <c r="A235" t="s">
        <v>258</v>
      </c>
      <c r="B235">
        <v>9</v>
      </c>
      <c r="C235">
        <v>6</v>
      </c>
      <c r="D235">
        <f t="shared" si="6"/>
        <v>3</v>
      </c>
      <c r="E235">
        <v>93412</v>
      </c>
      <c r="F235">
        <v>93402</v>
      </c>
      <c r="G235">
        <f t="shared" si="7"/>
        <v>10</v>
      </c>
      <c r="H235">
        <v>40</v>
      </c>
      <c r="I235">
        <v>6</v>
      </c>
      <c r="J235">
        <f>SUM($H$32:H235)</f>
        <v>4212</v>
      </c>
      <c r="K235">
        <f>SUM($I$32:I235)</f>
        <v>70</v>
      </c>
      <c r="L235">
        <v>16515</v>
      </c>
      <c r="M235">
        <v>1841312</v>
      </c>
    </row>
    <row r="236" spans="1:13" ht="15" customHeight="1" x14ac:dyDescent="0.3">
      <c r="A236" t="s">
        <v>259</v>
      </c>
      <c r="B236">
        <v>5</v>
      </c>
      <c r="C236">
        <v>5</v>
      </c>
      <c r="D236">
        <f t="shared" si="6"/>
        <v>0</v>
      </c>
      <c r="E236">
        <v>93402</v>
      </c>
      <c r="F236">
        <v>93402</v>
      </c>
      <c r="G236">
        <f t="shared" si="7"/>
        <v>0</v>
      </c>
      <c r="H236">
        <v>11</v>
      </c>
      <c r="I236">
        <v>0</v>
      </c>
      <c r="J236">
        <f>SUM($H$32:H236)</f>
        <v>4223</v>
      </c>
      <c r="K236">
        <f>SUM($I$32:I236)</f>
        <v>70</v>
      </c>
      <c r="L236">
        <v>5717</v>
      </c>
      <c r="M236">
        <v>1847029</v>
      </c>
    </row>
    <row r="237" spans="1:13" ht="15" customHeight="1" x14ac:dyDescent="0.3">
      <c r="A237" t="s">
        <v>260</v>
      </c>
      <c r="B237">
        <v>5</v>
      </c>
      <c r="C237">
        <v>5</v>
      </c>
      <c r="D237">
        <f t="shared" si="6"/>
        <v>0</v>
      </c>
      <c r="E237">
        <v>93402</v>
      </c>
      <c r="F237">
        <v>93402</v>
      </c>
      <c r="G237">
        <f t="shared" si="7"/>
        <v>0</v>
      </c>
      <c r="H237">
        <v>11</v>
      </c>
      <c r="I237">
        <v>0</v>
      </c>
      <c r="J237">
        <f>SUM($H$32:H237)</f>
        <v>4234</v>
      </c>
      <c r="K237">
        <f>SUM($I$32:I237)</f>
        <v>70</v>
      </c>
      <c r="L237">
        <v>5742</v>
      </c>
      <c r="M237">
        <v>1852771</v>
      </c>
    </row>
    <row r="238" spans="1:13" ht="15" customHeight="1" x14ac:dyDescent="0.3">
      <c r="A238" t="s">
        <v>261</v>
      </c>
      <c r="B238">
        <v>4</v>
      </c>
      <c r="C238">
        <v>4</v>
      </c>
      <c r="D238">
        <f t="shared" si="6"/>
        <v>0</v>
      </c>
      <c r="E238">
        <v>93402</v>
      </c>
      <c r="F238">
        <v>93402</v>
      </c>
      <c r="G238">
        <f t="shared" si="7"/>
        <v>0</v>
      </c>
      <c r="H238">
        <v>6</v>
      </c>
      <c r="I238">
        <v>0</v>
      </c>
      <c r="J238">
        <f>SUM($H$32:H238)</f>
        <v>4240</v>
      </c>
      <c r="K238">
        <f>SUM($I$32:I238)</f>
        <v>70</v>
      </c>
      <c r="L238">
        <v>3740</v>
      </c>
      <c r="M238">
        <v>1856511</v>
      </c>
    </row>
    <row r="239" spans="1:13" ht="15" customHeight="1" x14ac:dyDescent="0.3">
      <c r="A239" t="s">
        <v>262</v>
      </c>
      <c r="B239">
        <v>69</v>
      </c>
      <c r="C239">
        <v>59</v>
      </c>
      <c r="D239">
        <f t="shared" si="6"/>
        <v>10</v>
      </c>
      <c r="E239">
        <v>93402</v>
      </c>
      <c r="F239">
        <v>93156</v>
      </c>
      <c r="G239">
        <f t="shared" si="7"/>
        <v>246</v>
      </c>
      <c r="H239">
        <v>616</v>
      </c>
      <c r="I239">
        <v>12</v>
      </c>
      <c r="J239">
        <f>SUM($H$32:H239)</f>
        <v>4856</v>
      </c>
      <c r="K239">
        <f>SUM($I$32:I239)</f>
        <v>82</v>
      </c>
      <c r="L239">
        <v>207285</v>
      </c>
      <c r="M239">
        <v>2063796</v>
      </c>
    </row>
    <row r="240" spans="1:13" ht="15" customHeight="1" x14ac:dyDescent="0.3">
      <c r="A240" t="s">
        <v>263</v>
      </c>
      <c r="B240">
        <v>3</v>
      </c>
      <c r="C240">
        <v>3</v>
      </c>
      <c r="D240">
        <f t="shared" si="6"/>
        <v>0</v>
      </c>
      <c r="E240">
        <v>93156</v>
      </c>
      <c r="F240">
        <v>93156</v>
      </c>
      <c r="G240">
        <f t="shared" si="7"/>
        <v>0</v>
      </c>
      <c r="H240">
        <v>5</v>
      </c>
      <c r="I240">
        <v>0</v>
      </c>
      <c r="J240">
        <f>SUM($H$32:H240)</f>
        <v>4861</v>
      </c>
      <c r="K240">
        <f>SUM($I$32:I240)</f>
        <v>82</v>
      </c>
      <c r="L240">
        <v>2260</v>
      </c>
      <c r="M240">
        <v>2066056</v>
      </c>
    </row>
    <row r="241" spans="1:13" ht="15" customHeight="1" x14ac:dyDescent="0.3">
      <c r="A241" t="s">
        <v>264</v>
      </c>
      <c r="B241">
        <v>3</v>
      </c>
      <c r="C241">
        <v>3</v>
      </c>
      <c r="D241">
        <f t="shared" si="6"/>
        <v>0</v>
      </c>
      <c r="E241">
        <v>93156</v>
      </c>
      <c r="F241">
        <v>93156</v>
      </c>
      <c r="G241">
        <f t="shared" si="7"/>
        <v>0</v>
      </c>
      <c r="H241">
        <v>5</v>
      </c>
      <c r="I241">
        <v>0</v>
      </c>
      <c r="J241">
        <f>SUM($H$32:H241)</f>
        <v>4866</v>
      </c>
      <c r="K241">
        <f>SUM($I$32:I241)</f>
        <v>82</v>
      </c>
      <c r="L241">
        <v>2141</v>
      </c>
      <c r="M241">
        <v>2068197</v>
      </c>
    </row>
    <row r="242" spans="1:13" ht="15" customHeight="1" x14ac:dyDescent="0.3">
      <c r="A242" t="s">
        <v>265</v>
      </c>
      <c r="B242">
        <v>15</v>
      </c>
      <c r="C242">
        <v>12</v>
      </c>
      <c r="D242">
        <f t="shared" si="6"/>
        <v>3</v>
      </c>
      <c r="E242">
        <v>93156</v>
      </c>
      <c r="F242">
        <v>93134</v>
      </c>
      <c r="G242">
        <f t="shared" si="7"/>
        <v>22</v>
      </c>
      <c r="H242">
        <v>46</v>
      </c>
      <c r="I242">
        <v>2</v>
      </c>
      <c r="J242">
        <f>SUM($H$32:H242)</f>
        <v>4912</v>
      </c>
      <c r="K242">
        <f>SUM($I$32:I242)</f>
        <v>84</v>
      </c>
      <c r="L242">
        <v>16724</v>
      </c>
      <c r="M242">
        <v>2084921</v>
      </c>
    </row>
    <row r="243" spans="1:13" ht="15" customHeight="1" x14ac:dyDescent="0.3">
      <c r="A243" t="s">
        <v>266</v>
      </c>
      <c r="B243">
        <v>5</v>
      </c>
      <c r="C243">
        <v>5</v>
      </c>
      <c r="D243">
        <f t="shared" si="6"/>
        <v>0</v>
      </c>
      <c r="E243">
        <v>93134</v>
      </c>
      <c r="F243">
        <v>93134</v>
      </c>
      <c r="G243">
        <f t="shared" si="7"/>
        <v>0</v>
      </c>
      <c r="H243">
        <v>11</v>
      </c>
      <c r="I243">
        <v>0</v>
      </c>
      <c r="J243">
        <f>SUM($H$32:H243)</f>
        <v>4923</v>
      </c>
      <c r="K243">
        <f>SUM($I$32:I243)</f>
        <v>84</v>
      </c>
      <c r="L243">
        <v>6321</v>
      </c>
      <c r="M243">
        <v>2091242</v>
      </c>
    </row>
    <row r="244" spans="1:13" ht="15" customHeight="1" x14ac:dyDescent="0.3">
      <c r="A244" t="s">
        <v>267</v>
      </c>
      <c r="B244">
        <v>58</v>
      </c>
      <c r="C244">
        <v>49</v>
      </c>
      <c r="D244">
        <f t="shared" si="6"/>
        <v>9</v>
      </c>
      <c r="E244">
        <v>93134</v>
      </c>
      <c r="F244">
        <v>93005</v>
      </c>
      <c r="G244">
        <f t="shared" si="7"/>
        <v>129</v>
      </c>
      <c r="H244">
        <v>364</v>
      </c>
      <c r="I244">
        <v>9</v>
      </c>
      <c r="J244">
        <f>SUM($H$32:H244)</f>
        <v>5287</v>
      </c>
      <c r="K244">
        <f>SUM($I$32:I244)</f>
        <v>93</v>
      </c>
      <c r="L244">
        <v>111448</v>
      </c>
      <c r="M244">
        <v>2202690</v>
      </c>
    </row>
    <row r="245" spans="1:13" ht="15" customHeight="1" x14ac:dyDescent="0.3">
      <c r="A245" t="s">
        <v>268</v>
      </c>
      <c r="B245">
        <v>5</v>
      </c>
      <c r="C245">
        <v>5</v>
      </c>
      <c r="D245">
        <f t="shared" si="6"/>
        <v>0</v>
      </c>
      <c r="E245">
        <v>93005</v>
      </c>
      <c r="F245">
        <v>93005</v>
      </c>
      <c r="G245">
        <f t="shared" si="7"/>
        <v>0</v>
      </c>
      <c r="H245">
        <v>11</v>
      </c>
      <c r="I245">
        <v>0</v>
      </c>
      <c r="J245">
        <f>SUM($H$32:H245)</f>
        <v>5298</v>
      </c>
      <c r="K245">
        <f>SUM($I$32:I245)</f>
        <v>93</v>
      </c>
      <c r="L245">
        <v>6325</v>
      </c>
      <c r="M245">
        <v>2209015</v>
      </c>
    </row>
    <row r="246" spans="1:13" ht="15" customHeight="1" x14ac:dyDescent="0.3">
      <c r="A246" t="s">
        <v>269</v>
      </c>
      <c r="B246">
        <v>3</v>
      </c>
      <c r="C246">
        <v>3</v>
      </c>
      <c r="D246">
        <f t="shared" si="6"/>
        <v>0</v>
      </c>
      <c r="E246">
        <v>93005</v>
      </c>
      <c r="F246">
        <v>93005</v>
      </c>
      <c r="G246">
        <f t="shared" si="7"/>
        <v>0</v>
      </c>
      <c r="H246">
        <v>5</v>
      </c>
      <c r="I246">
        <v>0</v>
      </c>
      <c r="J246">
        <f>SUM($H$32:H246)</f>
        <v>5303</v>
      </c>
      <c r="K246">
        <f>SUM($I$32:I246)</f>
        <v>93</v>
      </c>
      <c r="L246">
        <v>2163</v>
      </c>
      <c r="M246">
        <v>2211178</v>
      </c>
    </row>
    <row r="247" spans="1:13" ht="15" customHeight="1" x14ac:dyDescent="0.3">
      <c r="A247" t="s">
        <v>270</v>
      </c>
      <c r="B247">
        <v>101</v>
      </c>
      <c r="C247">
        <v>47</v>
      </c>
      <c r="D247">
        <f t="shared" si="6"/>
        <v>54</v>
      </c>
      <c r="E247">
        <v>93005</v>
      </c>
      <c r="F247">
        <v>92464</v>
      </c>
      <c r="G247">
        <f t="shared" si="7"/>
        <v>541</v>
      </c>
      <c r="H247">
        <v>1573</v>
      </c>
      <c r="I247">
        <v>63</v>
      </c>
      <c r="J247">
        <f>SUM($H$32:H247)</f>
        <v>6876</v>
      </c>
      <c r="K247">
        <f>SUM($I$32:I247)</f>
        <v>156</v>
      </c>
      <c r="L247">
        <v>476099</v>
      </c>
      <c r="M247">
        <v>2687277</v>
      </c>
    </row>
    <row r="248" spans="1:13" ht="15" customHeight="1" x14ac:dyDescent="0.3">
      <c r="A248" t="s">
        <v>271</v>
      </c>
      <c r="B248">
        <v>3</v>
      </c>
      <c r="C248">
        <v>3</v>
      </c>
      <c r="D248">
        <f t="shared" si="6"/>
        <v>0</v>
      </c>
      <c r="E248">
        <v>92464</v>
      </c>
      <c r="F248">
        <v>92464</v>
      </c>
      <c r="G248">
        <f t="shared" si="7"/>
        <v>0</v>
      </c>
      <c r="H248">
        <v>5</v>
      </c>
      <c r="I248">
        <v>0</v>
      </c>
      <c r="J248">
        <f>SUM($H$32:H248)</f>
        <v>6881</v>
      </c>
      <c r="K248">
        <f>SUM($I$32:I248)</f>
        <v>156</v>
      </c>
      <c r="L248">
        <v>2374</v>
      </c>
      <c r="M248">
        <v>2689651</v>
      </c>
    </row>
    <row r="249" spans="1:13" ht="15" customHeight="1" x14ac:dyDescent="0.3">
      <c r="A249" t="s">
        <v>272</v>
      </c>
      <c r="B249">
        <v>4</v>
      </c>
      <c r="C249">
        <v>4</v>
      </c>
      <c r="D249">
        <f t="shared" si="6"/>
        <v>0</v>
      </c>
      <c r="E249">
        <v>92464</v>
      </c>
      <c r="F249">
        <v>92464</v>
      </c>
      <c r="G249">
        <f t="shared" si="7"/>
        <v>0</v>
      </c>
      <c r="H249">
        <v>6</v>
      </c>
      <c r="I249">
        <v>0</v>
      </c>
      <c r="J249">
        <f>SUM($H$32:H249)</f>
        <v>6887</v>
      </c>
      <c r="K249">
        <f>SUM($I$32:I249)</f>
        <v>156</v>
      </c>
      <c r="L249">
        <v>3975</v>
      </c>
      <c r="M249">
        <v>2693626</v>
      </c>
    </row>
    <row r="250" spans="1:13" ht="15" customHeight="1" x14ac:dyDescent="0.3">
      <c r="A250" t="s">
        <v>273</v>
      </c>
      <c r="B250">
        <v>5</v>
      </c>
      <c r="C250">
        <v>5</v>
      </c>
      <c r="D250">
        <f t="shared" si="6"/>
        <v>0</v>
      </c>
      <c r="E250">
        <v>92464</v>
      </c>
      <c r="F250">
        <v>92464</v>
      </c>
      <c r="G250">
        <f t="shared" si="7"/>
        <v>0</v>
      </c>
      <c r="H250">
        <v>11</v>
      </c>
      <c r="I250">
        <v>0</v>
      </c>
      <c r="J250">
        <f>SUM($H$32:H250)</f>
        <v>6898</v>
      </c>
      <c r="K250">
        <f>SUM($I$32:I250)</f>
        <v>156</v>
      </c>
      <c r="L250">
        <v>5848</v>
      </c>
      <c r="M250">
        <v>2699474</v>
      </c>
    </row>
    <row r="251" spans="1:13" ht="15" customHeight="1" x14ac:dyDescent="0.3">
      <c r="A251" t="s">
        <v>274</v>
      </c>
      <c r="B251">
        <v>5</v>
      </c>
      <c r="C251">
        <v>3</v>
      </c>
      <c r="D251">
        <f t="shared" si="6"/>
        <v>2</v>
      </c>
      <c r="E251">
        <v>92464</v>
      </c>
      <c r="F251">
        <v>92462</v>
      </c>
      <c r="G251">
        <f t="shared" si="7"/>
        <v>2</v>
      </c>
      <c r="H251">
        <v>16</v>
      </c>
      <c r="I251">
        <v>2</v>
      </c>
      <c r="J251">
        <f>SUM($H$32:H251)</f>
        <v>6914</v>
      </c>
      <c r="K251">
        <f>SUM($I$32:I251)</f>
        <v>158</v>
      </c>
      <c r="L251">
        <v>8347</v>
      </c>
      <c r="M251">
        <v>2707821</v>
      </c>
    </row>
    <row r="252" spans="1:13" ht="15" customHeight="1" x14ac:dyDescent="0.3">
      <c r="A252" t="s">
        <v>275</v>
      </c>
      <c r="B252">
        <v>4</v>
      </c>
      <c r="C252">
        <v>4</v>
      </c>
      <c r="D252">
        <f t="shared" si="6"/>
        <v>0</v>
      </c>
      <c r="E252">
        <v>92462</v>
      </c>
      <c r="F252">
        <v>92462</v>
      </c>
      <c r="G252">
        <f t="shared" si="7"/>
        <v>0</v>
      </c>
      <c r="H252">
        <v>6</v>
      </c>
      <c r="I252">
        <v>0</v>
      </c>
      <c r="J252">
        <f>SUM($H$32:H252)</f>
        <v>6920</v>
      </c>
      <c r="K252">
        <f>SUM($I$32:I252)</f>
        <v>158</v>
      </c>
      <c r="L252">
        <v>3772</v>
      </c>
      <c r="M252">
        <v>2711593</v>
      </c>
    </row>
    <row r="253" spans="1:13" ht="15" customHeight="1" x14ac:dyDescent="0.3">
      <c r="A253" t="s">
        <v>276</v>
      </c>
      <c r="B253">
        <v>4</v>
      </c>
      <c r="C253">
        <v>4</v>
      </c>
      <c r="D253">
        <f t="shared" si="6"/>
        <v>0</v>
      </c>
      <c r="E253">
        <v>92462</v>
      </c>
      <c r="F253">
        <v>92462</v>
      </c>
      <c r="G253">
        <f t="shared" si="7"/>
        <v>0</v>
      </c>
      <c r="H253">
        <v>6</v>
      </c>
      <c r="I253">
        <v>0</v>
      </c>
      <c r="J253">
        <f>SUM($H$32:H253)</f>
        <v>6926</v>
      </c>
      <c r="K253">
        <f>SUM($I$32:I253)</f>
        <v>158</v>
      </c>
      <c r="L253">
        <v>3857</v>
      </c>
      <c r="M253">
        <v>2715450</v>
      </c>
    </row>
    <row r="254" spans="1:13" ht="15" customHeight="1" x14ac:dyDescent="0.3">
      <c r="A254" t="s">
        <v>277</v>
      </c>
      <c r="B254">
        <v>4</v>
      </c>
      <c r="C254">
        <v>4</v>
      </c>
      <c r="D254">
        <f t="shared" si="6"/>
        <v>0</v>
      </c>
      <c r="E254">
        <v>92462</v>
      </c>
      <c r="F254">
        <v>92462</v>
      </c>
      <c r="G254">
        <f t="shared" si="7"/>
        <v>0</v>
      </c>
      <c r="H254">
        <v>6</v>
      </c>
      <c r="I254">
        <v>0</v>
      </c>
      <c r="J254">
        <f>SUM($H$32:H254)</f>
        <v>6932</v>
      </c>
      <c r="K254">
        <f>SUM($I$32:I254)</f>
        <v>158</v>
      </c>
      <c r="L254">
        <v>3926</v>
      </c>
      <c r="M254">
        <v>2719376</v>
      </c>
    </row>
    <row r="255" spans="1:13" ht="15" customHeight="1" x14ac:dyDescent="0.3">
      <c r="A255" t="s">
        <v>278</v>
      </c>
      <c r="B255">
        <v>4</v>
      </c>
      <c r="C255">
        <v>4</v>
      </c>
      <c r="D255">
        <f t="shared" si="6"/>
        <v>0</v>
      </c>
      <c r="E255">
        <v>92462</v>
      </c>
      <c r="F255">
        <v>92462</v>
      </c>
      <c r="G255">
        <f t="shared" si="7"/>
        <v>0</v>
      </c>
      <c r="H255">
        <v>6</v>
      </c>
      <c r="I255">
        <v>0</v>
      </c>
      <c r="J255">
        <f>SUM($H$32:H255)</f>
        <v>6938</v>
      </c>
      <c r="K255">
        <f>SUM($I$32:I255)</f>
        <v>158</v>
      </c>
      <c r="L255">
        <v>3815</v>
      </c>
      <c r="M255">
        <v>2723191</v>
      </c>
    </row>
    <row r="256" spans="1:13" ht="15" customHeight="1" x14ac:dyDescent="0.3">
      <c r="A256" t="s">
        <v>279</v>
      </c>
      <c r="B256">
        <v>32</v>
      </c>
      <c r="C256">
        <v>30</v>
      </c>
      <c r="D256">
        <f t="shared" si="6"/>
        <v>2</v>
      </c>
      <c r="E256">
        <v>92462</v>
      </c>
      <c r="F256">
        <v>92460</v>
      </c>
      <c r="G256">
        <f t="shared" si="7"/>
        <v>2</v>
      </c>
      <c r="H256">
        <v>123</v>
      </c>
      <c r="I256">
        <v>2</v>
      </c>
      <c r="J256">
        <f>SUM($H$32:H256)</f>
        <v>7061</v>
      </c>
      <c r="K256">
        <f>SUM($I$32:I256)</f>
        <v>160</v>
      </c>
      <c r="L256">
        <v>44177</v>
      </c>
      <c r="M256">
        <v>2767368</v>
      </c>
    </row>
    <row r="257" spans="1:13" ht="15" customHeight="1" x14ac:dyDescent="0.3">
      <c r="A257" t="s">
        <v>280</v>
      </c>
      <c r="B257">
        <v>5</v>
      </c>
      <c r="C257">
        <v>5</v>
      </c>
      <c r="D257">
        <f t="shared" si="6"/>
        <v>0</v>
      </c>
      <c r="E257">
        <v>92460</v>
      </c>
      <c r="F257">
        <v>92460</v>
      </c>
      <c r="G257">
        <f t="shared" si="7"/>
        <v>0</v>
      </c>
      <c r="H257">
        <v>11</v>
      </c>
      <c r="I257">
        <v>0</v>
      </c>
      <c r="J257">
        <f>SUM($H$32:H257)</f>
        <v>7072</v>
      </c>
      <c r="K257">
        <f>SUM($I$32:I257)</f>
        <v>160</v>
      </c>
      <c r="L257">
        <v>6129</v>
      </c>
      <c r="M257">
        <v>2773497</v>
      </c>
    </row>
    <row r="258" spans="1:13" ht="15" customHeight="1" x14ac:dyDescent="0.3">
      <c r="A258" t="s">
        <v>281</v>
      </c>
      <c r="B258">
        <v>5</v>
      </c>
      <c r="C258">
        <v>5</v>
      </c>
      <c r="D258">
        <f t="shared" si="6"/>
        <v>0</v>
      </c>
      <c r="E258">
        <v>92460</v>
      </c>
      <c r="F258">
        <v>92460</v>
      </c>
      <c r="G258">
        <f t="shared" si="7"/>
        <v>0</v>
      </c>
      <c r="H258">
        <v>11</v>
      </c>
      <c r="I258">
        <v>0</v>
      </c>
      <c r="J258">
        <f>SUM($H$32:H258)</f>
        <v>7083</v>
      </c>
      <c r="K258">
        <f>SUM($I$32:I258)</f>
        <v>160</v>
      </c>
      <c r="L258">
        <v>6060</v>
      </c>
      <c r="M258">
        <v>2779557</v>
      </c>
    </row>
    <row r="259" spans="1:13" ht="15" customHeight="1" x14ac:dyDescent="0.3">
      <c r="A259" t="s">
        <v>282</v>
      </c>
      <c r="B259">
        <v>5</v>
      </c>
      <c r="C259">
        <v>5</v>
      </c>
      <c r="D259">
        <f t="shared" si="6"/>
        <v>0</v>
      </c>
      <c r="E259">
        <v>92460</v>
      </c>
      <c r="F259">
        <v>92460</v>
      </c>
      <c r="G259">
        <f t="shared" si="7"/>
        <v>0</v>
      </c>
      <c r="H259">
        <v>11</v>
      </c>
      <c r="I259">
        <v>0</v>
      </c>
      <c r="J259">
        <f>SUM($H$32:H259)</f>
        <v>7094</v>
      </c>
      <c r="K259">
        <f>SUM($I$32:I259)</f>
        <v>160</v>
      </c>
      <c r="L259">
        <v>5972</v>
      </c>
      <c r="M259">
        <v>2785529</v>
      </c>
    </row>
    <row r="260" spans="1:13" ht="15" customHeight="1" x14ac:dyDescent="0.3">
      <c r="A260" t="s">
        <v>283</v>
      </c>
      <c r="B260">
        <v>13</v>
      </c>
      <c r="C260">
        <v>7</v>
      </c>
      <c r="D260">
        <f t="shared" si="6"/>
        <v>6</v>
      </c>
      <c r="E260">
        <v>92460</v>
      </c>
      <c r="F260">
        <v>92362</v>
      </c>
      <c r="G260">
        <f t="shared" si="7"/>
        <v>98</v>
      </c>
      <c r="H260">
        <v>78</v>
      </c>
      <c r="I260">
        <v>12</v>
      </c>
      <c r="J260">
        <f>SUM($H$32:H260)</f>
        <v>7172</v>
      </c>
      <c r="K260">
        <f>SUM($I$32:I260)</f>
        <v>172</v>
      </c>
      <c r="L260">
        <v>25027</v>
      </c>
      <c r="M260">
        <v>2810556</v>
      </c>
    </row>
    <row r="261" spans="1:13" ht="15" customHeight="1" x14ac:dyDescent="0.3">
      <c r="A261" t="s">
        <v>284</v>
      </c>
      <c r="B261">
        <v>4</v>
      </c>
      <c r="C261">
        <v>4</v>
      </c>
      <c r="D261">
        <f t="shared" si="6"/>
        <v>0</v>
      </c>
      <c r="E261">
        <v>92362</v>
      </c>
      <c r="F261">
        <v>92362</v>
      </c>
      <c r="G261">
        <f t="shared" si="7"/>
        <v>0</v>
      </c>
      <c r="H261">
        <v>6</v>
      </c>
      <c r="I261">
        <v>0</v>
      </c>
      <c r="J261">
        <f>SUM($H$32:H261)</f>
        <v>7178</v>
      </c>
      <c r="K261">
        <f>SUM($I$32:I261)</f>
        <v>172</v>
      </c>
      <c r="L261">
        <v>3973</v>
      </c>
      <c r="M261">
        <v>2814529</v>
      </c>
    </row>
    <row r="262" spans="1:13" ht="15" customHeight="1" x14ac:dyDescent="0.3">
      <c r="A262" t="s">
        <v>285</v>
      </c>
      <c r="B262">
        <v>5</v>
      </c>
      <c r="C262">
        <v>5</v>
      </c>
      <c r="D262">
        <f t="shared" si="6"/>
        <v>0</v>
      </c>
      <c r="E262">
        <v>92362</v>
      </c>
      <c r="F262">
        <v>92362</v>
      </c>
      <c r="G262">
        <f t="shared" si="7"/>
        <v>0</v>
      </c>
      <c r="H262">
        <v>11</v>
      </c>
      <c r="I262">
        <v>0</v>
      </c>
      <c r="J262">
        <f>SUM($H$32:H262)</f>
        <v>7189</v>
      </c>
      <c r="K262">
        <f>SUM($I$32:I262)</f>
        <v>172</v>
      </c>
      <c r="L262">
        <v>5747</v>
      </c>
      <c r="M262">
        <v>2820276</v>
      </c>
    </row>
    <row r="263" spans="1:13" ht="15" customHeight="1" x14ac:dyDescent="0.3">
      <c r="A263" t="s">
        <v>286</v>
      </c>
      <c r="B263">
        <v>10</v>
      </c>
      <c r="C263">
        <v>8</v>
      </c>
      <c r="D263">
        <f t="shared" si="6"/>
        <v>2</v>
      </c>
      <c r="E263">
        <v>92362</v>
      </c>
      <c r="F263">
        <v>92360</v>
      </c>
      <c r="G263">
        <f t="shared" si="7"/>
        <v>2</v>
      </c>
      <c r="H263">
        <v>38</v>
      </c>
      <c r="I263">
        <v>2</v>
      </c>
      <c r="J263">
        <f>SUM($H$32:H263)</f>
        <v>7227</v>
      </c>
      <c r="K263">
        <f>SUM($I$32:I263)</f>
        <v>174</v>
      </c>
      <c r="L263">
        <v>11983</v>
      </c>
      <c r="M263">
        <v>2832260</v>
      </c>
    </row>
    <row r="264" spans="1:13" ht="15" customHeight="1" x14ac:dyDescent="0.3">
      <c r="A264" t="s">
        <v>287</v>
      </c>
      <c r="B264">
        <v>4</v>
      </c>
      <c r="C264">
        <v>4</v>
      </c>
      <c r="D264">
        <f t="shared" si="6"/>
        <v>0</v>
      </c>
      <c r="E264">
        <v>92360</v>
      </c>
      <c r="F264">
        <v>92360</v>
      </c>
      <c r="G264">
        <f t="shared" si="7"/>
        <v>0</v>
      </c>
      <c r="H264">
        <v>6</v>
      </c>
      <c r="I264">
        <v>0</v>
      </c>
      <c r="J264">
        <f>SUM($H$32:H264)</f>
        <v>7233</v>
      </c>
      <c r="K264">
        <f>SUM($I$32:I264)</f>
        <v>174</v>
      </c>
      <c r="L264">
        <v>3886</v>
      </c>
      <c r="M264">
        <v>2836146</v>
      </c>
    </row>
    <row r="265" spans="1:13" ht="15" customHeight="1" x14ac:dyDescent="0.3">
      <c r="A265" t="s">
        <v>288</v>
      </c>
      <c r="B265">
        <v>4</v>
      </c>
      <c r="C265">
        <v>4</v>
      </c>
      <c r="D265">
        <f t="shared" si="6"/>
        <v>0</v>
      </c>
      <c r="E265">
        <v>92360</v>
      </c>
      <c r="F265">
        <v>92360</v>
      </c>
      <c r="G265">
        <f t="shared" si="7"/>
        <v>0</v>
      </c>
      <c r="H265">
        <v>6</v>
      </c>
      <c r="I265">
        <v>0</v>
      </c>
      <c r="J265">
        <f>SUM($H$32:H265)</f>
        <v>7239</v>
      </c>
      <c r="K265">
        <f>SUM($I$32:I265)</f>
        <v>174</v>
      </c>
      <c r="L265">
        <v>4010</v>
      </c>
      <c r="M265">
        <v>2840156</v>
      </c>
    </row>
    <row r="266" spans="1:13" ht="15" customHeight="1" x14ac:dyDescent="0.3">
      <c r="A266" t="s">
        <v>289</v>
      </c>
      <c r="B266">
        <v>4</v>
      </c>
      <c r="C266">
        <v>4</v>
      </c>
      <c r="D266">
        <f t="shared" si="6"/>
        <v>0</v>
      </c>
      <c r="E266">
        <v>92360</v>
      </c>
      <c r="F266">
        <v>92360</v>
      </c>
      <c r="G266">
        <f t="shared" si="7"/>
        <v>0</v>
      </c>
      <c r="H266">
        <v>6</v>
      </c>
      <c r="I266">
        <v>0</v>
      </c>
      <c r="J266">
        <f>SUM($H$32:H266)</f>
        <v>7245</v>
      </c>
      <c r="K266">
        <f>SUM($I$32:I266)</f>
        <v>174</v>
      </c>
      <c r="L266">
        <v>3789</v>
      </c>
      <c r="M266">
        <v>2843945</v>
      </c>
    </row>
    <row r="267" spans="1:13" ht="15" customHeight="1" x14ac:dyDescent="0.3">
      <c r="A267" t="s">
        <v>290</v>
      </c>
      <c r="B267">
        <v>4</v>
      </c>
      <c r="C267">
        <v>4</v>
      </c>
      <c r="D267">
        <f t="shared" si="6"/>
        <v>0</v>
      </c>
      <c r="E267">
        <v>92360</v>
      </c>
      <c r="F267">
        <v>92360</v>
      </c>
      <c r="G267">
        <f t="shared" si="7"/>
        <v>0</v>
      </c>
      <c r="H267">
        <v>6</v>
      </c>
      <c r="I267">
        <v>0</v>
      </c>
      <c r="J267">
        <f>SUM($H$32:H267)</f>
        <v>7251</v>
      </c>
      <c r="K267">
        <f>SUM($I$32:I267)</f>
        <v>174</v>
      </c>
      <c r="L267">
        <v>3820</v>
      </c>
      <c r="M267">
        <v>2847765</v>
      </c>
    </row>
    <row r="268" spans="1:13" ht="15" customHeight="1" x14ac:dyDescent="0.3">
      <c r="A268" t="s">
        <v>291</v>
      </c>
      <c r="B268">
        <v>5</v>
      </c>
      <c r="C268">
        <v>5</v>
      </c>
      <c r="D268">
        <f t="shared" si="6"/>
        <v>0</v>
      </c>
      <c r="E268">
        <v>92360</v>
      </c>
      <c r="F268">
        <v>92360</v>
      </c>
      <c r="G268">
        <f t="shared" si="7"/>
        <v>0</v>
      </c>
      <c r="H268">
        <v>11</v>
      </c>
      <c r="I268">
        <v>0</v>
      </c>
      <c r="J268">
        <f>SUM($H$32:H268)</f>
        <v>7262</v>
      </c>
      <c r="K268">
        <f>SUM($I$32:I268)</f>
        <v>174</v>
      </c>
      <c r="L268">
        <v>5838</v>
      </c>
      <c r="M268">
        <v>2853603</v>
      </c>
    </row>
    <row r="269" spans="1:13" ht="15" customHeight="1" x14ac:dyDescent="0.3">
      <c r="A269" t="s">
        <v>292</v>
      </c>
      <c r="B269">
        <v>4</v>
      </c>
      <c r="C269">
        <v>4</v>
      </c>
      <c r="D269">
        <f t="shared" si="6"/>
        <v>0</v>
      </c>
      <c r="E269">
        <v>92360</v>
      </c>
      <c r="F269">
        <v>92360</v>
      </c>
      <c r="G269">
        <f t="shared" si="7"/>
        <v>0</v>
      </c>
      <c r="H269">
        <v>6</v>
      </c>
      <c r="I269">
        <v>0</v>
      </c>
      <c r="J269">
        <f>SUM($H$32:H269)</f>
        <v>7268</v>
      </c>
      <c r="K269">
        <f>SUM($I$32:I269)</f>
        <v>174</v>
      </c>
      <c r="L269">
        <v>3989</v>
      </c>
      <c r="M269">
        <v>2857592</v>
      </c>
    </row>
    <row r="270" spans="1:13" ht="15" customHeight="1" x14ac:dyDescent="0.3">
      <c r="A270" t="s">
        <v>293</v>
      </c>
      <c r="B270">
        <v>4</v>
      </c>
      <c r="C270">
        <v>4</v>
      </c>
      <c r="D270">
        <f t="shared" si="6"/>
        <v>0</v>
      </c>
      <c r="E270">
        <v>92360</v>
      </c>
      <c r="F270">
        <v>92360</v>
      </c>
      <c r="G270">
        <f t="shared" si="7"/>
        <v>0</v>
      </c>
      <c r="H270">
        <v>6</v>
      </c>
      <c r="I270">
        <v>0</v>
      </c>
      <c r="J270">
        <f>SUM($H$32:H270)</f>
        <v>7274</v>
      </c>
      <c r="K270">
        <f>SUM($I$32:I270)</f>
        <v>174</v>
      </c>
      <c r="L270">
        <v>3720</v>
      </c>
      <c r="M270">
        <v>2861312</v>
      </c>
    </row>
    <row r="271" spans="1:13" ht="15" customHeight="1" x14ac:dyDescent="0.3">
      <c r="A271" t="s">
        <v>294</v>
      </c>
      <c r="B271">
        <v>23</v>
      </c>
      <c r="C271">
        <v>21</v>
      </c>
      <c r="D271">
        <f t="shared" si="6"/>
        <v>2</v>
      </c>
      <c r="E271">
        <v>92360</v>
      </c>
      <c r="F271">
        <v>92358</v>
      </c>
      <c r="G271">
        <f t="shared" si="7"/>
        <v>2</v>
      </c>
      <c r="H271">
        <v>96</v>
      </c>
      <c r="I271">
        <v>2</v>
      </c>
      <c r="J271">
        <f>SUM($H$32:H271)</f>
        <v>7370</v>
      </c>
      <c r="K271">
        <f>SUM($I$32:I271)</f>
        <v>176</v>
      </c>
      <c r="L271">
        <v>29911</v>
      </c>
      <c r="M271">
        <v>2891223</v>
      </c>
    </row>
    <row r="272" spans="1:13" ht="15" customHeight="1" x14ac:dyDescent="0.3">
      <c r="A272" t="s">
        <v>295</v>
      </c>
      <c r="B272">
        <v>5</v>
      </c>
      <c r="C272">
        <v>5</v>
      </c>
      <c r="D272">
        <f t="shared" si="6"/>
        <v>0</v>
      </c>
      <c r="E272">
        <v>92358</v>
      </c>
      <c r="F272">
        <v>92358</v>
      </c>
      <c r="G272">
        <f t="shared" si="7"/>
        <v>0</v>
      </c>
      <c r="H272">
        <v>11</v>
      </c>
      <c r="I272">
        <v>0</v>
      </c>
      <c r="J272">
        <f>SUM($H$32:H272)</f>
        <v>7381</v>
      </c>
      <c r="K272">
        <f>SUM($I$32:I272)</f>
        <v>176</v>
      </c>
      <c r="L272">
        <v>5878</v>
      </c>
      <c r="M272">
        <v>2897101</v>
      </c>
    </row>
    <row r="273" spans="1:13" ht="15" customHeight="1" x14ac:dyDescent="0.3">
      <c r="A273" t="s">
        <v>296</v>
      </c>
      <c r="B273">
        <v>10</v>
      </c>
      <c r="C273">
        <v>8</v>
      </c>
      <c r="D273">
        <f t="shared" si="6"/>
        <v>2</v>
      </c>
      <c r="E273">
        <v>92358</v>
      </c>
      <c r="F273">
        <v>92356</v>
      </c>
      <c r="G273">
        <f t="shared" si="7"/>
        <v>2</v>
      </c>
      <c r="H273">
        <v>38</v>
      </c>
      <c r="I273">
        <v>3</v>
      </c>
      <c r="J273">
        <f>SUM($H$32:H273)</f>
        <v>7419</v>
      </c>
      <c r="K273">
        <f>SUM($I$32:I273)</f>
        <v>179</v>
      </c>
      <c r="L273">
        <v>13486</v>
      </c>
      <c r="M273">
        <v>2910587</v>
      </c>
    </row>
    <row r="274" spans="1:13" ht="15" customHeight="1" x14ac:dyDescent="0.3">
      <c r="A274" t="s">
        <v>297</v>
      </c>
      <c r="B274">
        <v>5</v>
      </c>
      <c r="C274">
        <v>5</v>
      </c>
      <c r="D274">
        <f t="shared" si="6"/>
        <v>0</v>
      </c>
      <c r="E274">
        <v>92356</v>
      </c>
      <c r="F274">
        <v>92356</v>
      </c>
      <c r="G274">
        <f t="shared" si="7"/>
        <v>0</v>
      </c>
      <c r="H274">
        <v>11</v>
      </c>
      <c r="I274">
        <v>0</v>
      </c>
      <c r="J274">
        <f>SUM($H$32:H274)</f>
        <v>7430</v>
      </c>
      <c r="K274">
        <f>SUM($I$32:I274)</f>
        <v>179</v>
      </c>
      <c r="L274">
        <v>6068</v>
      </c>
      <c r="M274">
        <v>2916655</v>
      </c>
    </row>
    <row r="275" spans="1:13" ht="15" customHeight="1" x14ac:dyDescent="0.3">
      <c r="A275" t="s">
        <v>298</v>
      </c>
      <c r="B275">
        <v>9</v>
      </c>
      <c r="C275">
        <v>7</v>
      </c>
      <c r="D275">
        <f t="shared" si="6"/>
        <v>2</v>
      </c>
      <c r="E275">
        <v>92356</v>
      </c>
      <c r="F275">
        <v>92354</v>
      </c>
      <c r="G275">
        <f t="shared" si="7"/>
        <v>2</v>
      </c>
      <c r="H275">
        <v>36</v>
      </c>
      <c r="I275">
        <v>2</v>
      </c>
      <c r="J275">
        <f>SUM($H$32:H275)</f>
        <v>7466</v>
      </c>
      <c r="K275">
        <f>SUM($I$32:I275)</f>
        <v>181</v>
      </c>
      <c r="L275">
        <v>11509</v>
      </c>
      <c r="M275">
        <v>2928164</v>
      </c>
    </row>
    <row r="276" spans="1:13" ht="15" customHeight="1" x14ac:dyDescent="0.3">
      <c r="A276" t="s">
        <v>299</v>
      </c>
      <c r="B276">
        <v>5</v>
      </c>
      <c r="C276">
        <v>5</v>
      </c>
      <c r="D276">
        <f t="shared" si="6"/>
        <v>0</v>
      </c>
      <c r="E276">
        <v>92354</v>
      </c>
      <c r="F276">
        <v>92354</v>
      </c>
      <c r="G276">
        <f t="shared" si="7"/>
        <v>0</v>
      </c>
      <c r="H276">
        <v>11</v>
      </c>
      <c r="I276">
        <v>0</v>
      </c>
      <c r="J276">
        <f>SUM($H$32:H276)</f>
        <v>7477</v>
      </c>
      <c r="K276">
        <f>SUM($I$32:I276)</f>
        <v>181</v>
      </c>
      <c r="L276">
        <v>5814</v>
      </c>
      <c r="M276">
        <v>2933978</v>
      </c>
    </row>
    <row r="277" spans="1:13" ht="15" customHeight="1" x14ac:dyDescent="0.3">
      <c r="A277" t="s">
        <v>300</v>
      </c>
      <c r="B277">
        <v>5</v>
      </c>
      <c r="C277">
        <v>5</v>
      </c>
      <c r="D277">
        <f t="shared" si="6"/>
        <v>0</v>
      </c>
      <c r="E277">
        <v>92354</v>
      </c>
      <c r="F277">
        <v>92354</v>
      </c>
      <c r="G277">
        <f t="shared" si="7"/>
        <v>0</v>
      </c>
      <c r="H277">
        <v>11</v>
      </c>
      <c r="I277">
        <v>0</v>
      </c>
      <c r="J277">
        <f>SUM($H$32:H277)</f>
        <v>7488</v>
      </c>
      <c r="K277">
        <f>SUM($I$32:I277)</f>
        <v>181</v>
      </c>
      <c r="L277">
        <v>5695</v>
      </c>
      <c r="M277">
        <v>2939673</v>
      </c>
    </row>
    <row r="278" spans="1:13" ht="15" customHeight="1" x14ac:dyDescent="0.3">
      <c r="A278" t="s">
        <v>301</v>
      </c>
      <c r="B278">
        <v>5</v>
      </c>
      <c r="C278">
        <v>5</v>
      </c>
      <c r="D278">
        <f t="shared" si="6"/>
        <v>0</v>
      </c>
      <c r="E278">
        <v>92354</v>
      </c>
      <c r="F278">
        <v>92354</v>
      </c>
      <c r="G278">
        <f t="shared" si="7"/>
        <v>0</v>
      </c>
      <c r="H278">
        <v>11</v>
      </c>
      <c r="I278">
        <v>0</v>
      </c>
      <c r="J278">
        <f>SUM($H$32:H278)</f>
        <v>7499</v>
      </c>
      <c r="K278">
        <f>SUM($I$32:I278)</f>
        <v>181</v>
      </c>
      <c r="L278">
        <v>5821</v>
      </c>
      <c r="M278">
        <v>2945494</v>
      </c>
    </row>
    <row r="279" spans="1:13" ht="15" customHeight="1" x14ac:dyDescent="0.3">
      <c r="A279" t="s">
        <v>302</v>
      </c>
      <c r="B279">
        <v>4</v>
      </c>
      <c r="C279">
        <v>4</v>
      </c>
      <c r="D279">
        <f t="shared" si="6"/>
        <v>0</v>
      </c>
      <c r="E279">
        <v>92354</v>
      </c>
      <c r="F279">
        <v>92354</v>
      </c>
      <c r="G279">
        <f t="shared" si="7"/>
        <v>0</v>
      </c>
      <c r="H279">
        <v>6</v>
      </c>
      <c r="I279">
        <v>0</v>
      </c>
      <c r="J279">
        <f>SUM($H$32:H279)</f>
        <v>7505</v>
      </c>
      <c r="K279">
        <f>SUM($I$32:I279)</f>
        <v>181</v>
      </c>
      <c r="L279">
        <v>3844</v>
      </c>
      <c r="M279">
        <v>2949338</v>
      </c>
    </row>
    <row r="280" spans="1:13" ht="15" customHeight="1" x14ac:dyDescent="0.3">
      <c r="A280" t="s">
        <v>303</v>
      </c>
      <c r="B280">
        <v>4</v>
      </c>
      <c r="C280">
        <v>4</v>
      </c>
      <c r="D280">
        <f t="shared" si="6"/>
        <v>0</v>
      </c>
      <c r="E280">
        <v>92354</v>
      </c>
      <c r="F280">
        <v>92354</v>
      </c>
      <c r="G280">
        <f t="shared" si="7"/>
        <v>0</v>
      </c>
      <c r="H280">
        <v>6</v>
      </c>
      <c r="I280">
        <v>0</v>
      </c>
      <c r="J280">
        <f>SUM($H$32:H280)</f>
        <v>7511</v>
      </c>
      <c r="K280">
        <f>SUM($I$32:I280)</f>
        <v>181</v>
      </c>
      <c r="L280">
        <v>3806</v>
      </c>
      <c r="M280">
        <v>2953144</v>
      </c>
    </row>
    <row r="281" spans="1:13" ht="15" customHeight="1" x14ac:dyDescent="0.3">
      <c r="A281" t="s">
        <v>304</v>
      </c>
      <c r="B281">
        <v>20</v>
      </c>
      <c r="C281">
        <v>18</v>
      </c>
      <c r="D281">
        <f t="shared" si="6"/>
        <v>2</v>
      </c>
      <c r="E281">
        <v>92354</v>
      </c>
      <c r="F281">
        <v>92352</v>
      </c>
      <c r="G281">
        <f t="shared" si="7"/>
        <v>2</v>
      </c>
      <c r="H281">
        <v>77</v>
      </c>
      <c r="I281">
        <v>2</v>
      </c>
      <c r="J281">
        <f>SUM($H$32:H281)</f>
        <v>7588</v>
      </c>
      <c r="K281">
        <f>SUM($I$32:I281)</f>
        <v>183</v>
      </c>
      <c r="L281">
        <v>26619</v>
      </c>
      <c r="M281">
        <v>2979763</v>
      </c>
    </row>
    <row r="282" spans="1:13" ht="15" customHeight="1" x14ac:dyDescent="0.3">
      <c r="A282" t="s">
        <v>305</v>
      </c>
      <c r="B282">
        <v>3</v>
      </c>
      <c r="C282">
        <v>3</v>
      </c>
      <c r="D282">
        <f t="shared" si="6"/>
        <v>0</v>
      </c>
      <c r="E282">
        <v>92352</v>
      </c>
      <c r="F282">
        <v>92352</v>
      </c>
      <c r="G282">
        <f t="shared" si="7"/>
        <v>0</v>
      </c>
      <c r="H282">
        <v>5</v>
      </c>
      <c r="I282">
        <v>0</v>
      </c>
      <c r="J282">
        <f>SUM($H$32:H282)</f>
        <v>7593</v>
      </c>
      <c r="K282">
        <f>SUM($I$32:I282)</f>
        <v>183</v>
      </c>
      <c r="L282">
        <v>2359</v>
      </c>
      <c r="M282">
        <v>2982122</v>
      </c>
    </row>
    <row r="283" spans="1:13" ht="15" customHeight="1" x14ac:dyDescent="0.3">
      <c r="A283" t="s">
        <v>306</v>
      </c>
      <c r="B283">
        <v>11</v>
      </c>
      <c r="C283">
        <v>8</v>
      </c>
      <c r="D283">
        <f t="shared" si="6"/>
        <v>3</v>
      </c>
      <c r="E283">
        <v>92352</v>
      </c>
      <c r="F283">
        <v>92323</v>
      </c>
      <c r="G283">
        <f t="shared" si="7"/>
        <v>29</v>
      </c>
      <c r="H283">
        <v>35</v>
      </c>
      <c r="I283">
        <v>3</v>
      </c>
      <c r="J283">
        <f>SUM($H$32:H283)</f>
        <v>7628</v>
      </c>
      <c r="K283">
        <f>SUM($I$32:I283)</f>
        <v>186</v>
      </c>
      <c r="L283">
        <v>13597</v>
      </c>
      <c r="M283">
        <v>2995719</v>
      </c>
    </row>
    <row r="284" spans="1:13" ht="15" customHeight="1" x14ac:dyDescent="0.3">
      <c r="A284" t="s">
        <v>307</v>
      </c>
      <c r="B284">
        <v>3</v>
      </c>
      <c r="C284">
        <v>3</v>
      </c>
      <c r="D284">
        <f t="shared" si="6"/>
        <v>0</v>
      </c>
      <c r="E284">
        <v>92323</v>
      </c>
      <c r="F284">
        <v>92323</v>
      </c>
      <c r="G284">
        <f t="shared" si="7"/>
        <v>0</v>
      </c>
      <c r="H284">
        <v>5</v>
      </c>
      <c r="I284">
        <v>0</v>
      </c>
      <c r="J284">
        <f>SUM($H$32:H284)</f>
        <v>7633</v>
      </c>
      <c r="K284">
        <f>SUM($I$32:I284)</f>
        <v>186</v>
      </c>
      <c r="L284">
        <v>2241</v>
      </c>
      <c r="M284">
        <v>2997960</v>
      </c>
    </row>
    <row r="285" spans="1:13" ht="15" customHeight="1" x14ac:dyDescent="0.3">
      <c r="A285" t="s">
        <v>308</v>
      </c>
      <c r="B285">
        <v>3</v>
      </c>
      <c r="C285">
        <v>3</v>
      </c>
      <c r="D285">
        <f t="shared" si="6"/>
        <v>0</v>
      </c>
      <c r="E285">
        <v>92323</v>
      </c>
      <c r="F285">
        <v>92323</v>
      </c>
      <c r="G285">
        <f t="shared" si="7"/>
        <v>0</v>
      </c>
      <c r="H285">
        <v>5</v>
      </c>
      <c r="I285">
        <v>0</v>
      </c>
      <c r="J285">
        <f>SUM($H$32:H285)</f>
        <v>7638</v>
      </c>
      <c r="K285">
        <f>SUM($I$32:I285)</f>
        <v>186</v>
      </c>
      <c r="L285">
        <v>2304</v>
      </c>
      <c r="M285">
        <v>3000264</v>
      </c>
    </row>
    <row r="286" spans="1:13" ht="15" customHeight="1" x14ac:dyDescent="0.3">
      <c r="A286" t="s">
        <v>309</v>
      </c>
      <c r="B286">
        <v>4</v>
      </c>
      <c r="C286">
        <v>4</v>
      </c>
      <c r="D286">
        <f t="shared" si="6"/>
        <v>0</v>
      </c>
      <c r="E286">
        <v>92323</v>
      </c>
      <c r="F286">
        <v>92323</v>
      </c>
      <c r="G286">
        <f t="shared" si="7"/>
        <v>0</v>
      </c>
      <c r="H286">
        <v>6</v>
      </c>
      <c r="I286">
        <v>0</v>
      </c>
      <c r="J286">
        <f>SUM($H$32:H286)</f>
        <v>7644</v>
      </c>
      <c r="K286">
        <f>SUM($I$32:I286)</f>
        <v>186</v>
      </c>
      <c r="L286">
        <v>3822</v>
      </c>
      <c r="M286">
        <v>3004086</v>
      </c>
    </row>
    <row r="287" spans="1:13" ht="15" customHeight="1" x14ac:dyDescent="0.3">
      <c r="A287" t="s">
        <v>310</v>
      </c>
      <c r="B287">
        <v>3</v>
      </c>
      <c r="C287">
        <v>3</v>
      </c>
      <c r="D287">
        <f t="shared" si="6"/>
        <v>0</v>
      </c>
      <c r="E287">
        <v>92323</v>
      </c>
      <c r="F287">
        <v>92323</v>
      </c>
      <c r="G287">
        <f t="shared" si="7"/>
        <v>0</v>
      </c>
      <c r="H287">
        <v>5</v>
      </c>
      <c r="I287">
        <v>0</v>
      </c>
      <c r="J287">
        <f>SUM($H$32:H287)</f>
        <v>7649</v>
      </c>
      <c r="K287">
        <f>SUM($I$32:I287)</f>
        <v>186</v>
      </c>
      <c r="L287">
        <v>2234</v>
      </c>
      <c r="M287">
        <v>3006320</v>
      </c>
    </row>
    <row r="288" spans="1:13" ht="15" customHeight="1" x14ac:dyDescent="0.3">
      <c r="A288" t="s">
        <v>311</v>
      </c>
      <c r="B288">
        <v>3</v>
      </c>
      <c r="C288">
        <v>3</v>
      </c>
      <c r="D288">
        <f t="shared" ref="D288:D351" si="8">B288-C288</f>
        <v>0</v>
      </c>
      <c r="E288">
        <v>92323</v>
      </c>
      <c r="F288">
        <v>92323</v>
      </c>
      <c r="G288">
        <f t="shared" ref="G288:G351" si="9">E288-F288</f>
        <v>0</v>
      </c>
      <c r="H288">
        <v>5</v>
      </c>
      <c r="I288">
        <v>0</v>
      </c>
      <c r="J288">
        <f>SUM($H$32:H288)</f>
        <v>7654</v>
      </c>
      <c r="K288">
        <f>SUM($I$32:I288)</f>
        <v>186</v>
      </c>
      <c r="L288">
        <v>2313</v>
      </c>
      <c r="M288">
        <v>3008633</v>
      </c>
    </row>
    <row r="289" spans="1:13" ht="15" customHeight="1" x14ac:dyDescent="0.3">
      <c r="A289" t="s">
        <v>312</v>
      </c>
      <c r="B289">
        <v>5</v>
      </c>
      <c r="C289">
        <v>5</v>
      </c>
      <c r="D289">
        <f t="shared" si="8"/>
        <v>0</v>
      </c>
      <c r="E289">
        <v>92323</v>
      </c>
      <c r="F289">
        <v>92323</v>
      </c>
      <c r="G289">
        <f t="shared" si="9"/>
        <v>0</v>
      </c>
      <c r="H289">
        <v>11</v>
      </c>
      <c r="I289">
        <v>0</v>
      </c>
      <c r="J289">
        <f>SUM($H$32:H289)</f>
        <v>7665</v>
      </c>
      <c r="K289">
        <f>SUM($I$32:I289)</f>
        <v>186</v>
      </c>
      <c r="L289">
        <v>5941</v>
      </c>
      <c r="M289">
        <v>3014574</v>
      </c>
    </row>
    <row r="290" spans="1:13" ht="15" customHeight="1" x14ac:dyDescent="0.3">
      <c r="A290" t="s">
        <v>313</v>
      </c>
      <c r="B290">
        <v>5</v>
      </c>
      <c r="C290">
        <v>5</v>
      </c>
      <c r="D290">
        <f t="shared" si="8"/>
        <v>0</v>
      </c>
      <c r="E290">
        <v>92323</v>
      </c>
      <c r="F290">
        <v>92323</v>
      </c>
      <c r="G290">
        <f t="shared" si="9"/>
        <v>0</v>
      </c>
      <c r="H290">
        <v>11</v>
      </c>
      <c r="I290">
        <v>0</v>
      </c>
      <c r="J290">
        <f>SUM($H$32:H290)</f>
        <v>7676</v>
      </c>
      <c r="K290">
        <f>SUM($I$32:I290)</f>
        <v>186</v>
      </c>
      <c r="L290">
        <v>6127</v>
      </c>
      <c r="M290">
        <v>3020701</v>
      </c>
    </row>
    <row r="291" spans="1:13" ht="15" customHeight="1" x14ac:dyDescent="0.3">
      <c r="A291" t="s">
        <v>314</v>
      </c>
      <c r="B291">
        <v>5</v>
      </c>
      <c r="C291">
        <v>5</v>
      </c>
      <c r="D291">
        <f t="shared" si="8"/>
        <v>0</v>
      </c>
      <c r="E291">
        <v>92323</v>
      </c>
      <c r="F291">
        <v>92323</v>
      </c>
      <c r="G291">
        <f t="shared" si="9"/>
        <v>0</v>
      </c>
      <c r="H291">
        <v>11</v>
      </c>
      <c r="I291">
        <v>0</v>
      </c>
      <c r="J291">
        <f>SUM($H$32:H291)</f>
        <v>7687</v>
      </c>
      <c r="K291">
        <f>SUM($I$32:I291)</f>
        <v>186</v>
      </c>
      <c r="L291">
        <v>6122</v>
      </c>
      <c r="M291">
        <v>3026823</v>
      </c>
    </row>
    <row r="292" spans="1:13" ht="15" customHeight="1" x14ac:dyDescent="0.3">
      <c r="A292" t="s">
        <v>315</v>
      </c>
      <c r="B292">
        <v>9</v>
      </c>
      <c r="C292">
        <v>7</v>
      </c>
      <c r="D292">
        <f t="shared" si="8"/>
        <v>2</v>
      </c>
      <c r="E292">
        <v>92323</v>
      </c>
      <c r="F292">
        <v>92321</v>
      </c>
      <c r="G292">
        <f t="shared" si="9"/>
        <v>2</v>
      </c>
      <c r="H292">
        <v>22</v>
      </c>
      <c r="I292">
        <v>1</v>
      </c>
      <c r="J292">
        <f>SUM($H$32:H292)</f>
        <v>7709</v>
      </c>
      <c r="K292">
        <f>SUM($I$32:I292)</f>
        <v>187</v>
      </c>
      <c r="L292">
        <v>9114</v>
      </c>
      <c r="M292">
        <v>3035937</v>
      </c>
    </row>
    <row r="293" spans="1:13" ht="15" customHeight="1" x14ac:dyDescent="0.3">
      <c r="A293" t="s">
        <v>316</v>
      </c>
      <c r="B293">
        <v>8</v>
      </c>
      <c r="C293">
        <v>4</v>
      </c>
      <c r="D293">
        <f t="shared" si="8"/>
        <v>4</v>
      </c>
      <c r="E293">
        <v>92321</v>
      </c>
      <c r="F293">
        <v>92306</v>
      </c>
      <c r="G293">
        <f t="shared" si="9"/>
        <v>15</v>
      </c>
      <c r="H293">
        <v>24</v>
      </c>
      <c r="I293">
        <v>4</v>
      </c>
      <c r="J293">
        <f>SUM($H$32:H293)</f>
        <v>7733</v>
      </c>
      <c r="K293">
        <f>SUM($I$32:I293)</f>
        <v>191</v>
      </c>
      <c r="L293">
        <v>12410</v>
      </c>
      <c r="M293">
        <v>3048347</v>
      </c>
    </row>
    <row r="294" spans="1:13" ht="15" customHeight="1" x14ac:dyDescent="0.3">
      <c r="A294" t="s">
        <v>317</v>
      </c>
      <c r="B294">
        <v>5</v>
      </c>
      <c r="C294">
        <v>5</v>
      </c>
      <c r="D294">
        <f t="shared" si="8"/>
        <v>0</v>
      </c>
      <c r="E294">
        <v>92306</v>
      </c>
      <c r="F294">
        <v>92306</v>
      </c>
      <c r="G294">
        <f t="shared" si="9"/>
        <v>0</v>
      </c>
      <c r="H294">
        <v>11</v>
      </c>
      <c r="I294">
        <v>0</v>
      </c>
      <c r="J294">
        <f>SUM($H$32:H294)</f>
        <v>7744</v>
      </c>
      <c r="K294">
        <f>SUM($I$32:I294)</f>
        <v>191</v>
      </c>
      <c r="L294">
        <v>5834</v>
      </c>
      <c r="M294">
        <v>3054181</v>
      </c>
    </row>
    <row r="295" spans="1:13" ht="15" customHeight="1" x14ac:dyDescent="0.3">
      <c r="A295" t="s">
        <v>318</v>
      </c>
      <c r="B295">
        <v>4</v>
      </c>
      <c r="C295">
        <v>4</v>
      </c>
      <c r="D295">
        <f t="shared" si="8"/>
        <v>0</v>
      </c>
      <c r="E295">
        <v>92306</v>
      </c>
      <c r="F295">
        <v>92306</v>
      </c>
      <c r="G295">
        <f t="shared" si="9"/>
        <v>0</v>
      </c>
      <c r="H295">
        <v>6</v>
      </c>
      <c r="I295">
        <v>0</v>
      </c>
      <c r="J295">
        <f>SUM($H$32:H295)</f>
        <v>7750</v>
      </c>
      <c r="K295">
        <f>SUM($I$32:I295)</f>
        <v>191</v>
      </c>
      <c r="L295">
        <v>3874</v>
      </c>
      <c r="M295">
        <v>3058055</v>
      </c>
    </row>
    <row r="296" spans="1:13" ht="15" customHeight="1" x14ac:dyDescent="0.3">
      <c r="A296" t="s">
        <v>319</v>
      </c>
      <c r="B296">
        <v>5</v>
      </c>
      <c r="C296">
        <v>5</v>
      </c>
      <c r="D296">
        <f t="shared" si="8"/>
        <v>0</v>
      </c>
      <c r="E296">
        <v>92306</v>
      </c>
      <c r="F296">
        <v>92306</v>
      </c>
      <c r="G296">
        <f t="shared" si="9"/>
        <v>0</v>
      </c>
      <c r="H296">
        <v>11</v>
      </c>
      <c r="I296">
        <v>0</v>
      </c>
      <c r="J296">
        <f>SUM($H$32:H296)</f>
        <v>7761</v>
      </c>
      <c r="K296">
        <f>SUM($I$32:I296)</f>
        <v>191</v>
      </c>
      <c r="L296">
        <v>5968</v>
      </c>
      <c r="M296">
        <v>3064023</v>
      </c>
    </row>
    <row r="297" spans="1:13" ht="15" customHeight="1" x14ac:dyDescent="0.3">
      <c r="A297" t="s">
        <v>320</v>
      </c>
      <c r="B297">
        <v>4</v>
      </c>
      <c r="C297">
        <v>4</v>
      </c>
      <c r="D297">
        <f t="shared" si="8"/>
        <v>0</v>
      </c>
      <c r="E297">
        <v>92306</v>
      </c>
      <c r="F297">
        <v>92306</v>
      </c>
      <c r="G297">
        <f t="shared" si="9"/>
        <v>0</v>
      </c>
      <c r="H297">
        <v>6</v>
      </c>
      <c r="I297">
        <v>0</v>
      </c>
      <c r="J297">
        <f>SUM($H$32:H297)</f>
        <v>7767</v>
      </c>
      <c r="K297">
        <f>SUM($I$32:I297)</f>
        <v>191</v>
      </c>
      <c r="L297">
        <v>3789</v>
      </c>
      <c r="M297">
        <v>3067812</v>
      </c>
    </row>
    <row r="298" spans="1:13" ht="15" customHeight="1" x14ac:dyDescent="0.3">
      <c r="A298" t="s">
        <v>321</v>
      </c>
      <c r="B298">
        <v>17</v>
      </c>
      <c r="C298">
        <v>14</v>
      </c>
      <c r="D298">
        <f t="shared" si="8"/>
        <v>3</v>
      </c>
      <c r="E298">
        <v>92306</v>
      </c>
      <c r="F298">
        <v>92300</v>
      </c>
      <c r="G298">
        <f t="shared" si="9"/>
        <v>6</v>
      </c>
      <c r="H298">
        <v>86</v>
      </c>
      <c r="I298">
        <v>4</v>
      </c>
      <c r="J298">
        <f>SUM($H$32:H298)</f>
        <v>7853</v>
      </c>
      <c r="K298">
        <f>SUM($I$32:I298)</f>
        <v>195</v>
      </c>
      <c r="L298">
        <v>29904</v>
      </c>
      <c r="M298">
        <v>3097716</v>
      </c>
    </row>
    <row r="299" spans="1:13" ht="15" customHeight="1" x14ac:dyDescent="0.3">
      <c r="A299" t="s">
        <v>322</v>
      </c>
      <c r="B299">
        <v>4</v>
      </c>
      <c r="C299">
        <v>4</v>
      </c>
      <c r="D299">
        <f t="shared" si="8"/>
        <v>0</v>
      </c>
      <c r="E299">
        <v>92300</v>
      </c>
      <c r="F299">
        <v>92300</v>
      </c>
      <c r="G299">
        <f t="shared" si="9"/>
        <v>0</v>
      </c>
      <c r="H299">
        <v>6</v>
      </c>
      <c r="I299">
        <v>0</v>
      </c>
      <c r="J299">
        <f>SUM($H$32:H299)</f>
        <v>7859</v>
      </c>
      <c r="K299">
        <f>SUM($I$32:I299)</f>
        <v>195</v>
      </c>
      <c r="L299">
        <v>3820</v>
      </c>
      <c r="M299">
        <v>3101536</v>
      </c>
    </row>
    <row r="300" spans="1:13" ht="15" customHeight="1" x14ac:dyDescent="0.3">
      <c r="A300" t="s">
        <v>323</v>
      </c>
      <c r="B300">
        <v>4</v>
      </c>
      <c r="C300">
        <v>4</v>
      </c>
      <c r="D300">
        <f t="shared" si="8"/>
        <v>0</v>
      </c>
      <c r="E300">
        <v>92300</v>
      </c>
      <c r="F300">
        <v>92300</v>
      </c>
      <c r="G300">
        <f t="shared" si="9"/>
        <v>0</v>
      </c>
      <c r="H300">
        <v>6</v>
      </c>
      <c r="I300">
        <v>0</v>
      </c>
      <c r="J300">
        <f>SUM($H$32:H300)</f>
        <v>7865</v>
      </c>
      <c r="K300">
        <f>SUM($I$32:I300)</f>
        <v>195</v>
      </c>
      <c r="L300">
        <v>3818</v>
      </c>
      <c r="M300">
        <v>3105354</v>
      </c>
    </row>
    <row r="301" spans="1:13" ht="15" customHeight="1" x14ac:dyDescent="0.3">
      <c r="A301" t="s">
        <v>324</v>
      </c>
      <c r="B301">
        <v>5</v>
      </c>
      <c r="C301">
        <v>5</v>
      </c>
      <c r="D301">
        <f t="shared" si="8"/>
        <v>0</v>
      </c>
      <c r="E301">
        <v>92300</v>
      </c>
      <c r="F301">
        <v>92300</v>
      </c>
      <c r="G301">
        <f t="shared" si="9"/>
        <v>0</v>
      </c>
      <c r="H301">
        <v>11</v>
      </c>
      <c r="I301">
        <v>0</v>
      </c>
      <c r="J301">
        <f>SUM($H$32:H301)</f>
        <v>7876</v>
      </c>
      <c r="K301">
        <f>SUM($I$32:I301)</f>
        <v>195</v>
      </c>
      <c r="L301">
        <v>5836</v>
      </c>
      <c r="M301">
        <v>3111190</v>
      </c>
    </row>
    <row r="302" spans="1:13" ht="15" customHeight="1" x14ac:dyDescent="0.3">
      <c r="A302" t="s">
        <v>325</v>
      </c>
      <c r="B302">
        <v>8</v>
      </c>
      <c r="C302">
        <v>4</v>
      </c>
      <c r="D302">
        <f t="shared" si="8"/>
        <v>4</v>
      </c>
      <c r="E302">
        <v>92300</v>
      </c>
      <c r="F302">
        <v>92284</v>
      </c>
      <c r="G302">
        <f t="shared" si="9"/>
        <v>16</v>
      </c>
      <c r="H302">
        <v>24</v>
      </c>
      <c r="I302">
        <v>4</v>
      </c>
      <c r="J302">
        <f>SUM($H$32:H302)</f>
        <v>7900</v>
      </c>
      <c r="K302">
        <f>SUM($I$32:I302)</f>
        <v>199</v>
      </c>
      <c r="L302">
        <v>12433</v>
      </c>
      <c r="M302">
        <v>3123623</v>
      </c>
    </row>
    <row r="303" spans="1:13" ht="15" customHeight="1" x14ac:dyDescent="0.3">
      <c r="A303" t="s">
        <v>326</v>
      </c>
      <c r="B303">
        <v>5</v>
      </c>
      <c r="C303">
        <v>5</v>
      </c>
      <c r="D303">
        <f t="shared" si="8"/>
        <v>0</v>
      </c>
      <c r="E303">
        <v>92284</v>
      </c>
      <c r="F303">
        <v>92284</v>
      </c>
      <c r="G303">
        <f t="shared" si="9"/>
        <v>0</v>
      </c>
      <c r="H303">
        <v>11</v>
      </c>
      <c r="I303">
        <v>0</v>
      </c>
      <c r="J303">
        <f>SUM($H$32:H303)</f>
        <v>7911</v>
      </c>
      <c r="K303">
        <f>SUM($I$32:I303)</f>
        <v>199</v>
      </c>
      <c r="L303">
        <v>5909</v>
      </c>
      <c r="M303">
        <v>3129532</v>
      </c>
    </row>
    <row r="304" spans="1:13" ht="15" customHeight="1" x14ac:dyDescent="0.3">
      <c r="A304" t="s">
        <v>327</v>
      </c>
      <c r="B304">
        <v>21</v>
      </c>
      <c r="C304">
        <v>17</v>
      </c>
      <c r="D304">
        <f t="shared" si="8"/>
        <v>4</v>
      </c>
      <c r="E304">
        <v>92284</v>
      </c>
      <c r="F304">
        <v>92262</v>
      </c>
      <c r="G304">
        <f t="shared" si="9"/>
        <v>22</v>
      </c>
      <c r="H304">
        <v>107</v>
      </c>
      <c r="I304">
        <v>6</v>
      </c>
      <c r="J304">
        <f>SUM($H$32:H304)</f>
        <v>8018</v>
      </c>
      <c r="K304">
        <f>SUM($I$32:I304)</f>
        <v>205</v>
      </c>
      <c r="L304">
        <v>31539</v>
      </c>
      <c r="M304">
        <v>3161071</v>
      </c>
    </row>
    <row r="305" spans="1:13" ht="15" customHeight="1" x14ac:dyDescent="0.3">
      <c r="A305" t="s">
        <v>328</v>
      </c>
      <c r="B305">
        <v>3</v>
      </c>
      <c r="C305">
        <v>3</v>
      </c>
      <c r="D305">
        <f t="shared" si="8"/>
        <v>0</v>
      </c>
      <c r="E305">
        <v>92262</v>
      </c>
      <c r="F305">
        <v>92262</v>
      </c>
      <c r="G305">
        <f t="shared" si="9"/>
        <v>0</v>
      </c>
      <c r="H305">
        <v>5</v>
      </c>
      <c r="I305">
        <v>0</v>
      </c>
      <c r="J305">
        <f>SUM($H$32:H305)</f>
        <v>8023</v>
      </c>
      <c r="K305">
        <f>SUM($I$32:I305)</f>
        <v>205</v>
      </c>
      <c r="L305">
        <v>2624</v>
      </c>
      <c r="M305">
        <v>3163695</v>
      </c>
    </row>
    <row r="306" spans="1:13" ht="15" customHeight="1" x14ac:dyDescent="0.3">
      <c r="A306" t="s">
        <v>329</v>
      </c>
      <c r="B306">
        <v>3</v>
      </c>
      <c r="C306">
        <v>3</v>
      </c>
      <c r="D306">
        <f t="shared" si="8"/>
        <v>0</v>
      </c>
      <c r="E306">
        <v>92262</v>
      </c>
      <c r="F306">
        <v>92262</v>
      </c>
      <c r="G306">
        <f t="shared" si="9"/>
        <v>0</v>
      </c>
      <c r="H306">
        <v>5</v>
      </c>
      <c r="I306">
        <v>0</v>
      </c>
      <c r="J306">
        <f>SUM($H$32:H306)</f>
        <v>8028</v>
      </c>
      <c r="K306">
        <f>SUM($I$32:I306)</f>
        <v>205</v>
      </c>
      <c r="L306">
        <v>2359</v>
      </c>
      <c r="M306">
        <v>3166054</v>
      </c>
    </row>
    <row r="307" spans="1:13" ht="15" customHeight="1" x14ac:dyDescent="0.3">
      <c r="A307" t="s">
        <v>330</v>
      </c>
      <c r="B307">
        <v>6</v>
      </c>
      <c r="C307">
        <v>6</v>
      </c>
      <c r="D307">
        <f t="shared" si="8"/>
        <v>0</v>
      </c>
      <c r="E307">
        <v>92262</v>
      </c>
      <c r="F307">
        <v>92262</v>
      </c>
      <c r="G307">
        <f t="shared" si="9"/>
        <v>0</v>
      </c>
      <c r="H307">
        <v>12</v>
      </c>
      <c r="I307">
        <v>0</v>
      </c>
      <c r="J307">
        <f>SUM($H$32:H307)</f>
        <v>8040</v>
      </c>
      <c r="K307">
        <f>SUM($I$32:I307)</f>
        <v>205</v>
      </c>
      <c r="L307">
        <v>6131</v>
      </c>
      <c r="M307">
        <v>3172185</v>
      </c>
    </row>
    <row r="308" spans="1:13" ht="15" customHeight="1" x14ac:dyDescent="0.3">
      <c r="A308" t="s">
        <v>331</v>
      </c>
      <c r="B308">
        <v>3</v>
      </c>
      <c r="C308">
        <v>3</v>
      </c>
      <c r="D308">
        <f t="shared" si="8"/>
        <v>0</v>
      </c>
      <c r="E308">
        <v>92262</v>
      </c>
      <c r="F308">
        <v>92262</v>
      </c>
      <c r="G308">
        <f t="shared" si="9"/>
        <v>0</v>
      </c>
      <c r="H308">
        <v>5</v>
      </c>
      <c r="I308">
        <v>0</v>
      </c>
      <c r="J308">
        <f>SUM($H$32:H308)</f>
        <v>8045</v>
      </c>
      <c r="K308">
        <f>SUM($I$32:I308)</f>
        <v>205</v>
      </c>
      <c r="L308">
        <v>2357</v>
      </c>
      <c r="M308">
        <v>3174542</v>
      </c>
    </row>
    <row r="309" spans="1:13" ht="15" customHeight="1" x14ac:dyDescent="0.3">
      <c r="A309" t="s">
        <v>332</v>
      </c>
      <c r="B309">
        <v>3</v>
      </c>
      <c r="C309">
        <v>3</v>
      </c>
      <c r="D309">
        <f t="shared" si="8"/>
        <v>0</v>
      </c>
      <c r="E309">
        <v>92262</v>
      </c>
      <c r="F309">
        <v>92262</v>
      </c>
      <c r="G309">
        <f t="shared" si="9"/>
        <v>0</v>
      </c>
      <c r="H309">
        <v>5</v>
      </c>
      <c r="I309">
        <v>0</v>
      </c>
      <c r="J309">
        <f>SUM($H$32:H309)</f>
        <v>8050</v>
      </c>
      <c r="K309">
        <f>SUM($I$32:I309)</f>
        <v>205</v>
      </c>
      <c r="L309">
        <v>2083</v>
      </c>
      <c r="M309">
        <v>3176625</v>
      </c>
    </row>
    <row r="310" spans="1:13" ht="15" customHeight="1" x14ac:dyDescent="0.3">
      <c r="A310" t="s">
        <v>333</v>
      </c>
      <c r="B310">
        <v>5</v>
      </c>
      <c r="C310">
        <v>5</v>
      </c>
      <c r="D310">
        <f t="shared" si="8"/>
        <v>0</v>
      </c>
      <c r="E310">
        <v>92262</v>
      </c>
      <c r="F310">
        <v>92262</v>
      </c>
      <c r="G310">
        <f t="shared" si="9"/>
        <v>0</v>
      </c>
      <c r="H310">
        <v>11</v>
      </c>
      <c r="I310">
        <v>0</v>
      </c>
      <c r="J310">
        <f>SUM($H$32:H310)</f>
        <v>8061</v>
      </c>
      <c r="K310">
        <f>SUM($I$32:I310)</f>
        <v>205</v>
      </c>
      <c r="L310">
        <v>6054</v>
      </c>
      <c r="M310">
        <v>3182679</v>
      </c>
    </row>
    <row r="311" spans="1:13" ht="15" customHeight="1" x14ac:dyDescent="0.3">
      <c r="A311" t="s">
        <v>334</v>
      </c>
      <c r="B311">
        <v>6</v>
      </c>
      <c r="C311">
        <v>6</v>
      </c>
      <c r="D311">
        <f t="shared" si="8"/>
        <v>0</v>
      </c>
      <c r="E311">
        <v>92262</v>
      </c>
      <c r="F311">
        <v>92262</v>
      </c>
      <c r="G311">
        <f t="shared" si="9"/>
        <v>0</v>
      </c>
      <c r="H311">
        <v>12</v>
      </c>
      <c r="I311">
        <v>0</v>
      </c>
      <c r="J311">
        <f>SUM($H$32:H311)</f>
        <v>8073</v>
      </c>
      <c r="K311">
        <f>SUM($I$32:I311)</f>
        <v>205</v>
      </c>
      <c r="L311">
        <v>5791</v>
      </c>
      <c r="M311">
        <v>3188471</v>
      </c>
    </row>
    <row r="312" spans="1:13" ht="15" customHeight="1" x14ac:dyDescent="0.3">
      <c r="A312" t="s">
        <v>335</v>
      </c>
      <c r="B312">
        <v>10</v>
      </c>
      <c r="C312">
        <v>8</v>
      </c>
      <c r="D312">
        <f t="shared" si="8"/>
        <v>2</v>
      </c>
      <c r="E312">
        <v>92262</v>
      </c>
      <c r="F312">
        <v>92260</v>
      </c>
      <c r="G312">
        <f t="shared" si="9"/>
        <v>2</v>
      </c>
      <c r="H312">
        <v>38</v>
      </c>
      <c r="I312">
        <v>3</v>
      </c>
      <c r="J312">
        <f>SUM($H$32:H312)</f>
        <v>8111</v>
      </c>
      <c r="K312">
        <f>SUM($I$32:I312)</f>
        <v>208</v>
      </c>
      <c r="L312">
        <v>13806</v>
      </c>
      <c r="M312">
        <v>3202277</v>
      </c>
    </row>
    <row r="313" spans="1:13" ht="15" customHeight="1" x14ac:dyDescent="0.3">
      <c r="A313" t="s">
        <v>336</v>
      </c>
      <c r="B313">
        <v>3</v>
      </c>
      <c r="C313">
        <v>3</v>
      </c>
      <c r="D313">
        <f t="shared" si="8"/>
        <v>0</v>
      </c>
      <c r="E313">
        <v>92260</v>
      </c>
      <c r="F313">
        <v>92260</v>
      </c>
      <c r="G313">
        <f t="shared" si="9"/>
        <v>0</v>
      </c>
      <c r="H313">
        <v>5</v>
      </c>
      <c r="I313">
        <v>0</v>
      </c>
      <c r="J313">
        <f>SUM($H$32:H313)</f>
        <v>8116</v>
      </c>
      <c r="K313">
        <f>SUM($I$32:I313)</f>
        <v>208</v>
      </c>
      <c r="L313">
        <v>2473</v>
      </c>
      <c r="M313">
        <v>3204750</v>
      </c>
    </row>
    <row r="314" spans="1:13" ht="15" customHeight="1" x14ac:dyDescent="0.3">
      <c r="A314" t="s">
        <v>337</v>
      </c>
      <c r="B314">
        <v>3</v>
      </c>
      <c r="C314">
        <v>3</v>
      </c>
      <c r="D314">
        <f t="shared" si="8"/>
        <v>0</v>
      </c>
      <c r="E314">
        <v>92260</v>
      </c>
      <c r="F314">
        <v>92260</v>
      </c>
      <c r="G314">
        <f t="shared" si="9"/>
        <v>0</v>
      </c>
      <c r="H314">
        <v>5</v>
      </c>
      <c r="I314">
        <v>0</v>
      </c>
      <c r="J314">
        <f>SUM($H$32:H314)</f>
        <v>8121</v>
      </c>
      <c r="K314">
        <f>SUM($I$32:I314)</f>
        <v>208</v>
      </c>
      <c r="L314">
        <v>2348</v>
      </c>
      <c r="M314">
        <v>3207098</v>
      </c>
    </row>
    <row r="315" spans="1:13" ht="15" customHeight="1" x14ac:dyDescent="0.3">
      <c r="A315" t="s">
        <v>338</v>
      </c>
      <c r="B315">
        <v>5</v>
      </c>
      <c r="C315">
        <v>5</v>
      </c>
      <c r="D315">
        <f t="shared" si="8"/>
        <v>0</v>
      </c>
      <c r="E315">
        <v>92260</v>
      </c>
      <c r="F315">
        <v>92260</v>
      </c>
      <c r="G315">
        <f t="shared" si="9"/>
        <v>0</v>
      </c>
      <c r="H315">
        <v>11</v>
      </c>
      <c r="I315">
        <v>0</v>
      </c>
      <c r="J315">
        <f>SUM($H$32:H315)</f>
        <v>8132</v>
      </c>
      <c r="K315">
        <f>SUM($I$32:I315)</f>
        <v>208</v>
      </c>
      <c r="L315">
        <v>5842</v>
      </c>
      <c r="M315">
        <v>3212940</v>
      </c>
    </row>
    <row r="316" spans="1:13" ht="15" customHeight="1" x14ac:dyDescent="0.3">
      <c r="A316" t="s">
        <v>339</v>
      </c>
      <c r="B316">
        <v>6</v>
      </c>
      <c r="C316">
        <v>6</v>
      </c>
      <c r="D316">
        <f t="shared" si="8"/>
        <v>0</v>
      </c>
      <c r="E316">
        <v>92260</v>
      </c>
      <c r="F316">
        <v>92260</v>
      </c>
      <c r="G316">
        <f t="shared" si="9"/>
        <v>0</v>
      </c>
      <c r="H316">
        <v>12</v>
      </c>
      <c r="I316">
        <v>0</v>
      </c>
      <c r="J316">
        <f>SUM($H$32:H316)</f>
        <v>8144</v>
      </c>
      <c r="K316">
        <f>SUM($I$32:I316)</f>
        <v>208</v>
      </c>
      <c r="L316">
        <v>6020</v>
      </c>
      <c r="M316">
        <v>3218960</v>
      </c>
    </row>
    <row r="317" spans="1:13" ht="15" customHeight="1" x14ac:dyDescent="0.3">
      <c r="A317" t="s">
        <v>340</v>
      </c>
      <c r="B317">
        <v>3</v>
      </c>
      <c r="C317">
        <v>3</v>
      </c>
      <c r="D317">
        <f t="shared" si="8"/>
        <v>0</v>
      </c>
      <c r="E317">
        <v>92260</v>
      </c>
      <c r="F317">
        <v>92260</v>
      </c>
      <c r="G317">
        <f t="shared" si="9"/>
        <v>0</v>
      </c>
      <c r="H317">
        <v>5</v>
      </c>
      <c r="I317">
        <v>0</v>
      </c>
      <c r="J317">
        <f>SUM($H$32:H317)</f>
        <v>8149</v>
      </c>
      <c r="K317">
        <f>SUM($I$32:I317)</f>
        <v>208</v>
      </c>
      <c r="L317">
        <v>2267</v>
      </c>
      <c r="M317">
        <v>3221227</v>
      </c>
    </row>
    <row r="318" spans="1:13" ht="15" customHeight="1" x14ac:dyDescent="0.3">
      <c r="A318" t="s">
        <v>341</v>
      </c>
      <c r="B318">
        <v>3</v>
      </c>
      <c r="C318">
        <v>3</v>
      </c>
      <c r="D318">
        <f t="shared" si="8"/>
        <v>0</v>
      </c>
      <c r="E318">
        <v>92260</v>
      </c>
      <c r="F318">
        <v>92260</v>
      </c>
      <c r="G318">
        <f t="shared" si="9"/>
        <v>0</v>
      </c>
      <c r="H318">
        <v>5</v>
      </c>
      <c r="I318">
        <v>0</v>
      </c>
      <c r="J318">
        <f>SUM($H$32:H318)</f>
        <v>8154</v>
      </c>
      <c r="K318">
        <f>SUM($I$32:I318)</f>
        <v>208</v>
      </c>
      <c r="L318">
        <v>2203</v>
      </c>
      <c r="M318">
        <v>3223430</v>
      </c>
    </row>
    <row r="319" spans="1:13" ht="15" customHeight="1" x14ac:dyDescent="0.3">
      <c r="A319" t="s">
        <v>342</v>
      </c>
      <c r="B319">
        <v>3</v>
      </c>
      <c r="C319">
        <v>3</v>
      </c>
      <c r="D319">
        <f t="shared" si="8"/>
        <v>0</v>
      </c>
      <c r="E319">
        <v>92260</v>
      </c>
      <c r="F319">
        <v>92260</v>
      </c>
      <c r="G319">
        <f t="shared" si="9"/>
        <v>0</v>
      </c>
      <c r="H319">
        <v>5</v>
      </c>
      <c r="I319">
        <v>0</v>
      </c>
      <c r="J319">
        <f>SUM($H$32:H319)</f>
        <v>8159</v>
      </c>
      <c r="K319">
        <f>SUM($I$32:I319)</f>
        <v>208</v>
      </c>
      <c r="L319">
        <v>2254</v>
      </c>
      <c r="M319">
        <v>3225684</v>
      </c>
    </row>
    <row r="320" spans="1:13" ht="15" customHeight="1" x14ac:dyDescent="0.3">
      <c r="A320" t="s">
        <v>343</v>
      </c>
      <c r="B320">
        <v>14</v>
      </c>
      <c r="C320">
        <v>11</v>
      </c>
      <c r="D320">
        <f t="shared" si="8"/>
        <v>3</v>
      </c>
      <c r="E320">
        <v>92260</v>
      </c>
      <c r="F320">
        <v>92250</v>
      </c>
      <c r="G320">
        <f t="shared" si="9"/>
        <v>10</v>
      </c>
      <c r="H320">
        <v>57</v>
      </c>
      <c r="I320">
        <v>4</v>
      </c>
      <c r="J320">
        <f>SUM($H$32:H320)</f>
        <v>8216</v>
      </c>
      <c r="K320">
        <f>SUM($I$32:I320)</f>
        <v>212</v>
      </c>
      <c r="L320">
        <v>18838</v>
      </c>
      <c r="M320">
        <v>3244522</v>
      </c>
    </row>
    <row r="321" spans="1:13" ht="15" customHeight="1" x14ac:dyDescent="0.3">
      <c r="A321" t="s">
        <v>344</v>
      </c>
      <c r="B321">
        <v>3</v>
      </c>
      <c r="C321">
        <v>3</v>
      </c>
      <c r="D321">
        <f t="shared" si="8"/>
        <v>0</v>
      </c>
      <c r="E321">
        <v>92250</v>
      </c>
      <c r="F321">
        <v>92250</v>
      </c>
      <c r="G321">
        <f t="shared" si="9"/>
        <v>0</v>
      </c>
      <c r="H321">
        <v>5</v>
      </c>
      <c r="I321">
        <v>0</v>
      </c>
      <c r="J321">
        <f>SUM($H$32:H321)</f>
        <v>8221</v>
      </c>
      <c r="K321">
        <f>SUM($I$32:I321)</f>
        <v>212</v>
      </c>
      <c r="L321">
        <v>2306</v>
      </c>
      <c r="M321">
        <v>3246828</v>
      </c>
    </row>
    <row r="322" spans="1:13" ht="15" customHeight="1" x14ac:dyDescent="0.3">
      <c r="A322" t="s">
        <v>345</v>
      </c>
      <c r="B322">
        <v>5</v>
      </c>
      <c r="C322">
        <v>5</v>
      </c>
      <c r="D322">
        <f t="shared" si="8"/>
        <v>0</v>
      </c>
      <c r="E322">
        <v>92250</v>
      </c>
      <c r="F322">
        <v>92250</v>
      </c>
      <c r="G322">
        <f t="shared" si="9"/>
        <v>0</v>
      </c>
      <c r="H322">
        <v>11</v>
      </c>
      <c r="I322">
        <v>0</v>
      </c>
      <c r="J322">
        <f>SUM($H$32:H322)</f>
        <v>8232</v>
      </c>
      <c r="K322">
        <f>SUM($I$32:I322)</f>
        <v>212</v>
      </c>
      <c r="L322">
        <v>6046</v>
      </c>
      <c r="M322">
        <v>3252874</v>
      </c>
    </row>
    <row r="323" spans="1:13" ht="15" customHeight="1" x14ac:dyDescent="0.3">
      <c r="A323" t="s">
        <v>346</v>
      </c>
      <c r="B323">
        <v>6</v>
      </c>
      <c r="C323">
        <v>6</v>
      </c>
      <c r="D323">
        <f t="shared" si="8"/>
        <v>0</v>
      </c>
      <c r="E323">
        <v>92250</v>
      </c>
      <c r="F323">
        <v>92250</v>
      </c>
      <c r="G323">
        <f t="shared" si="9"/>
        <v>0</v>
      </c>
      <c r="H323">
        <v>12</v>
      </c>
      <c r="I323">
        <v>0</v>
      </c>
      <c r="J323">
        <f>SUM($H$32:H323)</f>
        <v>8244</v>
      </c>
      <c r="K323">
        <f>SUM($I$32:I323)</f>
        <v>212</v>
      </c>
      <c r="L323">
        <v>6050</v>
      </c>
      <c r="M323">
        <v>3258924</v>
      </c>
    </row>
    <row r="324" spans="1:13" ht="15" customHeight="1" x14ac:dyDescent="0.3">
      <c r="A324" t="s">
        <v>347</v>
      </c>
      <c r="B324">
        <v>5</v>
      </c>
      <c r="C324">
        <v>5</v>
      </c>
      <c r="D324">
        <f t="shared" si="8"/>
        <v>0</v>
      </c>
      <c r="E324">
        <v>92250</v>
      </c>
      <c r="F324">
        <v>92250</v>
      </c>
      <c r="G324">
        <f t="shared" si="9"/>
        <v>0</v>
      </c>
      <c r="H324">
        <v>11</v>
      </c>
      <c r="I324">
        <v>0</v>
      </c>
      <c r="J324">
        <f>SUM($H$32:H324)</f>
        <v>8255</v>
      </c>
      <c r="K324">
        <f>SUM($I$32:I324)</f>
        <v>212</v>
      </c>
      <c r="L324">
        <v>5761</v>
      </c>
      <c r="M324">
        <v>3264685</v>
      </c>
    </row>
    <row r="325" spans="1:13" ht="15" customHeight="1" x14ac:dyDescent="0.3">
      <c r="A325" t="s">
        <v>348</v>
      </c>
      <c r="B325">
        <v>5</v>
      </c>
      <c r="C325">
        <v>5</v>
      </c>
      <c r="D325">
        <f t="shared" si="8"/>
        <v>0</v>
      </c>
      <c r="E325">
        <v>92250</v>
      </c>
      <c r="F325">
        <v>92250</v>
      </c>
      <c r="G325">
        <f t="shared" si="9"/>
        <v>0</v>
      </c>
      <c r="H325">
        <v>11</v>
      </c>
      <c r="I325">
        <v>0</v>
      </c>
      <c r="J325">
        <f>SUM($H$32:H325)</f>
        <v>8266</v>
      </c>
      <c r="K325">
        <f>SUM($I$32:I325)</f>
        <v>212</v>
      </c>
      <c r="L325">
        <v>5656</v>
      </c>
      <c r="M325">
        <v>3270341</v>
      </c>
    </row>
    <row r="326" spans="1:13" ht="15" customHeight="1" x14ac:dyDescent="0.3">
      <c r="A326" t="s">
        <v>349</v>
      </c>
      <c r="B326">
        <v>3</v>
      </c>
      <c r="C326">
        <v>3</v>
      </c>
      <c r="D326">
        <f t="shared" si="8"/>
        <v>0</v>
      </c>
      <c r="E326">
        <v>92250</v>
      </c>
      <c r="F326">
        <v>92250</v>
      </c>
      <c r="G326">
        <f t="shared" si="9"/>
        <v>0</v>
      </c>
      <c r="H326">
        <v>5</v>
      </c>
      <c r="I326">
        <v>0</v>
      </c>
      <c r="J326">
        <f>SUM($H$32:H326)</f>
        <v>8271</v>
      </c>
      <c r="K326">
        <f>SUM($I$32:I326)</f>
        <v>212</v>
      </c>
      <c r="L326">
        <v>2294</v>
      </c>
      <c r="M326">
        <v>3272635</v>
      </c>
    </row>
    <row r="327" spans="1:13" ht="15" customHeight="1" x14ac:dyDescent="0.3">
      <c r="A327" t="s">
        <v>350</v>
      </c>
      <c r="B327">
        <v>5</v>
      </c>
      <c r="C327">
        <v>5</v>
      </c>
      <c r="D327">
        <f t="shared" si="8"/>
        <v>0</v>
      </c>
      <c r="E327">
        <v>92250</v>
      </c>
      <c r="F327">
        <v>92250</v>
      </c>
      <c r="G327">
        <f t="shared" si="9"/>
        <v>0</v>
      </c>
      <c r="H327">
        <v>11</v>
      </c>
      <c r="I327">
        <v>0</v>
      </c>
      <c r="J327">
        <f>SUM($H$32:H327)</f>
        <v>8282</v>
      </c>
      <c r="K327">
        <f>SUM($I$32:I327)</f>
        <v>212</v>
      </c>
      <c r="L327">
        <v>5618</v>
      </c>
      <c r="M327">
        <v>3278253</v>
      </c>
    </row>
    <row r="328" spans="1:13" ht="15" customHeight="1" x14ac:dyDescent="0.3">
      <c r="A328" t="s">
        <v>351</v>
      </c>
      <c r="B328">
        <v>3</v>
      </c>
      <c r="C328">
        <v>3</v>
      </c>
      <c r="D328">
        <f t="shared" si="8"/>
        <v>0</v>
      </c>
      <c r="E328">
        <v>92250</v>
      </c>
      <c r="F328">
        <v>92250</v>
      </c>
      <c r="G328">
        <f t="shared" si="9"/>
        <v>0</v>
      </c>
      <c r="H328">
        <v>5</v>
      </c>
      <c r="I328">
        <v>0</v>
      </c>
      <c r="J328">
        <f>SUM($H$32:H328)</f>
        <v>8287</v>
      </c>
      <c r="K328">
        <f>SUM($I$32:I328)</f>
        <v>212</v>
      </c>
      <c r="L328">
        <v>2504</v>
      </c>
      <c r="M328">
        <v>3280757</v>
      </c>
    </row>
    <row r="329" spans="1:13" ht="15" customHeight="1" x14ac:dyDescent="0.3">
      <c r="A329" t="s">
        <v>352</v>
      </c>
      <c r="B329">
        <v>30</v>
      </c>
      <c r="C329">
        <v>24</v>
      </c>
      <c r="D329">
        <f t="shared" si="8"/>
        <v>6</v>
      </c>
      <c r="E329">
        <v>92250</v>
      </c>
      <c r="F329">
        <v>92156</v>
      </c>
      <c r="G329">
        <f t="shared" si="9"/>
        <v>94</v>
      </c>
      <c r="H329">
        <v>171</v>
      </c>
      <c r="I329">
        <v>7</v>
      </c>
      <c r="J329">
        <f>SUM($H$32:H329)</f>
        <v>8458</v>
      </c>
      <c r="K329">
        <f>SUM($I$32:I329)</f>
        <v>219</v>
      </c>
      <c r="L329">
        <v>55051</v>
      </c>
      <c r="M329">
        <v>3335808</v>
      </c>
    </row>
    <row r="330" spans="1:13" ht="15" customHeight="1" x14ac:dyDescent="0.3">
      <c r="A330" t="s">
        <v>353</v>
      </c>
      <c r="B330">
        <v>3</v>
      </c>
      <c r="C330">
        <v>3</v>
      </c>
      <c r="D330">
        <f t="shared" si="8"/>
        <v>0</v>
      </c>
      <c r="E330">
        <v>92156</v>
      </c>
      <c r="F330">
        <v>92156</v>
      </c>
      <c r="G330">
        <f t="shared" si="9"/>
        <v>0</v>
      </c>
      <c r="H330">
        <v>5</v>
      </c>
      <c r="I330">
        <v>0</v>
      </c>
      <c r="J330">
        <f>SUM($H$32:H330)</f>
        <v>8463</v>
      </c>
      <c r="K330">
        <f>SUM($I$32:I330)</f>
        <v>219</v>
      </c>
      <c r="L330">
        <v>2524</v>
      </c>
      <c r="M330">
        <v>3338332</v>
      </c>
    </row>
    <row r="331" spans="1:13" ht="15" customHeight="1" x14ac:dyDescent="0.3">
      <c r="A331" t="s">
        <v>354</v>
      </c>
      <c r="B331">
        <v>4</v>
      </c>
      <c r="C331">
        <v>4</v>
      </c>
      <c r="D331">
        <f t="shared" si="8"/>
        <v>0</v>
      </c>
      <c r="E331">
        <v>92156</v>
      </c>
      <c r="F331">
        <v>92156</v>
      </c>
      <c r="G331">
        <f t="shared" si="9"/>
        <v>0</v>
      </c>
      <c r="H331">
        <v>6</v>
      </c>
      <c r="I331">
        <v>0</v>
      </c>
      <c r="J331">
        <f>SUM($H$32:H331)</f>
        <v>8469</v>
      </c>
      <c r="K331">
        <f>SUM($I$32:I331)</f>
        <v>219</v>
      </c>
      <c r="L331">
        <v>4015</v>
      </c>
      <c r="M331">
        <v>3342347</v>
      </c>
    </row>
    <row r="332" spans="1:13" ht="15" customHeight="1" x14ac:dyDescent="0.3">
      <c r="A332" t="s">
        <v>355</v>
      </c>
      <c r="B332">
        <v>3</v>
      </c>
      <c r="C332">
        <v>3</v>
      </c>
      <c r="D332">
        <f t="shared" si="8"/>
        <v>0</v>
      </c>
      <c r="E332">
        <v>92156</v>
      </c>
      <c r="F332">
        <v>92156</v>
      </c>
      <c r="G332">
        <f t="shared" si="9"/>
        <v>0</v>
      </c>
      <c r="H332">
        <v>5</v>
      </c>
      <c r="I332">
        <v>0</v>
      </c>
      <c r="J332">
        <f>SUM($H$32:H332)</f>
        <v>8474</v>
      </c>
      <c r="K332">
        <f>SUM($I$32:I332)</f>
        <v>219</v>
      </c>
      <c r="L332">
        <v>2347</v>
      </c>
      <c r="M332">
        <v>3344694</v>
      </c>
    </row>
    <row r="333" spans="1:13" ht="15" customHeight="1" x14ac:dyDescent="0.3">
      <c r="A333" t="s">
        <v>356</v>
      </c>
      <c r="B333">
        <v>3</v>
      </c>
      <c r="C333">
        <v>3</v>
      </c>
      <c r="D333">
        <f t="shared" si="8"/>
        <v>0</v>
      </c>
      <c r="E333">
        <v>92156</v>
      </c>
      <c r="F333">
        <v>92156</v>
      </c>
      <c r="G333">
        <f t="shared" si="9"/>
        <v>0</v>
      </c>
      <c r="H333">
        <v>5</v>
      </c>
      <c r="I333">
        <v>0</v>
      </c>
      <c r="J333">
        <f>SUM($H$32:H333)</f>
        <v>8479</v>
      </c>
      <c r="K333">
        <f>SUM($I$32:I333)</f>
        <v>219</v>
      </c>
      <c r="L333">
        <v>2206</v>
      </c>
      <c r="M333">
        <v>3346900</v>
      </c>
    </row>
    <row r="334" spans="1:13" ht="15" customHeight="1" x14ac:dyDescent="0.3">
      <c r="A334" t="s">
        <v>357</v>
      </c>
      <c r="B334">
        <v>3</v>
      </c>
      <c r="C334">
        <v>3</v>
      </c>
      <c r="D334">
        <f t="shared" si="8"/>
        <v>0</v>
      </c>
      <c r="E334">
        <v>92156</v>
      </c>
      <c r="F334">
        <v>92156</v>
      </c>
      <c r="G334">
        <f t="shared" si="9"/>
        <v>0</v>
      </c>
      <c r="H334">
        <v>5</v>
      </c>
      <c r="I334">
        <v>0</v>
      </c>
      <c r="J334">
        <f>SUM($H$32:H334)</f>
        <v>8484</v>
      </c>
      <c r="K334">
        <f>SUM($I$32:I334)</f>
        <v>219</v>
      </c>
      <c r="L334">
        <v>2167</v>
      </c>
      <c r="M334">
        <v>3349067</v>
      </c>
    </row>
    <row r="335" spans="1:13" ht="15" customHeight="1" x14ac:dyDescent="0.3">
      <c r="A335" t="s">
        <v>358</v>
      </c>
      <c r="B335">
        <v>4</v>
      </c>
      <c r="C335">
        <v>4</v>
      </c>
      <c r="D335">
        <f t="shared" si="8"/>
        <v>0</v>
      </c>
      <c r="E335">
        <v>92156</v>
      </c>
      <c r="F335">
        <v>92156</v>
      </c>
      <c r="G335">
        <f t="shared" si="9"/>
        <v>0</v>
      </c>
      <c r="H335">
        <v>6</v>
      </c>
      <c r="I335">
        <v>0</v>
      </c>
      <c r="J335">
        <f>SUM($H$32:H335)</f>
        <v>8490</v>
      </c>
      <c r="K335">
        <f>SUM($I$32:I335)</f>
        <v>219</v>
      </c>
      <c r="L335">
        <v>3812</v>
      </c>
      <c r="M335">
        <v>3352879</v>
      </c>
    </row>
    <row r="336" spans="1:13" ht="15" customHeight="1" x14ac:dyDescent="0.3">
      <c r="A336" t="s">
        <v>359</v>
      </c>
      <c r="B336">
        <v>5</v>
      </c>
      <c r="C336">
        <v>5</v>
      </c>
      <c r="D336">
        <f t="shared" si="8"/>
        <v>0</v>
      </c>
      <c r="E336">
        <v>92156</v>
      </c>
      <c r="F336">
        <v>92156</v>
      </c>
      <c r="G336">
        <f t="shared" si="9"/>
        <v>0</v>
      </c>
      <c r="H336">
        <v>11</v>
      </c>
      <c r="I336">
        <v>0</v>
      </c>
      <c r="J336">
        <f>SUM($H$32:H336)</f>
        <v>8501</v>
      </c>
      <c r="K336">
        <f>SUM($I$32:I336)</f>
        <v>219</v>
      </c>
      <c r="L336">
        <v>5820</v>
      </c>
      <c r="M336">
        <v>3358699</v>
      </c>
    </row>
    <row r="337" spans="1:13" ht="15" customHeight="1" x14ac:dyDescent="0.3">
      <c r="A337" t="s">
        <v>360</v>
      </c>
      <c r="B337">
        <v>5</v>
      </c>
      <c r="C337">
        <v>5</v>
      </c>
      <c r="D337">
        <f t="shared" si="8"/>
        <v>0</v>
      </c>
      <c r="E337">
        <v>92156</v>
      </c>
      <c r="F337">
        <v>92156</v>
      </c>
      <c r="G337">
        <f t="shared" si="9"/>
        <v>0</v>
      </c>
      <c r="H337">
        <v>11</v>
      </c>
      <c r="I337">
        <v>0</v>
      </c>
      <c r="J337">
        <f>SUM($H$32:H337)</f>
        <v>8512</v>
      </c>
      <c r="K337">
        <f>SUM($I$32:I337)</f>
        <v>219</v>
      </c>
      <c r="L337">
        <v>6142</v>
      </c>
      <c r="M337">
        <v>3364841</v>
      </c>
    </row>
    <row r="338" spans="1:13" ht="15" customHeight="1" x14ac:dyDescent="0.3">
      <c r="A338" t="s">
        <v>361</v>
      </c>
      <c r="B338">
        <v>5</v>
      </c>
      <c r="C338">
        <v>5</v>
      </c>
      <c r="D338">
        <f t="shared" si="8"/>
        <v>0</v>
      </c>
      <c r="E338">
        <v>92156</v>
      </c>
      <c r="F338">
        <v>92156</v>
      </c>
      <c r="G338">
        <f t="shared" si="9"/>
        <v>0</v>
      </c>
      <c r="H338">
        <v>11</v>
      </c>
      <c r="I338">
        <v>0</v>
      </c>
      <c r="J338">
        <f>SUM($H$32:H338)</f>
        <v>8523</v>
      </c>
      <c r="K338">
        <f>SUM($I$32:I338)</f>
        <v>219</v>
      </c>
      <c r="L338">
        <v>5652</v>
      </c>
      <c r="M338">
        <v>3370493</v>
      </c>
    </row>
    <row r="339" spans="1:13" ht="15" customHeight="1" x14ac:dyDescent="0.3">
      <c r="A339" t="s">
        <v>362</v>
      </c>
      <c r="B339">
        <v>12</v>
      </c>
      <c r="C339">
        <v>6</v>
      </c>
      <c r="D339">
        <f t="shared" si="8"/>
        <v>6</v>
      </c>
      <c r="E339">
        <v>92156</v>
      </c>
      <c r="F339">
        <v>92134</v>
      </c>
      <c r="G339">
        <f t="shared" si="9"/>
        <v>22</v>
      </c>
      <c r="H339">
        <v>53</v>
      </c>
      <c r="I339">
        <v>8</v>
      </c>
      <c r="J339">
        <f>SUM($H$32:H339)</f>
        <v>8576</v>
      </c>
      <c r="K339">
        <f>SUM($I$32:I339)</f>
        <v>227</v>
      </c>
      <c r="L339">
        <v>19071</v>
      </c>
      <c r="M339">
        <v>3389564</v>
      </c>
    </row>
    <row r="340" spans="1:13" ht="15" customHeight="1" x14ac:dyDescent="0.3">
      <c r="A340" t="s">
        <v>363</v>
      </c>
      <c r="B340">
        <v>3</v>
      </c>
      <c r="C340">
        <v>3</v>
      </c>
      <c r="D340">
        <f t="shared" si="8"/>
        <v>0</v>
      </c>
      <c r="E340">
        <v>92134</v>
      </c>
      <c r="F340">
        <v>92134</v>
      </c>
      <c r="G340">
        <f t="shared" si="9"/>
        <v>0</v>
      </c>
      <c r="H340">
        <v>5</v>
      </c>
      <c r="I340">
        <v>0</v>
      </c>
      <c r="J340">
        <f>SUM($H$32:H340)</f>
        <v>8581</v>
      </c>
      <c r="K340">
        <f>SUM($I$32:I340)</f>
        <v>227</v>
      </c>
      <c r="L340">
        <v>2358</v>
      </c>
      <c r="M340">
        <v>3391922</v>
      </c>
    </row>
    <row r="341" spans="1:13" ht="15" customHeight="1" x14ac:dyDescent="0.3">
      <c r="A341" t="s">
        <v>364</v>
      </c>
      <c r="B341">
        <v>21</v>
      </c>
      <c r="C341">
        <v>17</v>
      </c>
      <c r="D341">
        <f t="shared" si="8"/>
        <v>4</v>
      </c>
      <c r="E341">
        <v>92134</v>
      </c>
      <c r="F341">
        <v>92112</v>
      </c>
      <c r="G341">
        <f t="shared" si="9"/>
        <v>22</v>
      </c>
      <c r="H341">
        <v>83</v>
      </c>
      <c r="I341">
        <v>3</v>
      </c>
      <c r="J341">
        <f>SUM($H$32:H341)</f>
        <v>8664</v>
      </c>
      <c r="K341">
        <f>SUM($I$32:I341)</f>
        <v>230</v>
      </c>
      <c r="L341">
        <v>25026</v>
      </c>
      <c r="M341">
        <v>3416948</v>
      </c>
    </row>
    <row r="342" spans="1:13" ht="15" customHeight="1" x14ac:dyDescent="0.3">
      <c r="A342" t="s">
        <v>365</v>
      </c>
      <c r="B342">
        <v>3</v>
      </c>
      <c r="C342">
        <v>3</v>
      </c>
      <c r="D342">
        <f t="shared" si="8"/>
        <v>0</v>
      </c>
      <c r="E342">
        <v>92112</v>
      </c>
      <c r="F342">
        <v>92112</v>
      </c>
      <c r="G342">
        <f t="shared" si="9"/>
        <v>0</v>
      </c>
      <c r="H342">
        <v>5</v>
      </c>
      <c r="I342">
        <v>0</v>
      </c>
      <c r="J342">
        <f>SUM($H$32:H342)</f>
        <v>8669</v>
      </c>
      <c r="K342">
        <f>SUM($I$32:I342)</f>
        <v>230</v>
      </c>
      <c r="L342">
        <v>2495</v>
      </c>
      <c r="M342">
        <v>3419443</v>
      </c>
    </row>
    <row r="343" spans="1:13" ht="15" customHeight="1" x14ac:dyDescent="0.3">
      <c r="A343" t="s">
        <v>366</v>
      </c>
      <c r="B343">
        <v>6</v>
      </c>
      <c r="C343">
        <v>6</v>
      </c>
      <c r="D343">
        <f t="shared" si="8"/>
        <v>0</v>
      </c>
      <c r="E343">
        <v>92112</v>
      </c>
      <c r="F343">
        <v>92112</v>
      </c>
      <c r="G343">
        <f t="shared" si="9"/>
        <v>0</v>
      </c>
      <c r="H343">
        <v>12</v>
      </c>
      <c r="I343">
        <v>0</v>
      </c>
      <c r="J343">
        <f>SUM($H$32:H343)</f>
        <v>8681</v>
      </c>
      <c r="K343">
        <f>SUM($I$32:I343)</f>
        <v>230</v>
      </c>
      <c r="L343">
        <v>6517</v>
      </c>
      <c r="M343">
        <v>3425960</v>
      </c>
    </row>
    <row r="344" spans="1:13" ht="15" customHeight="1" x14ac:dyDescent="0.3">
      <c r="A344" t="s">
        <v>367</v>
      </c>
      <c r="B344">
        <v>5</v>
      </c>
      <c r="C344">
        <v>5</v>
      </c>
      <c r="D344">
        <f t="shared" si="8"/>
        <v>0</v>
      </c>
      <c r="E344">
        <v>92112</v>
      </c>
      <c r="F344">
        <v>92112</v>
      </c>
      <c r="G344">
        <f t="shared" si="9"/>
        <v>0</v>
      </c>
      <c r="H344">
        <v>11</v>
      </c>
      <c r="I344">
        <v>0</v>
      </c>
      <c r="J344">
        <f>SUM($H$32:H344)</f>
        <v>8692</v>
      </c>
      <c r="K344">
        <f>SUM($I$32:I344)</f>
        <v>230</v>
      </c>
      <c r="L344">
        <v>5767</v>
      </c>
      <c r="M344">
        <v>3431727</v>
      </c>
    </row>
    <row r="345" spans="1:13" ht="15" customHeight="1" x14ac:dyDescent="0.3">
      <c r="A345" t="s">
        <v>368</v>
      </c>
      <c r="B345">
        <v>3</v>
      </c>
      <c r="C345">
        <v>3</v>
      </c>
      <c r="D345">
        <f t="shared" si="8"/>
        <v>0</v>
      </c>
      <c r="E345">
        <v>92112</v>
      </c>
      <c r="F345">
        <v>92112</v>
      </c>
      <c r="G345">
        <f t="shared" si="9"/>
        <v>0</v>
      </c>
      <c r="H345">
        <v>5</v>
      </c>
      <c r="I345">
        <v>0</v>
      </c>
      <c r="J345">
        <f>SUM($H$32:H345)</f>
        <v>8697</v>
      </c>
      <c r="K345">
        <f>SUM($I$32:I345)</f>
        <v>230</v>
      </c>
      <c r="L345">
        <v>2290</v>
      </c>
      <c r="M345">
        <v>3434017</v>
      </c>
    </row>
    <row r="346" spans="1:13" ht="15" customHeight="1" x14ac:dyDescent="0.3">
      <c r="A346" t="s">
        <v>369</v>
      </c>
      <c r="B346">
        <v>3</v>
      </c>
      <c r="C346">
        <v>3</v>
      </c>
      <c r="D346">
        <f t="shared" si="8"/>
        <v>0</v>
      </c>
      <c r="E346">
        <v>92112</v>
      </c>
      <c r="F346">
        <v>92112</v>
      </c>
      <c r="G346">
        <f t="shared" si="9"/>
        <v>0</v>
      </c>
      <c r="H346">
        <v>5</v>
      </c>
      <c r="I346">
        <v>0</v>
      </c>
      <c r="J346">
        <f>SUM($H$32:H346)</f>
        <v>8702</v>
      </c>
      <c r="K346">
        <f>SUM($I$32:I346)</f>
        <v>230</v>
      </c>
      <c r="L346">
        <v>2323</v>
      </c>
      <c r="M346">
        <v>3436340</v>
      </c>
    </row>
    <row r="347" spans="1:13" ht="15" customHeight="1" x14ac:dyDescent="0.3">
      <c r="A347" t="s">
        <v>370</v>
      </c>
      <c r="B347">
        <v>3</v>
      </c>
      <c r="C347">
        <v>3</v>
      </c>
      <c r="D347">
        <f t="shared" si="8"/>
        <v>0</v>
      </c>
      <c r="E347">
        <v>92112</v>
      </c>
      <c r="F347">
        <v>92112</v>
      </c>
      <c r="G347">
        <f t="shared" si="9"/>
        <v>0</v>
      </c>
      <c r="H347">
        <v>5</v>
      </c>
      <c r="I347">
        <v>0</v>
      </c>
      <c r="J347">
        <f>SUM($H$32:H347)</f>
        <v>8707</v>
      </c>
      <c r="K347">
        <f>SUM($I$32:I347)</f>
        <v>230</v>
      </c>
      <c r="L347">
        <v>2322</v>
      </c>
      <c r="M347">
        <v>3438662</v>
      </c>
    </row>
    <row r="348" spans="1:13" ht="15" customHeight="1" x14ac:dyDescent="0.3">
      <c r="A348" t="s">
        <v>371</v>
      </c>
      <c r="B348">
        <v>3</v>
      </c>
      <c r="C348">
        <v>3</v>
      </c>
      <c r="D348">
        <f t="shared" si="8"/>
        <v>0</v>
      </c>
      <c r="E348">
        <v>92112</v>
      </c>
      <c r="F348">
        <v>92112</v>
      </c>
      <c r="G348">
        <f t="shared" si="9"/>
        <v>0</v>
      </c>
      <c r="H348">
        <v>5</v>
      </c>
      <c r="I348">
        <v>0</v>
      </c>
      <c r="J348">
        <f>SUM($H$32:H348)</f>
        <v>8712</v>
      </c>
      <c r="K348">
        <f>SUM($I$32:I348)</f>
        <v>230</v>
      </c>
      <c r="L348">
        <v>2441</v>
      </c>
      <c r="M348">
        <v>3441103</v>
      </c>
    </row>
    <row r="349" spans="1:13" ht="15" customHeight="1" x14ac:dyDescent="0.3">
      <c r="A349" t="s">
        <v>372</v>
      </c>
      <c r="B349">
        <v>188</v>
      </c>
      <c r="C349">
        <v>161</v>
      </c>
      <c r="D349">
        <f t="shared" si="8"/>
        <v>27</v>
      </c>
      <c r="E349">
        <v>92112</v>
      </c>
      <c r="F349">
        <v>90836</v>
      </c>
      <c r="G349">
        <f t="shared" si="9"/>
        <v>1276</v>
      </c>
      <c r="H349">
        <v>2556</v>
      </c>
      <c r="I349">
        <v>29</v>
      </c>
      <c r="J349">
        <f>SUM($H$32:H349)</f>
        <v>11268</v>
      </c>
      <c r="K349">
        <f>SUM($I$32:I349)</f>
        <v>259</v>
      </c>
      <c r="L349">
        <v>811956</v>
      </c>
      <c r="M349">
        <v>4253059</v>
      </c>
    </row>
    <row r="350" spans="1:13" ht="15" customHeight="1" x14ac:dyDescent="0.3">
      <c r="A350" t="s">
        <v>373</v>
      </c>
      <c r="B350">
        <v>3</v>
      </c>
      <c r="C350">
        <v>3</v>
      </c>
      <c r="D350">
        <f t="shared" si="8"/>
        <v>0</v>
      </c>
      <c r="E350">
        <v>90836</v>
      </c>
      <c r="F350">
        <v>90836</v>
      </c>
      <c r="G350">
        <f t="shared" si="9"/>
        <v>0</v>
      </c>
      <c r="H350">
        <v>5</v>
      </c>
      <c r="I350">
        <v>0</v>
      </c>
      <c r="J350">
        <f>SUM($H$32:H350)</f>
        <v>11273</v>
      </c>
      <c r="K350">
        <f>SUM($I$32:I350)</f>
        <v>259</v>
      </c>
      <c r="L350">
        <v>2469</v>
      </c>
      <c r="M350">
        <v>4255528</v>
      </c>
    </row>
    <row r="351" spans="1:13" ht="15" customHeight="1" x14ac:dyDescent="0.3">
      <c r="A351" t="s">
        <v>374</v>
      </c>
      <c r="B351">
        <v>3</v>
      </c>
      <c r="C351">
        <v>3</v>
      </c>
      <c r="D351">
        <f t="shared" si="8"/>
        <v>0</v>
      </c>
      <c r="E351">
        <v>90836</v>
      </c>
      <c r="F351">
        <v>90836</v>
      </c>
      <c r="G351">
        <f t="shared" si="9"/>
        <v>0</v>
      </c>
      <c r="H351">
        <v>5</v>
      </c>
      <c r="I351">
        <v>0</v>
      </c>
      <c r="J351">
        <f>SUM($H$32:H351)</f>
        <v>11278</v>
      </c>
      <c r="K351">
        <f>SUM($I$32:I351)</f>
        <v>259</v>
      </c>
      <c r="L351">
        <v>2124</v>
      </c>
      <c r="M351">
        <v>4257652</v>
      </c>
    </row>
    <row r="352" spans="1:13" ht="15" customHeight="1" x14ac:dyDescent="0.3">
      <c r="A352" t="s">
        <v>375</v>
      </c>
      <c r="B352">
        <v>4</v>
      </c>
      <c r="C352">
        <v>4</v>
      </c>
      <c r="D352">
        <f t="shared" ref="D352:D415" si="10">B352-C352</f>
        <v>0</v>
      </c>
      <c r="E352">
        <v>90836</v>
      </c>
      <c r="F352">
        <v>90836</v>
      </c>
      <c r="G352">
        <f t="shared" ref="G352:G415" si="11">E352-F352</f>
        <v>0</v>
      </c>
      <c r="H352">
        <v>6</v>
      </c>
      <c r="I352">
        <v>0</v>
      </c>
      <c r="J352">
        <f>SUM($H$32:H352)</f>
        <v>11284</v>
      </c>
      <c r="K352">
        <f>SUM($I$32:I352)</f>
        <v>259</v>
      </c>
      <c r="L352">
        <v>3729</v>
      </c>
      <c r="M352">
        <v>4261381</v>
      </c>
    </row>
    <row r="353" spans="1:13" ht="15" customHeight="1" x14ac:dyDescent="0.3">
      <c r="A353" t="s">
        <v>376</v>
      </c>
      <c r="B353">
        <v>4</v>
      </c>
      <c r="C353">
        <v>4</v>
      </c>
      <c r="D353">
        <f t="shared" si="10"/>
        <v>0</v>
      </c>
      <c r="E353">
        <v>90836</v>
      </c>
      <c r="F353">
        <v>90836</v>
      </c>
      <c r="G353">
        <f t="shared" si="11"/>
        <v>0</v>
      </c>
      <c r="H353">
        <v>6</v>
      </c>
      <c r="I353">
        <v>0</v>
      </c>
      <c r="J353">
        <f>SUM($H$32:H353)</f>
        <v>11290</v>
      </c>
      <c r="K353">
        <f>SUM($I$32:I353)</f>
        <v>259</v>
      </c>
      <c r="L353">
        <v>3747</v>
      </c>
      <c r="M353">
        <v>4265128</v>
      </c>
    </row>
    <row r="354" spans="1:13" ht="15" customHeight="1" x14ac:dyDescent="0.3">
      <c r="A354" t="s">
        <v>377</v>
      </c>
      <c r="B354">
        <v>3</v>
      </c>
      <c r="C354">
        <v>3</v>
      </c>
      <c r="D354">
        <f t="shared" si="10"/>
        <v>0</v>
      </c>
      <c r="E354">
        <v>90836</v>
      </c>
      <c r="F354">
        <v>90836</v>
      </c>
      <c r="G354">
        <f t="shared" si="11"/>
        <v>0</v>
      </c>
      <c r="H354">
        <v>5</v>
      </c>
      <c r="I354">
        <v>0</v>
      </c>
      <c r="J354">
        <f>SUM($H$32:H354)</f>
        <v>11295</v>
      </c>
      <c r="K354">
        <f>SUM($I$32:I354)</f>
        <v>259</v>
      </c>
      <c r="L354">
        <v>2210</v>
      </c>
      <c r="M354">
        <v>4267338</v>
      </c>
    </row>
    <row r="355" spans="1:13" ht="15" customHeight="1" x14ac:dyDescent="0.3">
      <c r="A355" t="s">
        <v>378</v>
      </c>
      <c r="B355">
        <v>29</v>
      </c>
      <c r="C355">
        <v>23</v>
      </c>
      <c r="D355">
        <f t="shared" si="10"/>
        <v>6</v>
      </c>
      <c r="E355">
        <v>90836</v>
      </c>
      <c r="F355">
        <v>90830</v>
      </c>
      <c r="G355">
        <f t="shared" si="11"/>
        <v>6</v>
      </c>
      <c r="H355">
        <v>195</v>
      </c>
      <c r="I355">
        <v>9</v>
      </c>
      <c r="J355">
        <f>SUM($H$32:H355)</f>
        <v>11490</v>
      </c>
      <c r="K355">
        <f>SUM($I$32:I355)</f>
        <v>268</v>
      </c>
      <c r="L355">
        <v>67486</v>
      </c>
      <c r="M355">
        <v>4334824</v>
      </c>
    </row>
    <row r="356" spans="1:13" ht="15" customHeight="1" x14ac:dyDescent="0.3">
      <c r="A356" t="s">
        <v>379</v>
      </c>
      <c r="B356">
        <v>4</v>
      </c>
      <c r="C356">
        <v>4</v>
      </c>
      <c r="D356">
        <f t="shared" si="10"/>
        <v>0</v>
      </c>
      <c r="E356">
        <v>90830</v>
      </c>
      <c r="F356">
        <v>90830</v>
      </c>
      <c r="G356">
        <f t="shared" si="11"/>
        <v>0</v>
      </c>
      <c r="H356">
        <v>6</v>
      </c>
      <c r="I356">
        <v>0</v>
      </c>
      <c r="J356">
        <f>SUM($H$32:H356)</f>
        <v>11496</v>
      </c>
      <c r="K356">
        <f>SUM($I$32:I356)</f>
        <v>268</v>
      </c>
      <c r="L356">
        <v>4823</v>
      </c>
      <c r="M356">
        <v>4339647</v>
      </c>
    </row>
    <row r="357" spans="1:13" ht="15" customHeight="1" x14ac:dyDescent="0.3">
      <c r="A357" t="s">
        <v>380</v>
      </c>
      <c r="B357">
        <v>4</v>
      </c>
      <c r="C357">
        <v>4</v>
      </c>
      <c r="D357">
        <f t="shared" si="10"/>
        <v>0</v>
      </c>
      <c r="E357">
        <v>90830</v>
      </c>
      <c r="F357">
        <v>90830</v>
      </c>
      <c r="G357">
        <f t="shared" si="11"/>
        <v>0</v>
      </c>
      <c r="H357">
        <v>6</v>
      </c>
      <c r="I357">
        <v>0</v>
      </c>
      <c r="J357">
        <f>SUM($H$32:H357)</f>
        <v>11502</v>
      </c>
      <c r="K357">
        <f>SUM($I$32:I357)</f>
        <v>268</v>
      </c>
      <c r="L357">
        <v>5157</v>
      </c>
      <c r="M357">
        <v>4344804</v>
      </c>
    </row>
    <row r="358" spans="1:13" ht="15" customHeight="1" x14ac:dyDescent="0.3">
      <c r="A358" t="s">
        <v>381</v>
      </c>
      <c r="B358">
        <v>3</v>
      </c>
      <c r="C358">
        <v>3</v>
      </c>
      <c r="D358">
        <f t="shared" si="10"/>
        <v>0</v>
      </c>
      <c r="E358">
        <v>90830</v>
      </c>
      <c r="F358">
        <v>90830</v>
      </c>
      <c r="G358">
        <f t="shared" si="11"/>
        <v>0</v>
      </c>
      <c r="H358">
        <v>5</v>
      </c>
      <c r="I358">
        <v>0</v>
      </c>
      <c r="J358">
        <f>SUM($H$32:H358)</f>
        <v>11507</v>
      </c>
      <c r="K358">
        <f>SUM($I$32:I358)</f>
        <v>268</v>
      </c>
      <c r="L358">
        <v>2862</v>
      </c>
      <c r="M358">
        <v>4347666</v>
      </c>
    </row>
    <row r="359" spans="1:13" ht="15" customHeight="1" x14ac:dyDescent="0.3">
      <c r="A359" t="s">
        <v>382</v>
      </c>
      <c r="B359">
        <v>4</v>
      </c>
      <c r="C359">
        <v>4</v>
      </c>
      <c r="D359">
        <f t="shared" si="10"/>
        <v>0</v>
      </c>
      <c r="E359">
        <v>90830</v>
      </c>
      <c r="F359">
        <v>90830</v>
      </c>
      <c r="G359">
        <f t="shared" si="11"/>
        <v>0</v>
      </c>
      <c r="H359">
        <v>6</v>
      </c>
      <c r="I359">
        <v>0</v>
      </c>
      <c r="J359">
        <f>SUM($H$32:H359)</f>
        <v>11513</v>
      </c>
      <c r="K359">
        <f>SUM($I$32:I359)</f>
        <v>268</v>
      </c>
      <c r="L359">
        <v>4881</v>
      </c>
      <c r="M359">
        <v>4352547</v>
      </c>
    </row>
    <row r="360" spans="1:13" ht="15" customHeight="1" x14ac:dyDescent="0.3">
      <c r="A360" t="s">
        <v>383</v>
      </c>
      <c r="B360">
        <v>6</v>
      </c>
      <c r="C360">
        <v>6</v>
      </c>
      <c r="D360">
        <f t="shared" si="10"/>
        <v>0</v>
      </c>
      <c r="E360">
        <v>90830</v>
      </c>
      <c r="F360">
        <v>90830</v>
      </c>
      <c r="G360">
        <f t="shared" si="11"/>
        <v>0</v>
      </c>
      <c r="H360">
        <v>12</v>
      </c>
      <c r="I360">
        <v>0</v>
      </c>
      <c r="J360">
        <f>SUM($H$32:H360)</f>
        <v>11525</v>
      </c>
      <c r="K360">
        <f>SUM($I$32:I360)</f>
        <v>268</v>
      </c>
      <c r="L360">
        <v>7870</v>
      </c>
      <c r="M360">
        <v>4360417</v>
      </c>
    </row>
    <row r="361" spans="1:13" ht="15" customHeight="1" x14ac:dyDescent="0.3">
      <c r="A361" t="s">
        <v>384</v>
      </c>
      <c r="B361">
        <v>3</v>
      </c>
      <c r="C361">
        <v>3</v>
      </c>
      <c r="D361">
        <f t="shared" si="10"/>
        <v>0</v>
      </c>
      <c r="E361">
        <v>90830</v>
      </c>
      <c r="F361">
        <v>90830</v>
      </c>
      <c r="G361">
        <f t="shared" si="11"/>
        <v>0</v>
      </c>
      <c r="H361">
        <v>5</v>
      </c>
      <c r="I361">
        <v>0</v>
      </c>
      <c r="J361">
        <f>SUM($H$32:H361)</f>
        <v>11530</v>
      </c>
      <c r="K361">
        <f>SUM($I$32:I361)</f>
        <v>268</v>
      </c>
      <c r="L361">
        <v>2933</v>
      </c>
      <c r="M361">
        <v>4363350</v>
      </c>
    </row>
    <row r="362" spans="1:13" ht="15" customHeight="1" x14ac:dyDescent="0.3">
      <c r="A362" t="s">
        <v>385</v>
      </c>
      <c r="B362">
        <v>3</v>
      </c>
      <c r="C362">
        <v>3</v>
      </c>
      <c r="D362">
        <f t="shared" si="10"/>
        <v>0</v>
      </c>
      <c r="E362">
        <v>90830</v>
      </c>
      <c r="F362">
        <v>90830</v>
      </c>
      <c r="G362">
        <f t="shared" si="11"/>
        <v>0</v>
      </c>
      <c r="H362">
        <v>5</v>
      </c>
      <c r="I362">
        <v>0</v>
      </c>
      <c r="J362">
        <f>SUM($H$32:H362)</f>
        <v>11535</v>
      </c>
      <c r="K362">
        <f>SUM($I$32:I362)</f>
        <v>268</v>
      </c>
      <c r="L362">
        <v>2694</v>
      </c>
      <c r="M362">
        <v>4366044</v>
      </c>
    </row>
    <row r="363" spans="1:13" ht="15" customHeight="1" x14ac:dyDescent="0.3">
      <c r="A363" t="s">
        <v>386</v>
      </c>
      <c r="B363">
        <v>3</v>
      </c>
      <c r="C363">
        <v>3</v>
      </c>
      <c r="D363">
        <f t="shared" si="10"/>
        <v>0</v>
      </c>
      <c r="E363">
        <v>90830</v>
      </c>
      <c r="F363">
        <v>90830</v>
      </c>
      <c r="G363">
        <f t="shared" si="11"/>
        <v>0</v>
      </c>
      <c r="H363">
        <v>5</v>
      </c>
      <c r="I363">
        <v>0</v>
      </c>
      <c r="J363">
        <f>SUM($H$32:H363)</f>
        <v>11540</v>
      </c>
      <c r="K363">
        <f>SUM($I$32:I363)</f>
        <v>268</v>
      </c>
      <c r="L363">
        <v>2749</v>
      </c>
      <c r="M363">
        <v>4368793</v>
      </c>
    </row>
    <row r="364" spans="1:13" ht="15" customHeight="1" x14ac:dyDescent="0.3">
      <c r="A364" t="s">
        <v>387</v>
      </c>
      <c r="B364">
        <v>3</v>
      </c>
      <c r="C364">
        <v>3</v>
      </c>
      <c r="D364">
        <f t="shared" si="10"/>
        <v>0</v>
      </c>
      <c r="E364">
        <v>90830</v>
      </c>
      <c r="F364">
        <v>90830</v>
      </c>
      <c r="G364">
        <f t="shared" si="11"/>
        <v>0</v>
      </c>
      <c r="H364">
        <v>5</v>
      </c>
      <c r="I364">
        <v>0</v>
      </c>
      <c r="J364">
        <f>SUM($H$32:H364)</f>
        <v>11545</v>
      </c>
      <c r="K364">
        <f>SUM($I$32:I364)</f>
        <v>268</v>
      </c>
      <c r="L364">
        <v>2871</v>
      </c>
      <c r="M364">
        <v>4371664</v>
      </c>
    </row>
    <row r="365" spans="1:13" ht="15" customHeight="1" x14ac:dyDescent="0.3">
      <c r="A365" t="s">
        <v>388</v>
      </c>
      <c r="B365">
        <v>6</v>
      </c>
      <c r="C365">
        <v>6</v>
      </c>
      <c r="D365">
        <f t="shared" si="10"/>
        <v>0</v>
      </c>
      <c r="E365">
        <v>90830</v>
      </c>
      <c r="F365">
        <v>90830</v>
      </c>
      <c r="G365">
        <f t="shared" si="11"/>
        <v>0</v>
      </c>
      <c r="H365">
        <v>12</v>
      </c>
      <c r="I365">
        <v>0</v>
      </c>
      <c r="J365">
        <f>SUM($H$32:H365)</f>
        <v>11557</v>
      </c>
      <c r="K365">
        <f>SUM($I$32:I365)</f>
        <v>268</v>
      </c>
      <c r="L365">
        <v>5634</v>
      </c>
      <c r="M365">
        <v>4377298</v>
      </c>
    </row>
    <row r="366" spans="1:13" ht="15" customHeight="1" x14ac:dyDescent="0.3">
      <c r="A366" t="s">
        <v>389</v>
      </c>
      <c r="B366">
        <v>4</v>
      </c>
      <c r="C366">
        <v>4</v>
      </c>
      <c r="D366">
        <f t="shared" si="10"/>
        <v>0</v>
      </c>
      <c r="E366">
        <v>90830</v>
      </c>
      <c r="F366">
        <v>90830</v>
      </c>
      <c r="G366">
        <f t="shared" si="11"/>
        <v>0</v>
      </c>
      <c r="H366">
        <v>6</v>
      </c>
      <c r="I366">
        <v>0</v>
      </c>
      <c r="J366">
        <f>SUM($H$32:H366)</f>
        <v>11563</v>
      </c>
      <c r="K366">
        <f>SUM($I$32:I366)</f>
        <v>268</v>
      </c>
      <c r="L366">
        <v>3694</v>
      </c>
      <c r="M366">
        <v>4380992</v>
      </c>
    </row>
    <row r="367" spans="1:13" ht="15" customHeight="1" x14ac:dyDescent="0.3">
      <c r="A367" t="s">
        <v>390</v>
      </c>
      <c r="B367">
        <v>3</v>
      </c>
      <c r="C367">
        <v>3</v>
      </c>
      <c r="D367">
        <f t="shared" si="10"/>
        <v>0</v>
      </c>
      <c r="E367">
        <v>90830</v>
      </c>
      <c r="F367">
        <v>90830</v>
      </c>
      <c r="G367">
        <f t="shared" si="11"/>
        <v>0</v>
      </c>
      <c r="H367">
        <v>5</v>
      </c>
      <c r="I367">
        <v>0</v>
      </c>
      <c r="J367">
        <f>SUM($H$32:H367)</f>
        <v>11568</v>
      </c>
      <c r="K367">
        <f>SUM($I$32:I367)</f>
        <v>268</v>
      </c>
      <c r="L367">
        <v>2204</v>
      </c>
      <c r="M367">
        <v>4383196</v>
      </c>
    </row>
    <row r="368" spans="1:13" ht="15" customHeight="1" x14ac:dyDescent="0.3">
      <c r="A368" t="s">
        <v>391</v>
      </c>
      <c r="B368">
        <v>4</v>
      </c>
      <c r="C368">
        <v>4</v>
      </c>
      <c r="D368">
        <f t="shared" si="10"/>
        <v>0</v>
      </c>
      <c r="E368">
        <v>90830</v>
      </c>
      <c r="F368">
        <v>90830</v>
      </c>
      <c r="G368">
        <f t="shared" si="11"/>
        <v>0</v>
      </c>
      <c r="H368">
        <v>6</v>
      </c>
      <c r="I368">
        <v>0</v>
      </c>
      <c r="J368">
        <f>SUM($H$32:H368)</f>
        <v>11574</v>
      </c>
      <c r="K368">
        <f>SUM($I$32:I368)</f>
        <v>268</v>
      </c>
      <c r="L368">
        <v>3566</v>
      </c>
      <c r="M368">
        <v>4386762</v>
      </c>
    </row>
    <row r="369" spans="1:13" ht="15" customHeight="1" x14ac:dyDescent="0.3">
      <c r="A369" t="s">
        <v>392</v>
      </c>
      <c r="B369">
        <v>36</v>
      </c>
      <c r="C369">
        <v>31</v>
      </c>
      <c r="D369">
        <f t="shared" si="10"/>
        <v>5</v>
      </c>
      <c r="E369">
        <v>90830</v>
      </c>
      <c r="F369">
        <v>90791</v>
      </c>
      <c r="G369">
        <f t="shared" si="11"/>
        <v>39</v>
      </c>
      <c r="H369">
        <v>190</v>
      </c>
      <c r="I369">
        <v>4</v>
      </c>
      <c r="J369">
        <f>SUM($H$32:H369)</f>
        <v>11764</v>
      </c>
      <c r="K369">
        <f>SUM($I$32:I369)</f>
        <v>272</v>
      </c>
      <c r="L369">
        <v>62275</v>
      </c>
      <c r="M369">
        <v>4449037</v>
      </c>
    </row>
    <row r="370" spans="1:13" ht="15" customHeight="1" x14ac:dyDescent="0.3">
      <c r="A370" t="s">
        <v>393</v>
      </c>
      <c r="B370">
        <v>3</v>
      </c>
      <c r="C370">
        <v>3</v>
      </c>
      <c r="D370">
        <f t="shared" si="10"/>
        <v>0</v>
      </c>
      <c r="E370">
        <v>90791</v>
      </c>
      <c r="F370">
        <v>90791</v>
      </c>
      <c r="G370">
        <f t="shared" si="11"/>
        <v>0</v>
      </c>
      <c r="H370">
        <v>5</v>
      </c>
      <c r="I370">
        <v>0</v>
      </c>
      <c r="J370">
        <f>SUM($H$32:H370)</f>
        <v>11769</v>
      </c>
      <c r="K370">
        <f>SUM($I$32:I370)</f>
        <v>272</v>
      </c>
      <c r="L370">
        <v>2444</v>
      </c>
      <c r="M370">
        <v>4451481</v>
      </c>
    </row>
    <row r="371" spans="1:13" ht="15" customHeight="1" x14ac:dyDescent="0.3">
      <c r="A371" t="s">
        <v>394</v>
      </c>
      <c r="B371">
        <v>5</v>
      </c>
      <c r="C371">
        <v>5</v>
      </c>
      <c r="D371">
        <f t="shared" si="10"/>
        <v>0</v>
      </c>
      <c r="E371">
        <v>90791</v>
      </c>
      <c r="F371">
        <v>90791</v>
      </c>
      <c r="G371">
        <f t="shared" si="11"/>
        <v>0</v>
      </c>
      <c r="H371">
        <v>11</v>
      </c>
      <c r="I371">
        <v>0</v>
      </c>
      <c r="J371">
        <f>SUM($H$32:H371)</f>
        <v>11780</v>
      </c>
      <c r="K371">
        <f>SUM($I$32:I371)</f>
        <v>272</v>
      </c>
      <c r="L371">
        <v>5990</v>
      </c>
      <c r="M371">
        <v>4457471</v>
      </c>
    </row>
    <row r="372" spans="1:13" ht="15" customHeight="1" x14ac:dyDescent="0.3">
      <c r="A372" t="s">
        <v>395</v>
      </c>
      <c r="B372">
        <v>3</v>
      </c>
      <c r="C372">
        <v>3</v>
      </c>
      <c r="D372">
        <f t="shared" si="10"/>
        <v>0</v>
      </c>
      <c r="E372">
        <v>90791</v>
      </c>
      <c r="F372">
        <v>90791</v>
      </c>
      <c r="G372">
        <f t="shared" si="11"/>
        <v>0</v>
      </c>
      <c r="H372">
        <v>5</v>
      </c>
      <c r="I372">
        <v>0</v>
      </c>
      <c r="J372">
        <f>SUM($H$32:H372)</f>
        <v>11785</v>
      </c>
      <c r="K372">
        <f>SUM($I$32:I372)</f>
        <v>272</v>
      </c>
      <c r="L372">
        <v>2324</v>
      </c>
      <c r="M372">
        <v>4459795</v>
      </c>
    </row>
    <row r="373" spans="1:13" ht="15" customHeight="1" x14ac:dyDescent="0.3">
      <c r="A373" t="s">
        <v>396</v>
      </c>
      <c r="B373">
        <v>4</v>
      </c>
      <c r="C373">
        <v>4</v>
      </c>
      <c r="D373">
        <f t="shared" si="10"/>
        <v>0</v>
      </c>
      <c r="E373">
        <v>90791</v>
      </c>
      <c r="F373">
        <v>90791</v>
      </c>
      <c r="G373">
        <f t="shared" si="11"/>
        <v>0</v>
      </c>
      <c r="H373">
        <v>6</v>
      </c>
      <c r="I373">
        <v>0</v>
      </c>
      <c r="J373">
        <f>SUM($H$32:H373)</f>
        <v>11791</v>
      </c>
      <c r="K373">
        <f>SUM($I$32:I373)</f>
        <v>272</v>
      </c>
      <c r="L373">
        <v>4032</v>
      </c>
      <c r="M373">
        <v>4463827</v>
      </c>
    </row>
    <row r="374" spans="1:13" ht="15" customHeight="1" x14ac:dyDescent="0.3">
      <c r="A374" t="s">
        <v>397</v>
      </c>
      <c r="B374">
        <v>35</v>
      </c>
      <c r="C374">
        <v>13</v>
      </c>
      <c r="D374">
        <f t="shared" si="10"/>
        <v>22</v>
      </c>
      <c r="E374">
        <v>90791</v>
      </c>
      <c r="F374">
        <v>89596</v>
      </c>
      <c r="G374">
        <f t="shared" si="11"/>
        <v>1195</v>
      </c>
      <c r="H374">
        <v>252</v>
      </c>
      <c r="I374">
        <v>24</v>
      </c>
      <c r="J374">
        <f>SUM($H$32:H374)</f>
        <v>12043</v>
      </c>
      <c r="K374">
        <f>SUM($I$32:I374)</f>
        <v>296</v>
      </c>
      <c r="L374">
        <v>77129</v>
      </c>
      <c r="M374">
        <v>4540956</v>
      </c>
    </row>
    <row r="375" spans="1:13" ht="15" customHeight="1" x14ac:dyDescent="0.3">
      <c r="A375" t="s">
        <v>398</v>
      </c>
      <c r="B375">
        <v>4</v>
      </c>
      <c r="C375">
        <v>4</v>
      </c>
      <c r="D375">
        <f t="shared" si="10"/>
        <v>0</v>
      </c>
      <c r="E375">
        <v>89596</v>
      </c>
      <c r="F375">
        <v>89596</v>
      </c>
      <c r="G375">
        <f t="shared" si="11"/>
        <v>0</v>
      </c>
      <c r="H375">
        <v>6</v>
      </c>
      <c r="I375">
        <v>0</v>
      </c>
      <c r="J375">
        <f>SUM($H$32:H375)</f>
        <v>12049</v>
      </c>
      <c r="K375">
        <f>SUM($I$32:I375)</f>
        <v>296</v>
      </c>
      <c r="L375">
        <v>4025</v>
      </c>
      <c r="M375">
        <v>4544981</v>
      </c>
    </row>
    <row r="376" spans="1:13" ht="15" customHeight="1" x14ac:dyDescent="0.3">
      <c r="A376" t="s">
        <v>399</v>
      </c>
      <c r="B376">
        <v>5</v>
      </c>
      <c r="C376">
        <v>5</v>
      </c>
      <c r="D376">
        <f t="shared" si="10"/>
        <v>0</v>
      </c>
      <c r="E376">
        <v>89596</v>
      </c>
      <c r="F376">
        <v>89596</v>
      </c>
      <c r="G376">
        <f t="shared" si="11"/>
        <v>0</v>
      </c>
      <c r="H376">
        <v>11</v>
      </c>
      <c r="I376">
        <v>0</v>
      </c>
      <c r="J376">
        <f>SUM($H$32:H376)</f>
        <v>12060</v>
      </c>
      <c r="K376">
        <f>SUM($I$32:I376)</f>
        <v>296</v>
      </c>
      <c r="L376">
        <v>5757</v>
      </c>
      <c r="M376">
        <v>4550738</v>
      </c>
    </row>
    <row r="377" spans="1:13" ht="15" customHeight="1" x14ac:dyDescent="0.3">
      <c r="A377" t="s">
        <v>400</v>
      </c>
      <c r="B377">
        <v>4</v>
      </c>
      <c r="C377">
        <v>4</v>
      </c>
      <c r="D377">
        <f t="shared" si="10"/>
        <v>0</v>
      </c>
      <c r="E377">
        <v>89596</v>
      </c>
      <c r="F377">
        <v>89596</v>
      </c>
      <c r="G377">
        <f t="shared" si="11"/>
        <v>0</v>
      </c>
      <c r="H377">
        <v>6</v>
      </c>
      <c r="I377">
        <v>0</v>
      </c>
      <c r="J377">
        <f>SUM($H$32:H377)</f>
        <v>12066</v>
      </c>
      <c r="K377">
        <f>SUM($I$32:I377)</f>
        <v>296</v>
      </c>
      <c r="L377">
        <v>3736</v>
      </c>
      <c r="M377">
        <v>4554474</v>
      </c>
    </row>
    <row r="378" spans="1:13" ht="15" customHeight="1" x14ac:dyDescent="0.3">
      <c r="A378" t="s">
        <v>401</v>
      </c>
      <c r="B378">
        <v>5</v>
      </c>
      <c r="C378">
        <v>5</v>
      </c>
      <c r="D378">
        <f t="shared" si="10"/>
        <v>0</v>
      </c>
      <c r="E378">
        <v>89596</v>
      </c>
      <c r="F378">
        <v>89596</v>
      </c>
      <c r="G378">
        <f t="shared" si="11"/>
        <v>0</v>
      </c>
      <c r="H378">
        <v>11</v>
      </c>
      <c r="I378">
        <v>0</v>
      </c>
      <c r="J378">
        <f>SUM($H$32:H378)</f>
        <v>12077</v>
      </c>
      <c r="K378">
        <f>SUM($I$32:I378)</f>
        <v>296</v>
      </c>
      <c r="L378">
        <v>5938</v>
      </c>
      <c r="M378">
        <v>4560412</v>
      </c>
    </row>
    <row r="379" spans="1:13" ht="15" customHeight="1" x14ac:dyDescent="0.3">
      <c r="A379" t="s">
        <v>402</v>
      </c>
      <c r="B379">
        <v>5</v>
      </c>
      <c r="C379">
        <v>5</v>
      </c>
      <c r="D379">
        <f t="shared" si="10"/>
        <v>0</v>
      </c>
      <c r="E379">
        <v>89596</v>
      </c>
      <c r="F379">
        <v>89596</v>
      </c>
      <c r="G379">
        <f t="shared" si="11"/>
        <v>0</v>
      </c>
      <c r="H379">
        <v>11</v>
      </c>
      <c r="I379">
        <v>0</v>
      </c>
      <c r="J379">
        <f>SUM($H$32:H379)</f>
        <v>12088</v>
      </c>
      <c r="K379">
        <f>SUM($I$32:I379)</f>
        <v>296</v>
      </c>
      <c r="L379">
        <v>5709</v>
      </c>
      <c r="M379">
        <v>4566121</v>
      </c>
    </row>
    <row r="380" spans="1:13" ht="15" customHeight="1" x14ac:dyDescent="0.3">
      <c r="A380" t="s">
        <v>403</v>
      </c>
      <c r="B380">
        <v>3</v>
      </c>
      <c r="C380">
        <v>3</v>
      </c>
      <c r="D380">
        <f t="shared" si="10"/>
        <v>0</v>
      </c>
      <c r="E380">
        <v>89596</v>
      </c>
      <c r="F380">
        <v>89596</v>
      </c>
      <c r="G380">
        <f t="shared" si="11"/>
        <v>0</v>
      </c>
      <c r="H380">
        <v>5</v>
      </c>
      <c r="I380">
        <v>0</v>
      </c>
      <c r="J380">
        <f>SUM($H$32:H380)</f>
        <v>12093</v>
      </c>
      <c r="K380">
        <f>SUM($I$32:I380)</f>
        <v>296</v>
      </c>
      <c r="L380">
        <v>2344</v>
      </c>
      <c r="M380">
        <v>4568465</v>
      </c>
    </row>
    <row r="381" spans="1:13" ht="15" customHeight="1" x14ac:dyDescent="0.3">
      <c r="A381" t="s">
        <v>404</v>
      </c>
      <c r="B381">
        <v>4</v>
      </c>
      <c r="C381">
        <v>4</v>
      </c>
      <c r="D381">
        <f t="shared" si="10"/>
        <v>0</v>
      </c>
      <c r="E381">
        <v>89596</v>
      </c>
      <c r="F381">
        <v>89596</v>
      </c>
      <c r="G381">
        <f t="shared" si="11"/>
        <v>0</v>
      </c>
      <c r="H381">
        <v>6</v>
      </c>
      <c r="I381">
        <v>0</v>
      </c>
      <c r="J381">
        <f>SUM($H$32:H381)</f>
        <v>12099</v>
      </c>
      <c r="K381">
        <f>SUM($I$32:I381)</f>
        <v>296</v>
      </c>
      <c r="L381">
        <v>3741</v>
      </c>
      <c r="M381">
        <v>4572206</v>
      </c>
    </row>
    <row r="382" spans="1:13" ht="15" customHeight="1" x14ac:dyDescent="0.3">
      <c r="A382" t="s">
        <v>405</v>
      </c>
      <c r="B382">
        <v>3</v>
      </c>
      <c r="C382">
        <v>3</v>
      </c>
      <c r="D382">
        <f t="shared" si="10"/>
        <v>0</v>
      </c>
      <c r="E382">
        <v>89596</v>
      </c>
      <c r="F382">
        <v>89596</v>
      </c>
      <c r="G382">
        <f t="shared" si="11"/>
        <v>0</v>
      </c>
      <c r="H382">
        <v>5</v>
      </c>
      <c r="I382">
        <v>0</v>
      </c>
      <c r="J382">
        <f>SUM($H$32:H382)</f>
        <v>12104</v>
      </c>
      <c r="K382">
        <f>SUM($I$32:I382)</f>
        <v>296</v>
      </c>
      <c r="L382">
        <v>2308</v>
      </c>
      <c r="M382">
        <v>4574514</v>
      </c>
    </row>
    <row r="383" spans="1:13" ht="15" customHeight="1" x14ac:dyDescent="0.3">
      <c r="A383" t="s">
        <v>406</v>
      </c>
      <c r="B383">
        <v>34</v>
      </c>
      <c r="C383">
        <v>19</v>
      </c>
      <c r="D383">
        <f t="shared" si="10"/>
        <v>15</v>
      </c>
      <c r="E383">
        <v>89596</v>
      </c>
      <c r="F383">
        <v>89249</v>
      </c>
      <c r="G383">
        <f t="shared" si="11"/>
        <v>347</v>
      </c>
      <c r="H383">
        <v>342</v>
      </c>
      <c r="I383">
        <v>18</v>
      </c>
      <c r="J383">
        <f>SUM($H$32:H383)</f>
        <v>12446</v>
      </c>
      <c r="K383">
        <f>SUM($I$32:I383)</f>
        <v>314</v>
      </c>
      <c r="L383">
        <v>103021</v>
      </c>
      <c r="M383">
        <v>4677535</v>
      </c>
    </row>
    <row r="384" spans="1:13" ht="15" customHeight="1" x14ac:dyDescent="0.3">
      <c r="A384" t="s">
        <v>407</v>
      </c>
      <c r="B384">
        <v>4</v>
      </c>
      <c r="C384">
        <v>4</v>
      </c>
      <c r="D384">
        <f t="shared" si="10"/>
        <v>0</v>
      </c>
      <c r="E384">
        <v>89249</v>
      </c>
      <c r="F384">
        <v>89249</v>
      </c>
      <c r="G384">
        <f t="shared" si="11"/>
        <v>0</v>
      </c>
      <c r="H384">
        <v>6</v>
      </c>
      <c r="I384">
        <v>0</v>
      </c>
      <c r="J384">
        <f>SUM($H$32:H384)</f>
        <v>12452</v>
      </c>
      <c r="K384">
        <f>SUM($I$32:I384)</f>
        <v>314</v>
      </c>
      <c r="L384">
        <v>3921</v>
      </c>
      <c r="M384">
        <v>4681456</v>
      </c>
    </row>
    <row r="385" spans="1:13" ht="15" customHeight="1" x14ac:dyDescent="0.3">
      <c r="A385" t="s">
        <v>408</v>
      </c>
      <c r="B385">
        <v>3</v>
      </c>
      <c r="C385">
        <v>3</v>
      </c>
      <c r="D385">
        <f t="shared" si="10"/>
        <v>0</v>
      </c>
      <c r="E385">
        <v>89249</v>
      </c>
      <c r="F385">
        <v>89249</v>
      </c>
      <c r="G385">
        <f t="shared" si="11"/>
        <v>0</v>
      </c>
      <c r="H385">
        <v>5</v>
      </c>
      <c r="I385">
        <v>0</v>
      </c>
      <c r="J385">
        <f>SUM($H$32:H385)</f>
        <v>12457</v>
      </c>
      <c r="K385">
        <f>SUM($I$32:I385)</f>
        <v>314</v>
      </c>
      <c r="L385">
        <v>2386</v>
      </c>
      <c r="M385">
        <v>4683842</v>
      </c>
    </row>
    <row r="386" spans="1:13" ht="15" customHeight="1" x14ac:dyDescent="0.3">
      <c r="A386" t="s">
        <v>409</v>
      </c>
      <c r="B386">
        <v>3</v>
      </c>
      <c r="C386">
        <v>3</v>
      </c>
      <c r="D386">
        <f t="shared" si="10"/>
        <v>0</v>
      </c>
      <c r="E386">
        <v>89249</v>
      </c>
      <c r="F386">
        <v>89249</v>
      </c>
      <c r="G386">
        <f t="shared" si="11"/>
        <v>0</v>
      </c>
      <c r="H386">
        <v>5</v>
      </c>
      <c r="I386">
        <v>0</v>
      </c>
      <c r="J386">
        <f>SUM($H$32:H386)</f>
        <v>12462</v>
      </c>
      <c r="K386">
        <f>SUM($I$32:I386)</f>
        <v>314</v>
      </c>
      <c r="L386">
        <v>2105</v>
      </c>
      <c r="M386">
        <v>4685947</v>
      </c>
    </row>
    <row r="387" spans="1:13" ht="15" customHeight="1" x14ac:dyDescent="0.3">
      <c r="A387" t="s">
        <v>410</v>
      </c>
      <c r="B387">
        <v>4</v>
      </c>
      <c r="C387">
        <v>4</v>
      </c>
      <c r="D387">
        <f t="shared" si="10"/>
        <v>0</v>
      </c>
      <c r="E387">
        <v>89249</v>
      </c>
      <c r="F387">
        <v>89249</v>
      </c>
      <c r="G387">
        <f t="shared" si="11"/>
        <v>0</v>
      </c>
      <c r="H387">
        <v>6</v>
      </c>
      <c r="I387">
        <v>0</v>
      </c>
      <c r="J387">
        <f>SUM($H$32:H387)</f>
        <v>12468</v>
      </c>
      <c r="K387">
        <f>SUM($I$32:I387)</f>
        <v>314</v>
      </c>
      <c r="L387">
        <v>3758</v>
      </c>
      <c r="M387">
        <v>4689705</v>
      </c>
    </row>
    <row r="388" spans="1:13" ht="15" customHeight="1" x14ac:dyDescent="0.3">
      <c r="A388" t="s">
        <v>411</v>
      </c>
      <c r="B388">
        <v>5</v>
      </c>
      <c r="C388">
        <v>5</v>
      </c>
      <c r="D388">
        <f t="shared" si="10"/>
        <v>0</v>
      </c>
      <c r="E388">
        <v>89249</v>
      </c>
      <c r="F388">
        <v>89249</v>
      </c>
      <c r="G388">
        <f t="shared" si="11"/>
        <v>0</v>
      </c>
      <c r="H388">
        <v>11</v>
      </c>
      <c r="I388">
        <v>0</v>
      </c>
      <c r="J388">
        <f>SUM($H$32:H388)</f>
        <v>12479</v>
      </c>
      <c r="K388">
        <f>SUM($I$32:I388)</f>
        <v>314</v>
      </c>
      <c r="L388">
        <v>5704</v>
      </c>
      <c r="M388">
        <v>4695409</v>
      </c>
    </row>
    <row r="389" spans="1:13" ht="15" customHeight="1" x14ac:dyDescent="0.3">
      <c r="A389" t="s">
        <v>412</v>
      </c>
      <c r="B389">
        <v>3</v>
      </c>
      <c r="C389">
        <v>3</v>
      </c>
      <c r="D389">
        <f t="shared" si="10"/>
        <v>0</v>
      </c>
      <c r="E389">
        <v>89249</v>
      </c>
      <c r="F389">
        <v>89249</v>
      </c>
      <c r="G389">
        <f t="shared" si="11"/>
        <v>0</v>
      </c>
      <c r="H389">
        <v>5</v>
      </c>
      <c r="I389">
        <v>0</v>
      </c>
      <c r="J389">
        <f>SUM($H$32:H389)</f>
        <v>12484</v>
      </c>
      <c r="K389">
        <f>SUM($I$32:I389)</f>
        <v>314</v>
      </c>
      <c r="L389">
        <v>2280</v>
      </c>
      <c r="M389">
        <v>4697689</v>
      </c>
    </row>
    <row r="390" spans="1:13" ht="15" customHeight="1" x14ac:dyDescent="0.3">
      <c r="A390" t="s">
        <v>413</v>
      </c>
      <c r="B390">
        <v>5</v>
      </c>
      <c r="C390">
        <v>5</v>
      </c>
      <c r="D390">
        <f t="shared" si="10"/>
        <v>0</v>
      </c>
      <c r="E390">
        <v>89249</v>
      </c>
      <c r="F390">
        <v>89249</v>
      </c>
      <c r="G390">
        <f t="shared" si="11"/>
        <v>0</v>
      </c>
      <c r="H390">
        <v>11</v>
      </c>
      <c r="I390">
        <v>0</v>
      </c>
      <c r="J390">
        <f>SUM($H$32:H390)</f>
        <v>12495</v>
      </c>
      <c r="K390">
        <f>SUM($I$32:I390)</f>
        <v>314</v>
      </c>
      <c r="L390">
        <v>5821</v>
      </c>
      <c r="M390">
        <v>4703510</v>
      </c>
    </row>
    <row r="391" spans="1:13" ht="15" customHeight="1" x14ac:dyDescent="0.3">
      <c r="A391" t="s">
        <v>414</v>
      </c>
      <c r="B391">
        <v>4</v>
      </c>
      <c r="C391">
        <v>4</v>
      </c>
      <c r="D391">
        <f t="shared" si="10"/>
        <v>0</v>
      </c>
      <c r="E391">
        <v>89249</v>
      </c>
      <c r="F391">
        <v>89249</v>
      </c>
      <c r="G391">
        <f t="shared" si="11"/>
        <v>0</v>
      </c>
      <c r="H391">
        <v>6</v>
      </c>
      <c r="I391">
        <v>0</v>
      </c>
      <c r="J391">
        <f>SUM($H$32:H391)</f>
        <v>12501</v>
      </c>
      <c r="K391">
        <f>SUM($I$32:I391)</f>
        <v>314</v>
      </c>
      <c r="L391">
        <v>3794</v>
      </c>
      <c r="M391">
        <v>4707304</v>
      </c>
    </row>
    <row r="392" spans="1:13" ht="15" customHeight="1" x14ac:dyDescent="0.3">
      <c r="A392" t="s">
        <v>415</v>
      </c>
      <c r="B392">
        <v>149</v>
      </c>
      <c r="C392">
        <v>101</v>
      </c>
      <c r="D392">
        <f t="shared" si="10"/>
        <v>48</v>
      </c>
      <c r="E392">
        <v>89249</v>
      </c>
      <c r="F392">
        <v>87832</v>
      </c>
      <c r="G392">
        <f t="shared" si="11"/>
        <v>1417</v>
      </c>
      <c r="H392">
        <v>2295</v>
      </c>
      <c r="I392">
        <v>41</v>
      </c>
      <c r="J392">
        <f>SUM($H$32:H392)</f>
        <v>14796</v>
      </c>
      <c r="K392">
        <f>SUM($I$32:I392)</f>
        <v>355</v>
      </c>
      <c r="L392">
        <v>677197</v>
      </c>
      <c r="M392">
        <v>5384501</v>
      </c>
    </row>
    <row r="393" spans="1:13" ht="15" customHeight="1" x14ac:dyDescent="0.3">
      <c r="A393" t="s">
        <v>416</v>
      </c>
      <c r="B393">
        <v>3</v>
      </c>
      <c r="C393">
        <v>3</v>
      </c>
      <c r="D393">
        <f t="shared" si="10"/>
        <v>0</v>
      </c>
      <c r="E393">
        <v>87832</v>
      </c>
      <c r="F393">
        <v>87832</v>
      </c>
      <c r="G393">
        <f t="shared" si="11"/>
        <v>0</v>
      </c>
      <c r="H393">
        <v>5</v>
      </c>
      <c r="I393">
        <v>0</v>
      </c>
      <c r="J393">
        <f>SUM($H$32:H393)</f>
        <v>14801</v>
      </c>
      <c r="K393">
        <f>SUM($I$32:I393)</f>
        <v>355</v>
      </c>
      <c r="L393">
        <v>2302</v>
      </c>
      <c r="M393">
        <v>5386803</v>
      </c>
    </row>
    <row r="394" spans="1:13" ht="15" customHeight="1" x14ac:dyDescent="0.3">
      <c r="A394" t="s">
        <v>417</v>
      </c>
      <c r="B394">
        <v>3</v>
      </c>
      <c r="C394">
        <v>3</v>
      </c>
      <c r="D394">
        <f t="shared" si="10"/>
        <v>0</v>
      </c>
      <c r="E394">
        <v>87832</v>
      </c>
      <c r="F394">
        <v>87832</v>
      </c>
      <c r="G394">
        <f t="shared" si="11"/>
        <v>0</v>
      </c>
      <c r="H394">
        <v>5</v>
      </c>
      <c r="I394">
        <v>0</v>
      </c>
      <c r="J394">
        <f>SUM($H$32:H394)</f>
        <v>14806</v>
      </c>
      <c r="K394">
        <f>SUM($I$32:I394)</f>
        <v>355</v>
      </c>
      <c r="L394">
        <v>2140</v>
      </c>
      <c r="M394">
        <v>5388943</v>
      </c>
    </row>
    <row r="395" spans="1:13" ht="15" customHeight="1" x14ac:dyDescent="0.3">
      <c r="A395" t="s">
        <v>418</v>
      </c>
      <c r="B395">
        <v>5</v>
      </c>
      <c r="C395">
        <v>5</v>
      </c>
      <c r="D395">
        <f t="shared" si="10"/>
        <v>0</v>
      </c>
      <c r="E395">
        <v>87832</v>
      </c>
      <c r="F395">
        <v>87832</v>
      </c>
      <c r="G395">
        <f t="shared" si="11"/>
        <v>0</v>
      </c>
      <c r="H395">
        <v>11</v>
      </c>
      <c r="I395">
        <v>0</v>
      </c>
      <c r="J395">
        <f>SUM($H$32:H395)</f>
        <v>14817</v>
      </c>
      <c r="K395">
        <f>SUM($I$32:I395)</f>
        <v>355</v>
      </c>
      <c r="L395">
        <v>5616</v>
      </c>
      <c r="M395">
        <v>5394559</v>
      </c>
    </row>
    <row r="396" spans="1:13" ht="15" customHeight="1" x14ac:dyDescent="0.3">
      <c r="A396" t="s">
        <v>419</v>
      </c>
      <c r="B396">
        <v>5</v>
      </c>
      <c r="C396">
        <v>5</v>
      </c>
      <c r="D396">
        <f t="shared" si="10"/>
        <v>0</v>
      </c>
      <c r="E396">
        <v>87832</v>
      </c>
      <c r="F396">
        <v>87832</v>
      </c>
      <c r="G396">
        <f t="shared" si="11"/>
        <v>0</v>
      </c>
      <c r="H396">
        <v>11</v>
      </c>
      <c r="I396">
        <v>0</v>
      </c>
      <c r="J396">
        <f>SUM($H$32:H396)</f>
        <v>14828</v>
      </c>
      <c r="K396">
        <f>SUM($I$32:I396)</f>
        <v>355</v>
      </c>
      <c r="L396">
        <v>5640</v>
      </c>
      <c r="M396">
        <v>5400199</v>
      </c>
    </row>
    <row r="397" spans="1:13" ht="15" customHeight="1" x14ac:dyDescent="0.3">
      <c r="A397" t="s">
        <v>420</v>
      </c>
      <c r="B397">
        <v>3</v>
      </c>
      <c r="C397">
        <v>3</v>
      </c>
      <c r="D397">
        <f t="shared" si="10"/>
        <v>0</v>
      </c>
      <c r="E397">
        <v>87832</v>
      </c>
      <c r="F397">
        <v>87832</v>
      </c>
      <c r="G397">
        <f t="shared" si="11"/>
        <v>0</v>
      </c>
      <c r="H397">
        <v>5</v>
      </c>
      <c r="I397">
        <v>0</v>
      </c>
      <c r="J397">
        <f>SUM($H$32:H397)</f>
        <v>14833</v>
      </c>
      <c r="K397">
        <f>SUM($I$32:I397)</f>
        <v>355</v>
      </c>
      <c r="L397">
        <v>2285</v>
      </c>
      <c r="M397">
        <v>5402484</v>
      </c>
    </row>
    <row r="398" spans="1:13" ht="15" customHeight="1" x14ac:dyDescent="0.3">
      <c r="A398" t="s">
        <v>421</v>
      </c>
      <c r="B398">
        <v>5</v>
      </c>
      <c r="C398">
        <v>5</v>
      </c>
      <c r="D398">
        <f t="shared" si="10"/>
        <v>0</v>
      </c>
      <c r="E398">
        <v>87832</v>
      </c>
      <c r="F398">
        <v>87832</v>
      </c>
      <c r="G398">
        <f t="shared" si="11"/>
        <v>0</v>
      </c>
      <c r="H398">
        <v>11</v>
      </c>
      <c r="I398">
        <v>0</v>
      </c>
      <c r="J398">
        <f>SUM($H$32:H398)</f>
        <v>14844</v>
      </c>
      <c r="K398">
        <f>SUM($I$32:I398)</f>
        <v>355</v>
      </c>
      <c r="L398">
        <v>5407</v>
      </c>
      <c r="M398">
        <v>5407891</v>
      </c>
    </row>
    <row r="399" spans="1:13" ht="15" customHeight="1" x14ac:dyDescent="0.3">
      <c r="A399" t="s">
        <v>422</v>
      </c>
      <c r="B399">
        <v>3</v>
      </c>
      <c r="C399">
        <v>3</v>
      </c>
      <c r="D399">
        <f t="shared" si="10"/>
        <v>0</v>
      </c>
      <c r="E399">
        <v>87832</v>
      </c>
      <c r="F399">
        <v>87832</v>
      </c>
      <c r="G399">
        <f t="shared" si="11"/>
        <v>0</v>
      </c>
      <c r="H399">
        <v>5</v>
      </c>
      <c r="I399">
        <v>0</v>
      </c>
      <c r="J399">
        <f>SUM($H$32:H399)</f>
        <v>14849</v>
      </c>
      <c r="K399">
        <f>SUM($I$32:I399)</f>
        <v>355</v>
      </c>
      <c r="L399">
        <v>2247</v>
      </c>
      <c r="M399">
        <v>5410138</v>
      </c>
    </row>
    <row r="400" spans="1:13" ht="15" customHeight="1" x14ac:dyDescent="0.3">
      <c r="A400" t="s">
        <v>423</v>
      </c>
      <c r="B400">
        <v>4</v>
      </c>
      <c r="C400">
        <v>4</v>
      </c>
      <c r="D400">
        <f t="shared" si="10"/>
        <v>0</v>
      </c>
      <c r="E400">
        <v>87832</v>
      </c>
      <c r="F400">
        <v>87832</v>
      </c>
      <c r="G400">
        <f t="shared" si="11"/>
        <v>0</v>
      </c>
      <c r="H400">
        <v>6</v>
      </c>
      <c r="I400">
        <v>0</v>
      </c>
      <c r="J400">
        <f>SUM($H$32:H400)</f>
        <v>14855</v>
      </c>
      <c r="K400">
        <f>SUM($I$32:I400)</f>
        <v>355</v>
      </c>
      <c r="L400">
        <v>3583</v>
      </c>
      <c r="M400">
        <v>5413721</v>
      </c>
    </row>
    <row r="401" spans="1:13" ht="15" customHeight="1" x14ac:dyDescent="0.3">
      <c r="A401" t="s">
        <v>424</v>
      </c>
      <c r="B401">
        <v>4</v>
      </c>
      <c r="C401">
        <v>4</v>
      </c>
      <c r="D401">
        <f t="shared" si="10"/>
        <v>0</v>
      </c>
      <c r="E401">
        <v>87832</v>
      </c>
      <c r="F401">
        <v>87832</v>
      </c>
      <c r="G401">
        <f t="shared" si="11"/>
        <v>0</v>
      </c>
      <c r="H401">
        <v>6</v>
      </c>
      <c r="I401">
        <v>0</v>
      </c>
      <c r="J401">
        <f>SUM($H$32:H401)</f>
        <v>14861</v>
      </c>
      <c r="K401">
        <f>SUM($I$32:I401)</f>
        <v>355</v>
      </c>
      <c r="L401">
        <v>3741</v>
      </c>
      <c r="M401">
        <v>5417462</v>
      </c>
    </row>
    <row r="402" spans="1:13" ht="15" customHeight="1" x14ac:dyDescent="0.3">
      <c r="A402" t="s">
        <v>425</v>
      </c>
      <c r="B402">
        <v>4</v>
      </c>
      <c r="C402">
        <v>4</v>
      </c>
      <c r="D402">
        <f t="shared" si="10"/>
        <v>0</v>
      </c>
      <c r="E402">
        <v>87832</v>
      </c>
      <c r="F402">
        <v>87832</v>
      </c>
      <c r="G402">
        <f t="shared" si="11"/>
        <v>0</v>
      </c>
      <c r="H402">
        <v>6</v>
      </c>
      <c r="I402">
        <v>0</v>
      </c>
      <c r="J402">
        <f>SUM($H$32:H402)</f>
        <v>14867</v>
      </c>
      <c r="K402">
        <f>SUM($I$32:I402)</f>
        <v>355</v>
      </c>
      <c r="L402">
        <v>3739</v>
      </c>
      <c r="M402">
        <v>5421201</v>
      </c>
    </row>
    <row r="403" spans="1:13" ht="15" customHeight="1" x14ac:dyDescent="0.3">
      <c r="A403" t="s">
        <v>426</v>
      </c>
      <c r="B403">
        <v>5</v>
      </c>
      <c r="C403">
        <v>5</v>
      </c>
      <c r="D403">
        <f t="shared" si="10"/>
        <v>0</v>
      </c>
      <c r="E403">
        <v>87832</v>
      </c>
      <c r="F403">
        <v>87832</v>
      </c>
      <c r="G403">
        <f t="shared" si="11"/>
        <v>0</v>
      </c>
      <c r="H403">
        <v>11</v>
      </c>
      <c r="I403">
        <v>0</v>
      </c>
      <c r="J403">
        <f>SUM($H$32:H403)</f>
        <v>14878</v>
      </c>
      <c r="K403">
        <f>SUM($I$32:I403)</f>
        <v>355</v>
      </c>
      <c r="L403">
        <v>5584</v>
      </c>
      <c r="M403">
        <v>5426785</v>
      </c>
    </row>
    <row r="404" spans="1:13" ht="15" customHeight="1" x14ac:dyDescent="0.3">
      <c r="A404" t="s">
        <v>427</v>
      </c>
      <c r="B404">
        <v>42</v>
      </c>
      <c r="C404">
        <v>21</v>
      </c>
      <c r="D404">
        <f t="shared" si="10"/>
        <v>21</v>
      </c>
      <c r="E404">
        <v>87832</v>
      </c>
      <c r="F404">
        <v>87378</v>
      </c>
      <c r="G404">
        <f t="shared" si="11"/>
        <v>454</v>
      </c>
      <c r="H404">
        <v>400</v>
      </c>
      <c r="I404">
        <v>29</v>
      </c>
      <c r="J404">
        <f>SUM($H$32:H404)</f>
        <v>15278</v>
      </c>
      <c r="K404">
        <f>SUM($I$32:I404)</f>
        <v>384</v>
      </c>
      <c r="L404">
        <v>113946</v>
      </c>
      <c r="M404">
        <v>5540731</v>
      </c>
    </row>
    <row r="405" spans="1:13" ht="15" customHeight="1" x14ac:dyDescent="0.3">
      <c r="A405" t="s">
        <v>428</v>
      </c>
      <c r="B405">
        <v>5</v>
      </c>
      <c r="C405">
        <v>5</v>
      </c>
      <c r="D405">
        <f t="shared" si="10"/>
        <v>0</v>
      </c>
      <c r="E405">
        <v>87378</v>
      </c>
      <c r="F405">
        <v>87378</v>
      </c>
      <c r="G405">
        <f t="shared" si="11"/>
        <v>0</v>
      </c>
      <c r="H405">
        <v>11</v>
      </c>
      <c r="I405">
        <v>0</v>
      </c>
      <c r="J405">
        <f>SUM($H$32:H405)</f>
        <v>15289</v>
      </c>
      <c r="K405">
        <f>SUM($I$32:I405)</f>
        <v>384</v>
      </c>
      <c r="L405">
        <v>5560</v>
      </c>
      <c r="M405">
        <v>5546291</v>
      </c>
    </row>
    <row r="406" spans="1:13" ht="15" customHeight="1" x14ac:dyDescent="0.3">
      <c r="A406" t="s">
        <v>429</v>
      </c>
      <c r="B406">
        <v>3</v>
      </c>
      <c r="C406">
        <v>3</v>
      </c>
      <c r="D406">
        <f t="shared" si="10"/>
        <v>0</v>
      </c>
      <c r="E406">
        <v>87378</v>
      </c>
      <c r="F406">
        <v>87378</v>
      </c>
      <c r="G406">
        <f t="shared" si="11"/>
        <v>0</v>
      </c>
      <c r="H406">
        <v>5</v>
      </c>
      <c r="I406">
        <v>0</v>
      </c>
      <c r="J406">
        <f>SUM($H$32:H406)</f>
        <v>15294</v>
      </c>
      <c r="K406">
        <f>SUM($I$32:I406)</f>
        <v>384</v>
      </c>
      <c r="L406">
        <v>2247</v>
      </c>
      <c r="M406">
        <v>5548538</v>
      </c>
    </row>
    <row r="407" spans="1:13" ht="15" customHeight="1" x14ac:dyDescent="0.3">
      <c r="A407" t="s">
        <v>430</v>
      </c>
      <c r="B407">
        <v>3</v>
      </c>
      <c r="C407">
        <v>3</v>
      </c>
      <c r="D407">
        <f t="shared" si="10"/>
        <v>0</v>
      </c>
      <c r="E407">
        <v>87378</v>
      </c>
      <c r="F407">
        <v>87378</v>
      </c>
      <c r="G407">
        <f t="shared" si="11"/>
        <v>0</v>
      </c>
      <c r="H407">
        <v>5</v>
      </c>
      <c r="I407">
        <v>0</v>
      </c>
      <c r="J407">
        <f>SUM($H$32:H407)</f>
        <v>15299</v>
      </c>
      <c r="K407">
        <f>SUM($I$32:I407)</f>
        <v>384</v>
      </c>
      <c r="L407">
        <v>2100</v>
      </c>
      <c r="M407">
        <v>5550638</v>
      </c>
    </row>
    <row r="408" spans="1:13" ht="15" customHeight="1" x14ac:dyDescent="0.3">
      <c r="A408" t="s">
        <v>431</v>
      </c>
      <c r="B408">
        <v>5</v>
      </c>
      <c r="C408">
        <v>5</v>
      </c>
      <c r="D408">
        <f t="shared" si="10"/>
        <v>0</v>
      </c>
      <c r="E408">
        <v>87378</v>
      </c>
      <c r="F408">
        <v>87378</v>
      </c>
      <c r="G408">
        <f t="shared" si="11"/>
        <v>0</v>
      </c>
      <c r="H408">
        <v>11</v>
      </c>
      <c r="I408">
        <v>0</v>
      </c>
      <c r="J408">
        <f>SUM($H$32:H408)</f>
        <v>15310</v>
      </c>
      <c r="K408">
        <f>SUM($I$32:I408)</f>
        <v>384</v>
      </c>
      <c r="L408">
        <v>5594</v>
      </c>
      <c r="M408">
        <v>5556232</v>
      </c>
    </row>
    <row r="409" spans="1:13" ht="15" customHeight="1" x14ac:dyDescent="0.3">
      <c r="A409" t="s">
        <v>432</v>
      </c>
      <c r="B409">
        <v>46</v>
      </c>
      <c r="C409">
        <v>2</v>
      </c>
      <c r="D409">
        <f t="shared" si="10"/>
        <v>44</v>
      </c>
      <c r="E409">
        <v>87378</v>
      </c>
      <c r="F409">
        <v>86923</v>
      </c>
      <c r="G409">
        <f t="shared" si="11"/>
        <v>455</v>
      </c>
      <c r="H409">
        <v>12</v>
      </c>
      <c r="I409">
        <v>5</v>
      </c>
      <c r="J409">
        <f>SUM($H$32:H409)</f>
        <v>15322</v>
      </c>
      <c r="K409">
        <f>SUM($I$32:I409)</f>
        <v>389</v>
      </c>
      <c r="L409">
        <v>10479</v>
      </c>
      <c r="M409">
        <v>5566711</v>
      </c>
    </row>
    <row r="410" spans="1:13" ht="15" customHeight="1" x14ac:dyDescent="0.3">
      <c r="A410" t="s">
        <v>433</v>
      </c>
      <c r="B410">
        <v>5</v>
      </c>
      <c r="C410">
        <v>4</v>
      </c>
      <c r="D410">
        <f t="shared" si="10"/>
        <v>1</v>
      </c>
      <c r="E410">
        <v>86923</v>
      </c>
      <c r="F410">
        <v>86922</v>
      </c>
      <c r="G410">
        <f t="shared" si="11"/>
        <v>1</v>
      </c>
      <c r="H410">
        <v>13</v>
      </c>
      <c r="I410">
        <v>1</v>
      </c>
      <c r="J410">
        <f>SUM($H$32:H410)</f>
        <v>15335</v>
      </c>
      <c r="K410">
        <f>SUM($I$32:I410)</f>
        <v>390</v>
      </c>
      <c r="L410">
        <v>6346</v>
      </c>
      <c r="M410">
        <v>5573057</v>
      </c>
    </row>
    <row r="411" spans="1:13" ht="15" customHeight="1" x14ac:dyDescent="0.3">
      <c r="A411" t="s">
        <v>434</v>
      </c>
      <c r="B411">
        <v>5</v>
      </c>
      <c r="C411">
        <v>5</v>
      </c>
      <c r="D411">
        <f t="shared" si="10"/>
        <v>0</v>
      </c>
      <c r="E411">
        <v>86922</v>
      </c>
      <c r="F411">
        <v>86922</v>
      </c>
      <c r="G411">
        <f t="shared" si="11"/>
        <v>0</v>
      </c>
      <c r="H411">
        <v>11</v>
      </c>
      <c r="I411">
        <v>0</v>
      </c>
      <c r="J411">
        <f>SUM($H$32:H411)</f>
        <v>15346</v>
      </c>
      <c r="K411">
        <f>SUM($I$32:I411)</f>
        <v>390</v>
      </c>
      <c r="L411">
        <v>5599</v>
      </c>
      <c r="M411">
        <v>5578656</v>
      </c>
    </row>
    <row r="412" spans="1:13" ht="15" customHeight="1" x14ac:dyDescent="0.3">
      <c r="A412" t="s">
        <v>435</v>
      </c>
      <c r="B412">
        <v>5</v>
      </c>
      <c r="C412">
        <v>5</v>
      </c>
      <c r="D412">
        <f t="shared" si="10"/>
        <v>0</v>
      </c>
      <c r="E412">
        <v>86922</v>
      </c>
      <c r="F412">
        <v>86922</v>
      </c>
      <c r="G412">
        <f t="shared" si="11"/>
        <v>0</v>
      </c>
      <c r="H412">
        <v>11</v>
      </c>
      <c r="I412">
        <v>0</v>
      </c>
      <c r="J412">
        <f>SUM($H$32:H412)</f>
        <v>15357</v>
      </c>
      <c r="K412">
        <f>SUM($I$32:I412)</f>
        <v>390</v>
      </c>
      <c r="L412">
        <v>5690</v>
      </c>
      <c r="M412">
        <v>5584346</v>
      </c>
    </row>
    <row r="413" spans="1:13" ht="15" customHeight="1" x14ac:dyDescent="0.3">
      <c r="A413" t="s">
        <v>436</v>
      </c>
      <c r="B413">
        <v>5</v>
      </c>
      <c r="C413">
        <v>5</v>
      </c>
      <c r="D413">
        <f t="shared" si="10"/>
        <v>0</v>
      </c>
      <c r="E413">
        <v>86922</v>
      </c>
      <c r="F413">
        <v>86922</v>
      </c>
      <c r="G413">
        <f t="shared" si="11"/>
        <v>0</v>
      </c>
      <c r="H413">
        <v>11</v>
      </c>
      <c r="I413">
        <v>0</v>
      </c>
      <c r="J413">
        <f>SUM($H$32:H413)</f>
        <v>15368</v>
      </c>
      <c r="K413">
        <f>SUM($I$32:I413)</f>
        <v>390</v>
      </c>
      <c r="L413">
        <v>5416</v>
      </c>
      <c r="M413">
        <v>5589762</v>
      </c>
    </row>
    <row r="414" spans="1:13" ht="15" customHeight="1" x14ac:dyDescent="0.3">
      <c r="A414" t="s">
        <v>437</v>
      </c>
      <c r="B414">
        <v>71</v>
      </c>
      <c r="C414">
        <v>23</v>
      </c>
      <c r="D414">
        <f t="shared" si="10"/>
        <v>48</v>
      </c>
      <c r="E414">
        <v>86922</v>
      </c>
      <c r="F414">
        <v>86055</v>
      </c>
      <c r="G414">
        <f t="shared" si="11"/>
        <v>867</v>
      </c>
      <c r="H414">
        <v>734</v>
      </c>
      <c r="I414">
        <v>44</v>
      </c>
      <c r="J414">
        <f>SUM($H$32:H414)</f>
        <v>16102</v>
      </c>
      <c r="K414">
        <f>SUM($I$32:I414)</f>
        <v>434</v>
      </c>
      <c r="L414">
        <v>216374</v>
      </c>
      <c r="M414">
        <v>5806136</v>
      </c>
    </row>
    <row r="415" spans="1:13" ht="15" customHeight="1" x14ac:dyDescent="0.3">
      <c r="A415" t="s">
        <v>438</v>
      </c>
      <c r="B415">
        <v>40</v>
      </c>
      <c r="C415">
        <v>20</v>
      </c>
      <c r="D415">
        <f t="shared" si="10"/>
        <v>20</v>
      </c>
      <c r="E415">
        <v>86055</v>
      </c>
      <c r="F415">
        <v>85136</v>
      </c>
      <c r="G415">
        <f t="shared" si="11"/>
        <v>919</v>
      </c>
      <c r="H415">
        <v>271</v>
      </c>
      <c r="I415">
        <v>19</v>
      </c>
      <c r="J415">
        <f>SUM($H$32:H415)</f>
        <v>16373</v>
      </c>
      <c r="K415">
        <f>SUM($I$32:I415)</f>
        <v>453</v>
      </c>
      <c r="L415">
        <v>78813</v>
      </c>
      <c r="M415">
        <v>5884949</v>
      </c>
    </row>
    <row r="416" spans="1:13" ht="15" customHeight="1" x14ac:dyDescent="0.3">
      <c r="A416" t="s">
        <v>439</v>
      </c>
      <c r="B416">
        <v>5</v>
      </c>
      <c r="C416">
        <v>5</v>
      </c>
      <c r="D416">
        <f t="shared" ref="D416:D479" si="12">B416-C416</f>
        <v>0</v>
      </c>
      <c r="E416">
        <v>85136</v>
      </c>
      <c r="F416">
        <v>85136</v>
      </c>
      <c r="G416">
        <f t="shared" ref="G416:G479" si="13">E416-F416</f>
        <v>0</v>
      </c>
      <c r="H416">
        <v>11</v>
      </c>
      <c r="I416">
        <v>0</v>
      </c>
      <c r="J416">
        <f>SUM($H$32:H416)</f>
        <v>16384</v>
      </c>
      <c r="K416">
        <f>SUM($I$32:I416)</f>
        <v>453</v>
      </c>
      <c r="L416">
        <v>5402</v>
      </c>
      <c r="M416">
        <v>5890351</v>
      </c>
    </row>
    <row r="417" spans="1:13" ht="15" customHeight="1" x14ac:dyDescent="0.3">
      <c r="A417" t="s">
        <v>440</v>
      </c>
      <c r="B417">
        <v>4</v>
      </c>
      <c r="C417">
        <v>4</v>
      </c>
      <c r="D417">
        <f t="shared" si="12"/>
        <v>0</v>
      </c>
      <c r="E417">
        <v>85136</v>
      </c>
      <c r="F417">
        <v>85136</v>
      </c>
      <c r="G417">
        <f t="shared" si="13"/>
        <v>0</v>
      </c>
      <c r="H417">
        <v>6</v>
      </c>
      <c r="I417">
        <v>0</v>
      </c>
      <c r="J417">
        <f>SUM($H$32:H417)</f>
        <v>16390</v>
      </c>
      <c r="K417">
        <f>SUM($I$32:I417)</f>
        <v>453</v>
      </c>
      <c r="L417">
        <v>3452</v>
      </c>
      <c r="M417">
        <v>5893803</v>
      </c>
    </row>
    <row r="418" spans="1:13" ht="15" customHeight="1" x14ac:dyDescent="0.3">
      <c r="A418" t="s">
        <v>441</v>
      </c>
      <c r="B418">
        <v>5</v>
      </c>
      <c r="C418">
        <v>5</v>
      </c>
      <c r="D418">
        <f t="shared" si="12"/>
        <v>0</v>
      </c>
      <c r="E418">
        <v>85136</v>
      </c>
      <c r="F418">
        <v>85136</v>
      </c>
      <c r="G418">
        <f t="shared" si="13"/>
        <v>0</v>
      </c>
      <c r="H418">
        <v>11</v>
      </c>
      <c r="I418">
        <v>0</v>
      </c>
      <c r="J418">
        <f>SUM($H$32:H418)</f>
        <v>16401</v>
      </c>
      <c r="K418">
        <f>SUM($I$32:I418)</f>
        <v>453</v>
      </c>
      <c r="L418">
        <v>5373</v>
      </c>
      <c r="M418">
        <v>5899176</v>
      </c>
    </row>
    <row r="419" spans="1:13" ht="15" customHeight="1" x14ac:dyDescent="0.3">
      <c r="A419" t="s">
        <v>442</v>
      </c>
      <c r="B419">
        <v>4</v>
      </c>
      <c r="C419">
        <v>4</v>
      </c>
      <c r="D419">
        <f t="shared" si="12"/>
        <v>0</v>
      </c>
      <c r="E419">
        <v>85136</v>
      </c>
      <c r="F419">
        <v>85136</v>
      </c>
      <c r="G419">
        <f t="shared" si="13"/>
        <v>0</v>
      </c>
      <c r="H419">
        <v>6</v>
      </c>
      <c r="I419">
        <v>0</v>
      </c>
      <c r="J419">
        <f>SUM($H$32:H419)</f>
        <v>16407</v>
      </c>
      <c r="K419">
        <f>SUM($I$32:I419)</f>
        <v>453</v>
      </c>
      <c r="L419">
        <v>3604</v>
      </c>
      <c r="M419">
        <v>5902780</v>
      </c>
    </row>
    <row r="420" spans="1:13" ht="15" customHeight="1" x14ac:dyDescent="0.3">
      <c r="A420" t="s">
        <v>443</v>
      </c>
      <c r="B420">
        <v>3</v>
      </c>
      <c r="C420">
        <v>3</v>
      </c>
      <c r="D420">
        <f t="shared" si="12"/>
        <v>0</v>
      </c>
      <c r="E420">
        <v>85136</v>
      </c>
      <c r="F420">
        <v>85136</v>
      </c>
      <c r="G420">
        <f t="shared" si="13"/>
        <v>0</v>
      </c>
      <c r="H420">
        <v>5</v>
      </c>
      <c r="I420">
        <v>0</v>
      </c>
      <c r="J420">
        <f>SUM($H$32:H420)</f>
        <v>16412</v>
      </c>
      <c r="K420">
        <f>SUM($I$32:I420)</f>
        <v>453</v>
      </c>
      <c r="L420">
        <v>2045</v>
      </c>
      <c r="M420">
        <v>5904825</v>
      </c>
    </row>
    <row r="421" spans="1:13" ht="15" customHeight="1" x14ac:dyDescent="0.3">
      <c r="A421" t="s">
        <v>444</v>
      </c>
      <c r="B421">
        <v>4</v>
      </c>
      <c r="C421">
        <v>4</v>
      </c>
      <c r="D421">
        <f t="shared" si="12"/>
        <v>0</v>
      </c>
      <c r="E421">
        <v>85136</v>
      </c>
      <c r="F421">
        <v>85136</v>
      </c>
      <c r="G421">
        <f t="shared" si="13"/>
        <v>0</v>
      </c>
      <c r="H421">
        <v>6</v>
      </c>
      <c r="I421">
        <v>0</v>
      </c>
      <c r="J421">
        <f>SUM($H$32:H421)</f>
        <v>16418</v>
      </c>
      <c r="K421">
        <f>SUM($I$32:I421)</f>
        <v>453</v>
      </c>
      <c r="L421">
        <v>3649</v>
      </c>
      <c r="M421">
        <v>5908474</v>
      </c>
    </row>
    <row r="422" spans="1:13" ht="15" customHeight="1" x14ac:dyDescent="0.3">
      <c r="A422" t="s">
        <v>445</v>
      </c>
      <c r="B422">
        <v>3</v>
      </c>
      <c r="C422">
        <v>3</v>
      </c>
      <c r="D422">
        <f t="shared" si="12"/>
        <v>0</v>
      </c>
      <c r="E422">
        <v>85136</v>
      </c>
      <c r="F422">
        <v>85136</v>
      </c>
      <c r="G422">
        <f t="shared" si="13"/>
        <v>0</v>
      </c>
      <c r="H422">
        <v>5</v>
      </c>
      <c r="I422">
        <v>0</v>
      </c>
      <c r="J422">
        <f>SUM($H$32:H422)</f>
        <v>16423</v>
      </c>
      <c r="K422">
        <f>SUM($I$32:I422)</f>
        <v>453</v>
      </c>
      <c r="L422">
        <v>2058</v>
      </c>
      <c r="M422">
        <v>5910532</v>
      </c>
    </row>
    <row r="423" spans="1:13" ht="15" customHeight="1" x14ac:dyDescent="0.3">
      <c r="A423" t="s">
        <v>446</v>
      </c>
      <c r="B423">
        <v>3</v>
      </c>
      <c r="C423">
        <v>3</v>
      </c>
      <c r="D423">
        <f t="shared" si="12"/>
        <v>0</v>
      </c>
      <c r="E423">
        <v>85136</v>
      </c>
      <c r="F423">
        <v>85136</v>
      </c>
      <c r="G423">
        <f t="shared" si="13"/>
        <v>0</v>
      </c>
      <c r="H423">
        <v>5</v>
      </c>
      <c r="I423">
        <v>0</v>
      </c>
      <c r="J423">
        <f>SUM($H$32:H423)</f>
        <v>16428</v>
      </c>
      <c r="K423">
        <f>SUM($I$32:I423)</f>
        <v>453</v>
      </c>
      <c r="L423">
        <v>2038</v>
      </c>
      <c r="M423">
        <v>5912570</v>
      </c>
    </row>
    <row r="424" spans="1:13" ht="15" customHeight="1" x14ac:dyDescent="0.3">
      <c r="A424" t="s">
        <v>447</v>
      </c>
      <c r="B424">
        <v>6</v>
      </c>
      <c r="C424">
        <v>6</v>
      </c>
      <c r="D424">
        <f t="shared" si="12"/>
        <v>0</v>
      </c>
      <c r="E424">
        <v>85136</v>
      </c>
      <c r="F424">
        <v>85136</v>
      </c>
      <c r="G424">
        <f t="shared" si="13"/>
        <v>0</v>
      </c>
      <c r="H424">
        <v>12</v>
      </c>
      <c r="I424">
        <v>0</v>
      </c>
      <c r="J424">
        <f>SUM($H$32:H424)</f>
        <v>16440</v>
      </c>
      <c r="K424">
        <f>SUM($I$32:I424)</f>
        <v>453</v>
      </c>
      <c r="L424">
        <v>5643</v>
      </c>
      <c r="M424">
        <v>5918213</v>
      </c>
    </row>
    <row r="425" spans="1:13" ht="15" customHeight="1" x14ac:dyDescent="0.3">
      <c r="A425" t="s">
        <v>448</v>
      </c>
      <c r="B425">
        <v>5</v>
      </c>
      <c r="C425">
        <v>5</v>
      </c>
      <c r="D425">
        <f t="shared" si="12"/>
        <v>0</v>
      </c>
      <c r="E425">
        <v>85136</v>
      </c>
      <c r="F425">
        <v>85136</v>
      </c>
      <c r="G425">
        <f t="shared" si="13"/>
        <v>0</v>
      </c>
      <c r="H425">
        <v>11</v>
      </c>
      <c r="I425">
        <v>0</v>
      </c>
      <c r="J425">
        <f>SUM($H$32:H425)</f>
        <v>16451</v>
      </c>
      <c r="K425">
        <f>SUM($I$32:I425)</f>
        <v>453</v>
      </c>
      <c r="L425">
        <v>5310</v>
      </c>
      <c r="M425">
        <v>5923523</v>
      </c>
    </row>
    <row r="426" spans="1:13" ht="15" customHeight="1" x14ac:dyDescent="0.3">
      <c r="A426" t="s">
        <v>449</v>
      </c>
      <c r="B426">
        <v>14</v>
      </c>
      <c r="C426">
        <v>6</v>
      </c>
      <c r="D426">
        <f t="shared" si="12"/>
        <v>8</v>
      </c>
      <c r="E426">
        <v>85136</v>
      </c>
      <c r="F426">
        <v>85084</v>
      </c>
      <c r="G426">
        <f t="shared" si="13"/>
        <v>52</v>
      </c>
      <c r="H426">
        <v>66</v>
      </c>
      <c r="I426">
        <v>16</v>
      </c>
      <c r="J426">
        <f>SUM($H$32:H426)</f>
        <v>16517</v>
      </c>
      <c r="K426">
        <f>SUM($I$32:I426)</f>
        <v>469</v>
      </c>
      <c r="L426">
        <v>19843</v>
      </c>
      <c r="M426">
        <v>5943366</v>
      </c>
    </row>
    <row r="427" spans="1:13" ht="15" customHeight="1" x14ac:dyDescent="0.3">
      <c r="A427" t="s">
        <v>450</v>
      </c>
      <c r="B427">
        <v>3</v>
      </c>
      <c r="C427">
        <v>3</v>
      </c>
      <c r="D427">
        <f t="shared" si="12"/>
        <v>0</v>
      </c>
      <c r="E427">
        <v>85084</v>
      </c>
      <c r="F427">
        <v>85084</v>
      </c>
      <c r="G427">
        <f t="shared" si="13"/>
        <v>0</v>
      </c>
      <c r="H427">
        <v>5</v>
      </c>
      <c r="I427">
        <v>0</v>
      </c>
      <c r="J427">
        <f>SUM($H$32:H427)</f>
        <v>16522</v>
      </c>
      <c r="K427">
        <f>SUM($I$32:I427)</f>
        <v>469</v>
      </c>
      <c r="L427">
        <v>2278</v>
      </c>
      <c r="M427">
        <v>5945644</v>
      </c>
    </row>
    <row r="428" spans="1:13" ht="15" customHeight="1" x14ac:dyDescent="0.3">
      <c r="A428" t="s">
        <v>451</v>
      </c>
      <c r="B428">
        <v>3</v>
      </c>
      <c r="C428">
        <v>3</v>
      </c>
      <c r="D428">
        <f t="shared" si="12"/>
        <v>0</v>
      </c>
      <c r="E428">
        <v>85084</v>
      </c>
      <c r="F428">
        <v>85084</v>
      </c>
      <c r="G428">
        <f t="shared" si="13"/>
        <v>0</v>
      </c>
      <c r="H428">
        <v>5</v>
      </c>
      <c r="I428">
        <v>0</v>
      </c>
      <c r="J428">
        <f>SUM($H$32:H428)</f>
        <v>16527</v>
      </c>
      <c r="K428">
        <f>SUM($I$32:I428)</f>
        <v>469</v>
      </c>
      <c r="L428">
        <v>2106</v>
      </c>
      <c r="M428">
        <v>5947750</v>
      </c>
    </row>
    <row r="429" spans="1:13" ht="15" customHeight="1" x14ac:dyDescent="0.3">
      <c r="A429" t="s">
        <v>452</v>
      </c>
      <c r="B429">
        <v>22</v>
      </c>
      <c r="C429">
        <v>14</v>
      </c>
      <c r="D429">
        <f t="shared" si="12"/>
        <v>8</v>
      </c>
      <c r="E429">
        <v>85084</v>
      </c>
      <c r="F429">
        <v>84976</v>
      </c>
      <c r="G429">
        <f t="shared" si="13"/>
        <v>108</v>
      </c>
      <c r="H429">
        <v>119</v>
      </c>
      <c r="I429">
        <v>8</v>
      </c>
      <c r="J429">
        <f>SUM($H$32:H429)</f>
        <v>16646</v>
      </c>
      <c r="K429">
        <f>SUM($I$32:I429)</f>
        <v>477</v>
      </c>
      <c r="L429">
        <v>33540</v>
      </c>
      <c r="M429">
        <v>5981290</v>
      </c>
    </row>
    <row r="430" spans="1:13" ht="15" customHeight="1" x14ac:dyDescent="0.3">
      <c r="A430" t="s">
        <v>453</v>
      </c>
      <c r="B430">
        <v>3</v>
      </c>
      <c r="C430">
        <v>3</v>
      </c>
      <c r="D430">
        <f t="shared" si="12"/>
        <v>0</v>
      </c>
      <c r="E430">
        <v>84976</v>
      </c>
      <c r="F430">
        <v>84976</v>
      </c>
      <c r="G430">
        <f t="shared" si="13"/>
        <v>0</v>
      </c>
      <c r="H430">
        <v>5</v>
      </c>
      <c r="I430">
        <v>0</v>
      </c>
      <c r="J430">
        <f>SUM($H$32:H430)</f>
        <v>16651</v>
      </c>
      <c r="K430">
        <f>SUM($I$32:I430)</f>
        <v>477</v>
      </c>
      <c r="L430">
        <v>2218</v>
      </c>
      <c r="M430">
        <v>5983508</v>
      </c>
    </row>
    <row r="431" spans="1:13" ht="15" customHeight="1" x14ac:dyDescent="0.3">
      <c r="A431" t="s">
        <v>454</v>
      </c>
      <c r="B431">
        <v>3</v>
      </c>
      <c r="C431">
        <v>3</v>
      </c>
      <c r="D431">
        <f t="shared" si="12"/>
        <v>0</v>
      </c>
      <c r="E431">
        <v>84976</v>
      </c>
      <c r="F431">
        <v>84976</v>
      </c>
      <c r="G431">
        <f t="shared" si="13"/>
        <v>0</v>
      </c>
      <c r="H431">
        <v>5</v>
      </c>
      <c r="I431">
        <v>0</v>
      </c>
      <c r="J431">
        <f>SUM($H$32:H431)</f>
        <v>16656</v>
      </c>
      <c r="K431">
        <f>SUM($I$32:I431)</f>
        <v>477</v>
      </c>
      <c r="L431">
        <v>1981</v>
      </c>
      <c r="M431">
        <v>5985489</v>
      </c>
    </row>
    <row r="432" spans="1:13" ht="15" customHeight="1" x14ac:dyDescent="0.3">
      <c r="A432" t="s">
        <v>455</v>
      </c>
      <c r="B432">
        <v>3</v>
      </c>
      <c r="C432">
        <v>3</v>
      </c>
      <c r="D432">
        <f t="shared" si="12"/>
        <v>0</v>
      </c>
      <c r="E432">
        <v>84976</v>
      </c>
      <c r="F432">
        <v>84976</v>
      </c>
      <c r="G432">
        <f t="shared" si="13"/>
        <v>0</v>
      </c>
      <c r="H432">
        <v>5</v>
      </c>
      <c r="I432">
        <v>0</v>
      </c>
      <c r="J432">
        <f>SUM($H$32:H432)</f>
        <v>16661</v>
      </c>
      <c r="K432">
        <f>SUM($I$32:I432)</f>
        <v>477</v>
      </c>
      <c r="L432">
        <v>2093</v>
      </c>
      <c r="M432">
        <v>5987582</v>
      </c>
    </row>
    <row r="433" spans="1:13" ht="15" customHeight="1" x14ac:dyDescent="0.3">
      <c r="A433" t="s">
        <v>456</v>
      </c>
      <c r="B433">
        <v>3</v>
      </c>
      <c r="C433">
        <v>3</v>
      </c>
      <c r="D433">
        <f t="shared" si="12"/>
        <v>0</v>
      </c>
      <c r="E433">
        <v>84976</v>
      </c>
      <c r="F433">
        <v>84976</v>
      </c>
      <c r="G433">
        <f t="shared" si="13"/>
        <v>0</v>
      </c>
      <c r="H433">
        <v>5</v>
      </c>
      <c r="I433">
        <v>0</v>
      </c>
      <c r="J433">
        <f>SUM($H$32:H433)</f>
        <v>16666</v>
      </c>
      <c r="K433">
        <f>SUM($I$32:I433)</f>
        <v>477</v>
      </c>
      <c r="L433">
        <v>2007</v>
      </c>
      <c r="M433">
        <v>5989589</v>
      </c>
    </row>
    <row r="434" spans="1:13" ht="15" customHeight="1" x14ac:dyDescent="0.3">
      <c r="A434" t="s">
        <v>457</v>
      </c>
      <c r="B434">
        <v>4</v>
      </c>
      <c r="C434">
        <v>4</v>
      </c>
      <c r="D434">
        <f t="shared" si="12"/>
        <v>0</v>
      </c>
      <c r="E434">
        <v>84976</v>
      </c>
      <c r="F434">
        <v>84976</v>
      </c>
      <c r="G434">
        <f t="shared" si="13"/>
        <v>0</v>
      </c>
      <c r="H434">
        <v>6</v>
      </c>
      <c r="I434">
        <v>0</v>
      </c>
      <c r="J434">
        <f>SUM($H$32:H434)</f>
        <v>16672</v>
      </c>
      <c r="K434">
        <f>SUM($I$32:I434)</f>
        <v>477</v>
      </c>
      <c r="L434">
        <v>3336</v>
      </c>
      <c r="M434">
        <v>5992925</v>
      </c>
    </row>
    <row r="435" spans="1:13" ht="15" customHeight="1" x14ac:dyDescent="0.3">
      <c r="A435" t="s">
        <v>458</v>
      </c>
      <c r="B435">
        <v>3</v>
      </c>
      <c r="C435">
        <v>3</v>
      </c>
      <c r="D435">
        <f t="shared" si="12"/>
        <v>0</v>
      </c>
      <c r="E435">
        <v>84976</v>
      </c>
      <c r="F435">
        <v>84976</v>
      </c>
      <c r="G435">
        <f t="shared" si="13"/>
        <v>0</v>
      </c>
      <c r="H435">
        <v>5</v>
      </c>
      <c r="I435">
        <v>0</v>
      </c>
      <c r="J435">
        <f>SUM($H$32:H435)</f>
        <v>16677</v>
      </c>
      <c r="K435">
        <f>SUM($I$32:I435)</f>
        <v>477</v>
      </c>
      <c r="L435">
        <v>2048</v>
      </c>
      <c r="M435">
        <v>5994973</v>
      </c>
    </row>
    <row r="436" spans="1:13" ht="15" customHeight="1" x14ac:dyDescent="0.3">
      <c r="A436" t="s">
        <v>459</v>
      </c>
      <c r="B436">
        <v>25</v>
      </c>
      <c r="C436">
        <v>18</v>
      </c>
      <c r="D436">
        <f t="shared" si="12"/>
        <v>7</v>
      </c>
      <c r="E436">
        <v>84976</v>
      </c>
      <c r="F436">
        <v>84845</v>
      </c>
      <c r="G436">
        <f t="shared" si="13"/>
        <v>131</v>
      </c>
      <c r="H436">
        <v>172</v>
      </c>
      <c r="I436">
        <v>8</v>
      </c>
      <c r="J436">
        <f>SUM($H$32:H436)</f>
        <v>16849</v>
      </c>
      <c r="K436">
        <f>SUM($I$32:I436)</f>
        <v>485</v>
      </c>
      <c r="L436">
        <v>48673</v>
      </c>
      <c r="M436">
        <v>6043646</v>
      </c>
    </row>
    <row r="437" spans="1:13" ht="15" customHeight="1" x14ac:dyDescent="0.3">
      <c r="A437" t="s">
        <v>460</v>
      </c>
      <c r="B437">
        <v>3</v>
      </c>
      <c r="C437">
        <v>3</v>
      </c>
      <c r="D437">
        <f t="shared" si="12"/>
        <v>0</v>
      </c>
      <c r="E437">
        <v>84845</v>
      </c>
      <c r="F437">
        <v>84845</v>
      </c>
      <c r="G437">
        <f t="shared" si="13"/>
        <v>0</v>
      </c>
      <c r="H437">
        <v>5</v>
      </c>
      <c r="I437">
        <v>0</v>
      </c>
      <c r="J437">
        <f>SUM($H$32:H437)</f>
        <v>16854</v>
      </c>
      <c r="K437">
        <f>SUM($I$32:I437)</f>
        <v>485</v>
      </c>
      <c r="L437">
        <v>2207</v>
      </c>
      <c r="M437">
        <v>6045853</v>
      </c>
    </row>
    <row r="438" spans="1:13" ht="15" customHeight="1" x14ac:dyDescent="0.3">
      <c r="A438" t="s">
        <v>461</v>
      </c>
      <c r="B438">
        <v>4</v>
      </c>
      <c r="C438">
        <v>4</v>
      </c>
      <c r="D438">
        <f t="shared" si="12"/>
        <v>0</v>
      </c>
      <c r="E438">
        <v>84845</v>
      </c>
      <c r="F438">
        <v>84845</v>
      </c>
      <c r="G438">
        <f t="shared" si="13"/>
        <v>0</v>
      </c>
      <c r="H438">
        <v>6</v>
      </c>
      <c r="I438">
        <v>0</v>
      </c>
      <c r="J438">
        <f>SUM($H$32:H438)</f>
        <v>16860</v>
      </c>
      <c r="K438">
        <f>SUM($I$32:I438)</f>
        <v>485</v>
      </c>
      <c r="L438">
        <v>3768</v>
      </c>
      <c r="M438">
        <v>6049621</v>
      </c>
    </row>
    <row r="439" spans="1:13" ht="15" customHeight="1" x14ac:dyDescent="0.3">
      <c r="A439" t="s">
        <v>462</v>
      </c>
      <c r="B439">
        <v>3</v>
      </c>
      <c r="C439">
        <v>3</v>
      </c>
      <c r="D439">
        <f t="shared" si="12"/>
        <v>0</v>
      </c>
      <c r="E439">
        <v>84845</v>
      </c>
      <c r="F439">
        <v>84845</v>
      </c>
      <c r="G439">
        <f t="shared" si="13"/>
        <v>0</v>
      </c>
      <c r="H439">
        <v>5</v>
      </c>
      <c r="I439">
        <v>0</v>
      </c>
      <c r="J439">
        <f>SUM($H$32:H439)</f>
        <v>16865</v>
      </c>
      <c r="K439">
        <f>SUM($I$32:I439)</f>
        <v>485</v>
      </c>
      <c r="L439">
        <v>2101</v>
      </c>
      <c r="M439">
        <v>6051722</v>
      </c>
    </row>
    <row r="440" spans="1:13" ht="15" customHeight="1" x14ac:dyDescent="0.3">
      <c r="A440" t="s">
        <v>463</v>
      </c>
      <c r="B440">
        <v>3</v>
      </c>
      <c r="C440">
        <v>3</v>
      </c>
      <c r="D440">
        <f t="shared" si="12"/>
        <v>0</v>
      </c>
      <c r="E440">
        <v>84845</v>
      </c>
      <c r="F440">
        <v>84845</v>
      </c>
      <c r="G440">
        <f t="shared" si="13"/>
        <v>0</v>
      </c>
      <c r="H440">
        <v>5</v>
      </c>
      <c r="I440">
        <v>0</v>
      </c>
      <c r="J440">
        <f>SUM($H$32:H440)</f>
        <v>16870</v>
      </c>
      <c r="K440">
        <f>SUM($I$32:I440)</f>
        <v>485</v>
      </c>
      <c r="L440">
        <v>2004</v>
      </c>
      <c r="M440">
        <v>6053726</v>
      </c>
    </row>
    <row r="441" spans="1:13" ht="15" customHeight="1" x14ac:dyDescent="0.3">
      <c r="A441" t="s">
        <v>464</v>
      </c>
      <c r="B441">
        <v>3</v>
      </c>
      <c r="C441">
        <v>3</v>
      </c>
      <c r="D441">
        <f t="shared" si="12"/>
        <v>0</v>
      </c>
      <c r="E441">
        <v>84845</v>
      </c>
      <c r="F441">
        <v>84845</v>
      </c>
      <c r="G441">
        <f t="shared" si="13"/>
        <v>0</v>
      </c>
      <c r="H441">
        <v>5</v>
      </c>
      <c r="I441">
        <v>0</v>
      </c>
      <c r="J441">
        <f>SUM($H$32:H441)</f>
        <v>16875</v>
      </c>
      <c r="K441">
        <f>SUM($I$32:I441)</f>
        <v>485</v>
      </c>
      <c r="L441">
        <v>2021</v>
      </c>
      <c r="M441">
        <v>6055747</v>
      </c>
    </row>
    <row r="442" spans="1:13" ht="15" customHeight="1" x14ac:dyDescent="0.3">
      <c r="A442" t="s">
        <v>465</v>
      </c>
      <c r="B442">
        <v>3</v>
      </c>
      <c r="C442">
        <v>3</v>
      </c>
      <c r="D442">
        <f t="shared" si="12"/>
        <v>0</v>
      </c>
      <c r="E442">
        <v>84845</v>
      </c>
      <c r="F442">
        <v>84845</v>
      </c>
      <c r="G442">
        <f t="shared" si="13"/>
        <v>0</v>
      </c>
      <c r="H442">
        <v>5</v>
      </c>
      <c r="I442">
        <v>0</v>
      </c>
      <c r="J442">
        <f>SUM($H$32:H442)</f>
        <v>16880</v>
      </c>
      <c r="K442">
        <f>SUM($I$32:I442)</f>
        <v>485</v>
      </c>
      <c r="L442">
        <v>2077</v>
      </c>
      <c r="M442">
        <v>6057824</v>
      </c>
    </row>
    <row r="443" spans="1:13" ht="15" customHeight="1" x14ac:dyDescent="0.3">
      <c r="A443" t="s">
        <v>466</v>
      </c>
      <c r="B443">
        <v>10</v>
      </c>
      <c r="C443">
        <v>8</v>
      </c>
      <c r="D443">
        <f t="shared" si="12"/>
        <v>2</v>
      </c>
      <c r="E443">
        <v>84845</v>
      </c>
      <c r="F443">
        <v>84839</v>
      </c>
      <c r="G443">
        <f t="shared" si="13"/>
        <v>6</v>
      </c>
      <c r="H443">
        <v>35</v>
      </c>
      <c r="I443">
        <v>3</v>
      </c>
      <c r="J443">
        <f>SUM($H$32:H443)</f>
        <v>16915</v>
      </c>
      <c r="K443">
        <f>SUM($I$32:I443)</f>
        <v>488</v>
      </c>
      <c r="L443">
        <v>12285</v>
      </c>
      <c r="M443">
        <v>6070109</v>
      </c>
    </row>
    <row r="444" spans="1:13" ht="15" customHeight="1" x14ac:dyDescent="0.3">
      <c r="A444" t="s">
        <v>467</v>
      </c>
      <c r="B444">
        <v>3</v>
      </c>
      <c r="C444">
        <v>3</v>
      </c>
      <c r="D444">
        <f t="shared" si="12"/>
        <v>0</v>
      </c>
      <c r="E444">
        <v>84839</v>
      </c>
      <c r="F444">
        <v>84839</v>
      </c>
      <c r="G444">
        <f t="shared" si="13"/>
        <v>0</v>
      </c>
      <c r="H444">
        <v>5</v>
      </c>
      <c r="I444">
        <v>0</v>
      </c>
      <c r="J444">
        <f>SUM($H$32:H444)</f>
        <v>16920</v>
      </c>
      <c r="K444">
        <f>SUM($I$32:I444)</f>
        <v>488</v>
      </c>
      <c r="L444">
        <v>2093</v>
      </c>
      <c r="M444">
        <v>6072202</v>
      </c>
    </row>
    <row r="445" spans="1:13" ht="15" customHeight="1" x14ac:dyDescent="0.3">
      <c r="A445" t="s">
        <v>468</v>
      </c>
      <c r="B445">
        <v>3</v>
      </c>
      <c r="C445">
        <v>3</v>
      </c>
      <c r="D445">
        <f t="shared" si="12"/>
        <v>0</v>
      </c>
      <c r="E445">
        <v>84839</v>
      </c>
      <c r="F445">
        <v>84839</v>
      </c>
      <c r="G445">
        <f t="shared" si="13"/>
        <v>0</v>
      </c>
      <c r="H445">
        <v>5</v>
      </c>
      <c r="I445">
        <v>0</v>
      </c>
      <c r="J445">
        <f>SUM($H$32:H445)</f>
        <v>16925</v>
      </c>
      <c r="K445">
        <f>SUM($I$32:I445)</f>
        <v>488</v>
      </c>
      <c r="L445">
        <v>2014</v>
      </c>
      <c r="M445">
        <v>6074216</v>
      </c>
    </row>
    <row r="446" spans="1:13" ht="15" customHeight="1" x14ac:dyDescent="0.3">
      <c r="A446" t="s">
        <v>469</v>
      </c>
      <c r="B446">
        <v>4</v>
      </c>
      <c r="C446">
        <v>4</v>
      </c>
      <c r="D446">
        <f t="shared" si="12"/>
        <v>0</v>
      </c>
      <c r="E446">
        <v>84839</v>
      </c>
      <c r="F446">
        <v>84839</v>
      </c>
      <c r="G446">
        <f t="shared" si="13"/>
        <v>0</v>
      </c>
      <c r="H446">
        <v>6</v>
      </c>
      <c r="I446">
        <v>0</v>
      </c>
      <c r="J446">
        <f>SUM($H$32:H446)</f>
        <v>16931</v>
      </c>
      <c r="K446">
        <f>SUM($I$32:I446)</f>
        <v>488</v>
      </c>
      <c r="L446">
        <v>3382</v>
      </c>
      <c r="M446">
        <v>6077598</v>
      </c>
    </row>
    <row r="447" spans="1:13" ht="15" customHeight="1" x14ac:dyDescent="0.3">
      <c r="A447" t="s">
        <v>470</v>
      </c>
      <c r="B447">
        <v>3</v>
      </c>
      <c r="C447">
        <v>3</v>
      </c>
      <c r="D447">
        <f t="shared" si="12"/>
        <v>0</v>
      </c>
      <c r="E447">
        <v>84839</v>
      </c>
      <c r="F447">
        <v>84839</v>
      </c>
      <c r="G447">
        <f t="shared" si="13"/>
        <v>0</v>
      </c>
      <c r="H447">
        <v>5</v>
      </c>
      <c r="I447">
        <v>0</v>
      </c>
      <c r="J447">
        <f>SUM($H$32:H447)</f>
        <v>16936</v>
      </c>
      <c r="K447">
        <f>SUM($I$32:I447)</f>
        <v>488</v>
      </c>
      <c r="L447">
        <v>2064</v>
      </c>
      <c r="M447">
        <v>6079662</v>
      </c>
    </row>
    <row r="448" spans="1:13" ht="15" customHeight="1" x14ac:dyDescent="0.3">
      <c r="A448" t="s">
        <v>471</v>
      </c>
      <c r="B448">
        <v>3</v>
      </c>
      <c r="C448">
        <v>3</v>
      </c>
      <c r="D448">
        <f t="shared" si="12"/>
        <v>0</v>
      </c>
      <c r="E448">
        <v>84839</v>
      </c>
      <c r="F448">
        <v>84839</v>
      </c>
      <c r="G448">
        <f t="shared" si="13"/>
        <v>0</v>
      </c>
      <c r="H448">
        <v>5</v>
      </c>
      <c r="I448">
        <v>0</v>
      </c>
      <c r="J448">
        <f>SUM($H$32:H448)</f>
        <v>16941</v>
      </c>
      <c r="K448">
        <f>SUM($I$32:I448)</f>
        <v>488</v>
      </c>
      <c r="L448">
        <v>2028</v>
      </c>
      <c r="M448">
        <v>6081690</v>
      </c>
    </row>
    <row r="449" spans="1:13" ht="15" customHeight="1" x14ac:dyDescent="0.3">
      <c r="A449" t="s">
        <v>472</v>
      </c>
      <c r="B449">
        <v>3</v>
      </c>
      <c r="C449">
        <v>3</v>
      </c>
      <c r="D449">
        <f t="shared" si="12"/>
        <v>0</v>
      </c>
      <c r="E449">
        <v>84839</v>
      </c>
      <c r="F449">
        <v>84839</v>
      </c>
      <c r="G449">
        <f t="shared" si="13"/>
        <v>0</v>
      </c>
      <c r="H449">
        <v>5</v>
      </c>
      <c r="I449">
        <v>0</v>
      </c>
      <c r="J449">
        <f>SUM($H$32:H449)</f>
        <v>16946</v>
      </c>
      <c r="K449">
        <f>SUM($I$32:I449)</f>
        <v>488</v>
      </c>
      <c r="L449">
        <v>2042</v>
      </c>
      <c r="M449">
        <v>6083732</v>
      </c>
    </row>
    <row r="450" spans="1:13" ht="15" customHeight="1" x14ac:dyDescent="0.3">
      <c r="A450" t="s">
        <v>473</v>
      </c>
      <c r="B450">
        <v>3</v>
      </c>
      <c r="C450">
        <v>3</v>
      </c>
      <c r="D450">
        <f t="shared" si="12"/>
        <v>0</v>
      </c>
      <c r="E450">
        <v>84839</v>
      </c>
      <c r="F450">
        <v>84839</v>
      </c>
      <c r="G450">
        <f t="shared" si="13"/>
        <v>0</v>
      </c>
      <c r="H450">
        <v>5</v>
      </c>
      <c r="I450">
        <v>0</v>
      </c>
      <c r="J450">
        <f>SUM($H$32:H450)</f>
        <v>16951</v>
      </c>
      <c r="K450">
        <f>SUM($I$32:I450)</f>
        <v>488</v>
      </c>
      <c r="L450">
        <v>2047</v>
      </c>
      <c r="M450">
        <v>6085779</v>
      </c>
    </row>
    <row r="451" spans="1:13" ht="15" customHeight="1" x14ac:dyDescent="0.3">
      <c r="A451" t="s">
        <v>474</v>
      </c>
      <c r="B451">
        <v>3</v>
      </c>
      <c r="C451">
        <v>3</v>
      </c>
      <c r="D451">
        <f t="shared" si="12"/>
        <v>0</v>
      </c>
      <c r="E451">
        <v>84839</v>
      </c>
      <c r="F451">
        <v>84839</v>
      </c>
      <c r="G451">
        <f t="shared" si="13"/>
        <v>0</v>
      </c>
      <c r="H451">
        <v>5</v>
      </c>
      <c r="I451">
        <v>0</v>
      </c>
      <c r="J451">
        <f>SUM($H$32:H451)</f>
        <v>16956</v>
      </c>
      <c r="K451">
        <f>SUM($I$32:I451)</f>
        <v>488</v>
      </c>
      <c r="L451">
        <v>2015</v>
      </c>
      <c r="M451">
        <v>6087794</v>
      </c>
    </row>
    <row r="452" spans="1:13" ht="15" customHeight="1" x14ac:dyDescent="0.3">
      <c r="A452" t="s">
        <v>475</v>
      </c>
      <c r="B452">
        <v>3</v>
      </c>
      <c r="C452">
        <v>3</v>
      </c>
      <c r="D452">
        <f t="shared" si="12"/>
        <v>0</v>
      </c>
      <c r="E452">
        <v>84839</v>
      </c>
      <c r="F452">
        <v>84839</v>
      </c>
      <c r="G452">
        <f t="shared" si="13"/>
        <v>0</v>
      </c>
      <c r="H452">
        <v>5</v>
      </c>
      <c r="I452">
        <v>0</v>
      </c>
      <c r="J452">
        <f>SUM($H$32:H452)</f>
        <v>16961</v>
      </c>
      <c r="K452">
        <f>SUM($I$32:I452)</f>
        <v>488</v>
      </c>
      <c r="L452">
        <v>2025</v>
      </c>
      <c r="M452">
        <v>6089819</v>
      </c>
    </row>
    <row r="453" spans="1:13" ht="15" customHeight="1" x14ac:dyDescent="0.3">
      <c r="A453" t="s">
        <v>476</v>
      </c>
      <c r="B453">
        <v>5</v>
      </c>
      <c r="C453">
        <v>5</v>
      </c>
      <c r="D453">
        <f t="shared" si="12"/>
        <v>0</v>
      </c>
      <c r="E453">
        <v>84839</v>
      </c>
      <c r="F453">
        <v>84839</v>
      </c>
      <c r="G453">
        <f t="shared" si="13"/>
        <v>0</v>
      </c>
      <c r="H453">
        <v>11</v>
      </c>
      <c r="I453">
        <v>0</v>
      </c>
      <c r="J453">
        <f>SUM($H$32:H453)</f>
        <v>16972</v>
      </c>
      <c r="K453">
        <f>SUM($I$32:I453)</f>
        <v>488</v>
      </c>
      <c r="L453">
        <v>5285</v>
      </c>
      <c r="M453">
        <v>6095104</v>
      </c>
    </row>
    <row r="454" spans="1:13" ht="15" customHeight="1" x14ac:dyDescent="0.3">
      <c r="A454" t="s">
        <v>477</v>
      </c>
      <c r="B454">
        <v>15</v>
      </c>
      <c r="C454">
        <v>12</v>
      </c>
      <c r="D454">
        <f t="shared" si="12"/>
        <v>3</v>
      </c>
      <c r="E454">
        <v>84839</v>
      </c>
      <c r="F454">
        <v>84832</v>
      </c>
      <c r="G454">
        <f t="shared" si="13"/>
        <v>7</v>
      </c>
      <c r="H454">
        <v>68</v>
      </c>
      <c r="I454">
        <v>5</v>
      </c>
      <c r="J454">
        <f>SUM($H$32:H454)</f>
        <v>17040</v>
      </c>
      <c r="K454">
        <f>SUM($I$32:I454)</f>
        <v>493</v>
      </c>
      <c r="L454">
        <v>17005</v>
      </c>
      <c r="M454">
        <v>6112109</v>
      </c>
    </row>
    <row r="455" spans="1:13" ht="15" customHeight="1" x14ac:dyDescent="0.3">
      <c r="A455" t="s">
        <v>478</v>
      </c>
      <c r="B455">
        <v>3</v>
      </c>
      <c r="C455">
        <v>3</v>
      </c>
      <c r="D455">
        <f t="shared" si="12"/>
        <v>0</v>
      </c>
      <c r="E455">
        <v>84832</v>
      </c>
      <c r="F455">
        <v>84832</v>
      </c>
      <c r="G455">
        <f t="shared" si="13"/>
        <v>0</v>
      </c>
      <c r="H455">
        <v>5</v>
      </c>
      <c r="I455">
        <v>0</v>
      </c>
      <c r="J455">
        <f>SUM($H$32:H455)</f>
        <v>17045</v>
      </c>
      <c r="K455">
        <f>SUM($I$32:I455)</f>
        <v>493</v>
      </c>
      <c r="L455">
        <v>2198</v>
      </c>
      <c r="M455">
        <v>6114307</v>
      </c>
    </row>
    <row r="456" spans="1:13" ht="15" customHeight="1" x14ac:dyDescent="0.3">
      <c r="A456" t="s">
        <v>479</v>
      </c>
      <c r="B456">
        <v>3</v>
      </c>
      <c r="C456">
        <v>3</v>
      </c>
      <c r="D456">
        <f t="shared" si="12"/>
        <v>0</v>
      </c>
      <c r="E456">
        <v>84832</v>
      </c>
      <c r="F456">
        <v>84832</v>
      </c>
      <c r="G456">
        <f t="shared" si="13"/>
        <v>0</v>
      </c>
      <c r="H456">
        <v>5</v>
      </c>
      <c r="I456">
        <v>0</v>
      </c>
      <c r="J456">
        <f>SUM($H$32:H456)</f>
        <v>17050</v>
      </c>
      <c r="K456">
        <f>SUM($I$32:I456)</f>
        <v>493</v>
      </c>
      <c r="L456">
        <v>1906</v>
      </c>
      <c r="M456">
        <v>6116213</v>
      </c>
    </row>
    <row r="457" spans="1:13" ht="15" customHeight="1" x14ac:dyDescent="0.3">
      <c r="A457" t="s">
        <v>480</v>
      </c>
      <c r="B457">
        <v>3</v>
      </c>
      <c r="C457">
        <v>3</v>
      </c>
      <c r="D457">
        <f t="shared" si="12"/>
        <v>0</v>
      </c>
      <c r="E457">
        <v>84832</v>
      </c>
      <c r="F457">
        <v>84832</v>
      </c>
      <c r="G457">
        <f t="shared" si="13"/>
        <v>0</v>
      </c>
      <c r="H457">
        <v>5</v>
      </c>
      <c r="I457">
        <v>0</v>
      </c>
      <c r="J457">
        <f>SUM($H$32:H457)</f>
        <v>17055</v>
      </c>
      <c r="K457">
        <f>SUM($I$32:I457)</f>
        <v>493</v>
      </c>
      <c r="L457">
        <v>2046</v>
      </c>
      <c r="M457">
        <v>6118259</v>
      </c>
    </row>
    <row r="458" spans="1:13" ht="15" customHeight="1" x14ac:dyDescent="0.3">
      <c r="A458" t="s">
        <v>481</v>
      </c>
      <c r="B458">
        <v>3</v>
      </c>
      <c r="C458">
        <v>3</v>
      </c>
      <c r="D458">
        <f t="shared" si="12"/>
        <v>0</v>
      </c>
      <c r="E458">
        <v>84832</v>
      </c>
      <c r="F458">
        <v>84832</v>
      </c>
      <c r="G458">
        <f t="shared" si="13"/>
        <v>0</v>
      </c>
      <c r="H458">
        <v>5</v>
      </c>
      <c r="I458">
        <v>0</v>
      </c>
      <c r="J458">
        <f>SUM($H$32:H458)</f>
        <v>17060</v>
      </c>
      <c r="K458">
        <f>SUM($I$32:I458)</f>
        <v>493</v>
      </c>
      <c r="L458">
        <v>1945</v>
      </c>
      <c r="M458">
        <v>6120204</v>
      </c>
    </row>
    <row r="459" spans="1:13" ht="15" customHeight="1" x14ac:dyDescent="0.3">
      <c r="A459" t="s">
        <v>482</v>
      </c>
      <c r="B459">
        <v>5</v>
      </c>
      <c r="C459">
        <v>5</v>
      </c>
      <c r="D459">
        <f t="shared" si="12"/>
        <v>0</v>
      </c>
      <c r="E459">
        <v>84832</v>
      </c>
      <c r="F459">
        <v>84832</v>
      </c>
      <c r="G459">
        <f t="shared" si="13"/>
        <v>0</v>
      </c>
      <c r="H459">
        <v>11</v>
      </c>
      <c r="I459">
        <v>0</v>
      </c>
      <c r="J459">
        <f>SUM($H$32:H459)</f>
        <v>17071</v>
      </c>
      <c r="K459">
        <f>SUM($I$32:I459)</f>
        <v>493</v>
      </c>
      <c r="L459">
        <v>5213</v>
      </c>
      <c r="M459">
        <v>6125417</v>
      </c>
    </row>
    <row r="460" spans="1:13" ht="15" customHeight="1" x14ac:dyDescent="0.3">
      <c r="A460" t="s">
        <v>483</v>
      </c>
      <c r="B460">
        <v>5</v>
      </c>
      <c r="C460">
        <v>5</v>
      </c>
      <c r="D460">
        <f t="shared" si="12"/>
        <v>0</v>
      </c>
      <c r="E460">
        <v>84832</v>
      </c>
      <c r="F460">
        <v>84832</v>
      </c>
      <c r="G460">
        <f t="shared" si="13"/>
        <v>0</v>
      </c>
      <c r="H460">
        <v>11</v>
      </c>
      <c r="I460">
        <v>0</v>
      </c>
      <c r="J460">
        <f>SUM($H$32:H460)</f>
        <v>17082</v>
      </c>
      <c r="K460">
        <f>SUM($I$32:I460)</f>
        <v>493</v>
      </c>
      <c r="L460">
        <v>5408</v>
      </c>
      <c r="M460">
        <v>6130825</v>
      </c>
    </row>
    <row r="461" spans="1:13" ht="15" customHeight="1" x14ac:dyDescent="0.3">
      <c r="A461" t="s">
        <v>484</v>
      </c>
      <c r="B461">
        <v>3</v>
      </c>
      <c r="C461">
        <v>3</v>
      </c>
      <c r="D461">
        <f t="shared" si="12"/>
        <v>0</v>
      </c>
      <c r="E461">
        <v>84832</v>
      </c>
      <c r="F461">
        <v>84832</v>
      </c>
      <c r="G461">
        <f t="shared" si="13"/>
        <v>0</v>
      </c>
      <c r="H461">
        <v>5</v>
      </c>
      <c r="I461">
        <v>0</v>
      </c>
      <c r="J461">
        <f>SUM($H$32:H461)</f>
        <v>17087</v>
      </c>
      <c r="K461">
        <f>SUM($I$32:I461)</f>
        <v>493</v>
      </c>
      <c r="L461">
        <v>2009</v>
      </c>
      <c r="M461">
        <v>6132834</v>
      </c>
    </row>
    <row r="462" spans="1:13" ht="15" customHeight="1" x14ac:dyDescent="0.3">
      <c r="A462" t="s">
        <v>485</v>
      </c>
      <c r="B462">
        <v>5</v>
      </c>
      <c r="C462">
        <v>5</v>
      </c>
      <c r="D462">
        <f t="shared" si="12"/>
        <v>0</v>
      </c>
      <c r="E462">
        <v>84832</v>
      </c>
      <c r="F462">
        <v>84832</v>
      </c>
      <c r="G462">
        <f t="shared" si="13"/>
        <v>0</v>
      </c>
      <c r="H462">
        <v>11</v>
      </c>
      <c r="I462">
        <v>0</v>
      </c>
      <c r="J462">
        <f>SUM($H$32:H462)</f>
        <v>17098</v>
      </c>
      <c r="K462">
        <f>SUM($I$32:I462)</f>
        <v>493</v>
      </c>
      <c r="L462">
        <v>5197</v>
      </c>
      <c r="M462">
        <v>6138031</v>
      </c>
    </row>
    <row r="463" spans="1:13" ht="15" customHeight="1" x14ac:dyDescent="0.3">
      <c r="A463" t="s">
        <v>486</v>
      </c>
      <c r="B463">
        <v>3</v>
      </c>
      <c r="C463">
        <v>3</v>
      </c>
      <c r="D463">
        <f t="shared" si="12"/>
        <v>0</v>
      </c>
      <c r="E463">
        <v>84832</v>
      </c>
      <c r="F463">
        <v>84832</v>
      </c>
      <c r="G463">
        <f t="shared" si="13"/>
        <v>0</v>
      </c>
      <c r="H463">
        <v>5</v>
      </c>
      <c r="I463">
        <v>0</v>
      </c>
      <c r="J463">
        <f>SUM($H$32:H463)</f>
        <v>17103</v>
      </c>
      <c r="K463">
        <f>SUM($I$32:I463)</f>
        <v>493</v>
      </c>
      <c r="L463">
        <v>2044</v>
      </c>
      <c r="M463">
        <v>6140075</v>
      </c>
    </row>
    <row r="464" spans="1:13" ht="15" customHeight="1" x14ac:dyDescent="0.3">
      <c r="A464" t="s">
        <v>487</v>
      </c>
      <c r="B464">
        <v>90</v>
      </c>
      <c r="C464">
        <v>75</v>
      </c>
      <c r="D464">
        <f t="shared" si="12"/>
        <v>15</v>
      </c>
      <c r="E464">
        <v>84832</v>
      </c>
      <c r="F464">
        <v>84646</v>
      </c>
      <c r="G464">
        <f t="shared" si="13"/>
        <v>186</v>
      </c>
      <c r="H464">
        <v>1057</v>
      </c>
      <c r="I464">
        <v>20</v>
      </c>
      <c r="J464">
        <f>SUM($H$32:H464)</f>
        <v>18160</v>
      </c>
      <c r="K464">
        <f>SUM($I$32:I464)</f>
        <v>513</v>
      </c>
      <c r="L464">
        <v>284655</v>
      </c>
      <c r="M464">
        <v>6424730</v>
      </c>
    </row>
    <row r="465" spans="1:13" ht="15" customHeight="1" x14ac:dyDescent="0.3">
      <c r="A465" t="s">
        <v>488</v>
      </c>
      <c r="B465">
        <v>3</v>
      </c>
      <c r="C465">
        <v>3</v>
      </c>
      <c r="D465">
        <f t="shared" si="12"/>
        <v>0</v>
      </c>
      <c r="E465">
        <v>84646</v>
      </c>
      <c r="F465">
        <v>84646</v>
      </c>
      <c r="G465">
        <f t="shared" si="13"/>
        <v>0</v>
      </c>
      <c r="H465">
        <v>5</v>
      </c>
      <c r="I465">
        <v>0</v>
      </c>
      <c r="J465">
        <f>SUM($H$32:H465)</f>
        <v>18165</v>
      </c>
      <c r="K465">
        <f>SUM($I$32:I465)</f>
        <v>513</v>
      </c>
      <c r="L465">
        <v>2202</v>
      </c>
      <c r="M465">
        <v>6426932</v>
      </c>
    </row>
    <row r="466" spans="1:13" ht="15" customHeight="1" x14ac:dyDescent="0.3">
      <c r="A466" t="s">
        <v>489</v>
      </c>
      <c r="B466">
        <v>3</v>
      </c>
      <c r="C466">
        <v>3</v>
      </c>
      <c r="D466">
        <f t="shared" si="12"/>
        <v>0</v>
      </c>
      <c r="E466">
        <v>84646</v>
      </c>
      <c r="F466">
        <v>84646</v>
      </c>
      <c r="G466">
        <f t="shared" si="13"/>
        <v>0</v>
      </c>
      <c r="H466">
        <v>5</v>
      </c>
      <c r="I466">
        <v>0</v>
      </c>
      <c r="J466">
        <f>SUM($H$32:H466)</f>
        <v>18170</v>
      </c>
      <c r="K466">
        <f>SUM($I$32:I466)</f>
        <v>513</v>
      </c>
      <c r="L466">
        <v>2158</v>
      </c>
      <c r="M466">
        <v>6429090</v>
      </c>
    </row>
    <row r="467" spans="1:13" ht="15" customHeight="1" x14ac:dyDescent="0.3">
      <c r="A467" t="s">
        <v>490</v>
      </c>
      <c r="B467">
        <v>3</v>
      </c>
      <c r="C467">
        <v>3</v>
      </c>
      <c r="D467">
        <f t="shared" si="12"/>
        <v>0</v>
      </c>
      <c r="E467">
        <v>84646</v>
      </c>
      <c r="F467">
        <v>84646</v>
      </c>
      <c r="G467">
        <f t="shared" si="13"/>
        <v>0</v>
      </c>
      <c r="H467">
        <v>5</v>
      </c>
      <c r="I467">
        <v>0</v>
      </c>
      <c r="J467">
        <f>SUM($H$32:H467)</f>
        <v>18175</v>
      </c>
      <c r="K467">
        <f>SUM($I$32:I467)</f>
        <v>513</v>
      </c>
      <c r="L467">
        <v>2255</v>
      </c>
      <c r="M467">
        <v>6431345</v>
      </c>
    </row>
    <row r="468" spans="1:13" ht="15" customHeight="1" x14ac:dyDescent="0.3">
      <c r="A468" t="s">
        <v>491</v>
      </c>
      <c r="B468">
        <v>5</v>
      </c>
      <c r="C468">
        <v>5</v>
      </c>
      <c r="D468">
        <f t="shared" si="12"/>
        <v>0</v>
      </c>
      <c r="E468">
        <v>84646</v>
      </c>
      <c r="F468">
        <v>84646</v>
      </c>
      <c r="G468">
        <f t="shared" si="13"/>
        <v>0</v>
      </c>
      <c r="H468">
        <v>11</v>
      </c>
      <c r="I468">
        <v>0</v>
      </c>
      <c r="J468">
        <f>SUM($H$32:H468)</f>
        <v>18186</v>
      </c>
      <c r="K468">
        <f>SUM($I$32:I468)</f>
        <v>513</v>
      </c>
      <c r="L468">
        <v>5379</v>
      </c>
      <c r="M468">
        <v>6436724</v>
      </c>
    </row>
    <row r="469" spans="1:13" ht="15" customHeight="1" x14ac:dyDescent="0.3">
      <c r="A469" t="s">
        <v>492</v>
      </c>
      <c r="B469">
        <v>5</v>
      </c>
      <c r="C469">
        <v>5</v>
      </c>
      <c r="D469">
        <f t="shared" si="12"/>
        <v>0</v>
      </c>
      <c r="E469">
        <v>84646</v>
      </c>
      <c r="F469">
        <v>84646</v>
      </c>
      <c r="G469">
        <f t="shared" si="13"/>
        <v>0</v>
      </c>
      <c r="H469">
        <v>11</v>
      </c>
      <c r="I469">
        <v>0</v>
      </c>
      <c r="J469">
        <f>SUM($H$32:H469)</f>
        <v>18197</v>
      </c>
      <c r="K469">
        <f>SUM($I$32:I469)</f>
        <v>513</v>
      </c>
      <c r="L469">
        <v>5035</v>
      </c>
      <c r="M469">
        <v>6441759</v>
      </c>
    </row>
    <row r="470" spans="1:13" ht="15" customHeight="1" x14ac:dyDescent="0.3">
      <c r="A470" t="s">
        <v>493</v>
      </c>
      <c r="B470">
        <v>3</v>
      </c>
      <c r="C470">
        <v>3</v>
      </c>
      <c r="D470">
        <f t="shared" si="12"/>
        <v>0</v>
      </c>
      <c r="E470">
        <v>84646</v>
      </c>
      <c r="F470">
        <v>84646</v>
      </c>
      <c r="G470">
        <f t="shared" si="13"/>
        <v>0</v>
      </c>
      <c r="H470">
        <v>5</v>
      </c>
      <c r="I470">
        <v>0</v>
      </c>
      <c r="J470">
        <f>SUM($H$32:H470)</f>
        <v>18202</v>
      </c>
      <c r="K470">
        <f>SUM($I$32:I470)</f>
        <v>513</v>
      </c>
      <c r="L470">
        <v>2173</v>
      </c>
      <c r="M470">
        <v>6443932</v>
      </c>
    </row>
    <row r="471" spans="1:13" ht="15" customHeight="1" x14ac:dyDescent="0.3">
      <c r="A471" t="s">
        <v>494</v>
      </c>
      <c r="B471">
        <v>3</v>
      </c>
      <c r="C471">
        <v>3</v>
      </c>
      <c r="D471">
        <f t="shared" si="12"/>
        <v>0</v>
      </c>
      <c r="E471">
        <v>84646</v>
      </c>
      <c r="F471">
        <v>84646</v>
      </c>
      <c r="G471">
        <f t="shared" si="13"/>
        <v>0</v>
      </c>
      <c r="H471">
        <v>5</v>
      </c>
      <c r="I471">
        <v>0</v>
      </c>
      <c r="J471">
        <f>SUM($H$32:H471)</f>
        <v>18207</v>
      </c>
      <c r="K471">
        <f>SUM($I$32:I471)</f>
        <v>513</v>
      </c>
      <c r="L471">
        <v>2021</v>
      </c>
      <c r="M471">
        <v>6445953</v>
      </c>
    </row>
    <row r="472" spans="1:13" ht="15" customHeight="1" x14ac:dyDescent="0.3">
      <c r="A472" t="s">
        <v>495</v>
      </c>
      <c r="B472">
        <v>3</v>
      </c>
      <c r="C472">
        <v>3</v>
      </c>
      <c r="D472">
        <f t="shared" si="12"/>
        <v>0</v>
      </c>
      <c r="E472">
        <v>84646</v>
      </c>
      <c r="F472">
        <v>84646</v>
      </c>
      <c r="G472">
        <f t="shared" si="13"/>
        <v>0</v>
      </c>
      <c r="H472">
        <v>5</v>
      </c>
      <c r="I472">
        <v>0</v>
      </c>
      <c r="J472">
        <f>SUM($H$32:H472)</f>
        <v>18212</v>
      </c>
      <c r="K472">
        <f>SUM($I$32:I472)</f>
        <v>513</v>
      </c>
      <c r="L472">
        <v>1957</v>
      </c>
      <c r="M472">
        <v>6447910</v>
      </c>
    </row>
    <row r="473" spans="1:13" ht="15" customHeight="1" x14ac:dyDescent="0.3">
      <c r="A473" t="s">
        <v>496</v>
      </c>
      <c r="B473">
        <v>3</v>
      </c>
      <c r="C473">
        <v>3</v>
      </c>
      <c r="D473">
        <f t="shared" si="12"/>
        <v>0</v>
      </c>
      <c r="E473">
        <v>84646</v>
      </c>
      <c r="F473">
        <v>84646</v>
      </c>
      <c r="G473">
        <f t="shared" si="13"/>
        <v>0</v>
      </c>
      <c r="H473">
        <v>5</v>
      </c>
      <c r="I473">
        <v>0</v>
      </c>
      <c r="J473">
        <f>SUM($H$32:H473)</f>
        <v>18217</v>
      </c>
      <c r="K473">
        <f>SUM($I$32:I473)</f>
        <v>513</v>
      </c>
      <c r="L473">
        <v>2005</v>
      </c>
      <c r="M473">
        <v>6449915</v>
      </c>
    </row>
    <row r="474" spans="1:13" ht="15" customHeight="1" x14ac:dyDescent="0.3">
      <c r="A474" t="s">
        <v>497</v>
      </c>
      <c r="B474">
        <v>5</v>
      </c>
      <c r="C474">
        <v>5</v>
      </c>
      <c r="D474">
        <f t="shared" si="12"/>
        <v>0</v>
      </c>
      <c r="E474">
        <v>84646</v>
      </c>
      <c r="F474">
        <v>84646</v>
      </c>
      <c r="G474">
        <f t="shared" si="13"/>
        <v>0</v>
      </c>
      <c r="H474">
        <v>11</v>
      </c>
      <c r="I474">
        <v>0</v>
      </c>
      <c r="J474">
        <f>SUM($H$32:H474)</f>
        <v>18228</v>
      </c>
      <c r="K474">
        <f>SUM($I$32:I474)</f>
        <v>513</v>
      </c>
      <c r="L474">
        <v>5206</v>
      </c>
      <c r="M474">
        <v>6455121</v>
      </c>
    </row>
    <row r="475" spans="1:13" ht="15" customHeight="1" x14ac:dyDescent="0.3">
      <c r="A475" t="s">
        <v>498</v>
      </c>
      <c r="B475">
        <v>72</v>
      </c>
      <c r="C475">
        <v>17</v>
      </c>
      <c r="D475">
        <f t="shared" si="12"/>
        <v>55</v>
      </c>
      <c r="E475">
        <v>84646</v>
      </c>
      <c r="F475">
        <v>83450</v>
      </c>
      <c r="G475">
        <f t="shared" si="13"/>
        <v>1196</v>
      </c>
      <c r="H475">
        <v>1066</v>
      </c>
      <c r="I475">
        <v>73</v>
      </c>
      <c r="J475">
        <f>SUM($H$32:H475)</f>
        <v>19294</v>
      </c>
      <c r="K475">
        <f>SUM($I$32:I475)</f>
        <v>586</v>
      </c>
      <c r="L475">
        <v>194805</v>
      </c>
      <c r="M475">
        <v>6649926</v>
      </c>
    </row>
    <row r="476" spans="1:13" ht="15" customHeight="1" x14ac:dyDescent="0.3">
      <c r="A476" t="s">
        <v>499</v>
      </c>
      <c r="B476">
        <v>3</v>
      </c>
      <c r="C476">
        <v>3</v>
      </c>
      <c r="D476">
        <f t="shared" si="12"/>
        <v>0</v>
      </c>
      <c r="E476">
        <v>83450</v>
      </c>
      <c r="F476">
        <v>83450</v>
      </c>
      <c r="G476">
        <f t="shared" si="13"/>
        <v>0</v>
      </c>
      <c r="H476">
        <v>5</v>
      </c>
      <c r="I476">
        <v>0</v>
      </c>
      <c r="J476">
        <f>SUM($H$32:H476)</f>
        <v>19299</v>
      </c>
      <c r="K476">
        <f>SUM($I$32:I476)</f>
        <v>586</v>
      </c>
      <c r="L476">
        <v>2599</v>
      </c>
      <c r="M476">
        <v>6652525</v>
      </c>
    </row>
    <row r="477" spans="1:13" ht="15" customHeight="1" x14ac:dyDescent="0.3">
      <c r="A477" t="s">
        <v>500</v>
      </c>
      <c r="B477">
        <v>5</v>
      </c>
      <c r="C477">
        <v>5</v>
      </c>
      <c r="D477">
        <f t="shared" si="12"/>
        <v>0</v>
      </c>
      <c r="E477">
        <v>83450</v>
      </c>
      <c r="F477">
        <v>83450</v>
      </c>
      <c r="G477">
        <f t="shared" si="13"/>
        <v>0</v>
      </c>
      <c r="H477">
        <v>11</v>
      </c>
      <c r="I477">
        <v>0</v>
      </c>
      <c r="J477">
        <f>SUM($H$32:H477)</f>
        <v>19310</v>
      </c>
      <c r="K477">
        <f>SUM($I$32:I477)</f>
        <v>586</v>
      </c>
      <c r="L477">
        <v>6977</v>
      </c>
      <c r="M477">
        <v>6659502</v>
      </c>
    </row>
    <row r="478" spans="1:13" ht="15" customHeight="1" x14ac:dyDescent="0.3">
      <c r="A478" t="s">
        <v>501</v>
      </c>
      <c r="B478">
        <v>5</v>
      </c>
      <c r="C478">
        <v>5</v>
      </c>
      <c r="D478">
        <f t="shared" si="12"/>
        <v>0</v>
      </c>
      <c r="E478">
        <v>83450</v>
      </c>
      <c r="F478">
        <v>83450</v>
      </c>
      <c r="G478">
        <f t="shared" si="13"/>
        <v>0</v>
      </c>
      <c r="H478">
        <v>11</v>
      </c>
      <c r="I478">
        <v>0</v>
      </c>
      <c r="J478">
        <f>SUM($H$32:H478)</f>
        <v>19321</v>
      </c>
      <c r="K478">
        <f>SUM($I$32:I478)</f>
        <v>586</v>
      </c>
      <c r="L478">
        <v>7157</v>
      </c>
      <c r="M478">
        <v>6666659</v>
      </c>
    </row>
    <row r="479" spans="1:13" ht="15" customHeight="1" x14ac:dyDescent="0.3">
      <c r="A479" t="s">
        <v>502</v>
      </c>
      <c r="B479">
        <v>5</v>
      </c>
      <c r="C479">
        <v>5</v>
      </c>
      <c r="D479">
        <f t="shared" si="12"/>
        <v>0</v>
      </c>
      <c r="E479">
        <v>83450</v>
      </c>
      <c r="F479">
        <v>83450</v>
      </c>
      <c r="G479">
        <f t="shared" si="13"/>
        <v>0</v>
      </c>
      <c r="H479">
        <v>11</v>
      </c>
      <c r="I479">
        <v>0</v>
      </c>
      <c r="J479">
        <f>SUM($H$32:H479)</f>
        <v>19332</v>
      </c>
      <c r="K479">
        <f>SUM($I$32:I479)</f>
        <v>586</v>
      </c>
      <c r="L479">
        <v>6835</v>
      </c>
      <c r="M479">
        <v>6673494</v>
      </c>
    </row>
    <row r="480" spans="1:13" ht="15" customHeight="1" x14ac:dyDescent="0.3">
      <c r="A480" t="s">
        <v>503</v>
      </c>
      <c r="B480">
        <v>16</v>
      </c>
      <c r="C480">
        <v>10</v>
      </c>
      <c r="D480">
        <f t="shared" ref="D480:D543" si="14">B480-C480</f>
        <v>6</v>
      </c>
      <c r="E480">
        <v>83450</v>
      </c>
      <c r="F480">
        <v>83392</v>
      </c>
      <c r="G480">
        <f t="shared" ref="G480:G543" si="15">E480-F480</f>
        <v>58</v>
      </c>
      <c r="H480">
        <v>81</v>
      </c>
      <c r="I480">
        <v>7</v>
      </c>
      <c r="J480">
        <f>SUM($H$32:H480)</f>
        <v>19413</v>
      </c>
      <c r="K480">
        <f>SUM($I$32:I480)</f>
        <v>593</v>
      </c>
      <c r="L480">
        <v>33528</v>
      </c>
      <c r="M480">
        <v>6707022</v>
      </c>
    </row>
    <row r="481" spans="1:13" ht="15" customHeight="1" x14ac:dyDescent="0.3">
      <c r="A481" t="s">
        <v>504</v>
      </c>
      <c r="B481">
        <v>3</v>
      </c>
      <c r="C481">
        <v>3</v>
      </c>
      <c r="D481">
        <f t="shared" si="14"/>
        <v>0</v>
      </c>
      <c r="E481">
        <v>83392</v>
      </c>
      <c r="F481">
        <v>83392</v>
      </c>
      <c r="G481">
        <f t="shared" si="15"/>
        <v>0</v>
      </c>
      <c r="H481">
        <v>5</v>
      </c>
      <c r="I481">
        <v>0</v>
      </c>
      <c r="J481">
        <f>SUM($H$32:H481)</f>
        <v>19418</v>
      </c>
      <c r="K481">
        <f>SUM($I$32:I481)</f>
        <v>593</v>
      </c>
      <c r="L481">
        <v>2617</v>
      </c>
      <c r="M481">
        <v>6709639</v>
      </c>
    </row>
    <row r="482" spans="1:13" ht="15" customHeight="1" x14ac:dyDescent="0.3">
      <c r="A482" t="s">
        <v>505</v>
      </c>
      <c r="B482">
        <v>5</v>
      </c>
      <c r="C482">
        <v>5</v>
      </c>
      <c r="D482">
        <f t="shared" si="14"/>
        <v>0</v>
      </c>
      <c r="E482">
        <v>83392</v>
      </c>
      <c r="F482">
        <v>83392</v>
      </c>
      <c r="G482">
        <f t="shared" si="15"/>
        <v>0</v>
      </c>
      <c r="H482">
        <v>11</v>
      </c>
      <c r="I482">
        <v>0</v>
      </c>
      <c r="J482">
        <f>SUM($H$32:H482)</f>
        <v>19429</v>
      </c>
      <c r="K482">
        <f>SUM($I$32:I482)</f>
        <v>593</v>
      </c>
      <c r="L482">
        <v>7379</v>
      </c>
      <c r="M482">
        <v>6717018</v>
      </c>
    </row>
    <row r="483" spans="1:13" ht="15" customHeight="1" x14ac:dyDescent="0.3">
      <c r="A483" t="s">
        <v>506</v>
      </c>
      <c r="B483">
        <v>3</v>
      </c>
      <c r="C483">
        <v>3</v>
      </c>
      <c r="D483">
        <f t="shared" si="14"/>
        <v>0</v>
      </c>
      <c r="E483">
        <v>83392</v>
      </c>
      <c r="F483">
        <v>83392</v>
      </c>
      <c r="G483">
        <f t="shared" si="15"/>
        <v>0</v>
      </c>
      <c r="H483">
        <v>5</v>
      </c>
      <c r="I483">
        <v>0</v>
      </c>
      <c r="J483">
        <f>SUM($H$32:H483)</f>
        <v>19434</v>
      </c>
      <c r="K483">
        <f>SUM($I$32:I483)</f>
        <v>593</v>
      </c>
      <c r="L483">
        <v>2707</v>
      </c>
      <c r="M483">
        <v>6719725</v>
      </c>
    </row>
    <row r="484" spans="1:13" ht="15" customHeight="1" x14ac:dyDescent="0.3">
      <c r="A484" t="s">
        <v>507</v>
      </c>
      <c r="B484">
        <v>3</v>
      </c>
      <c r="C484">
        <v>3</v>
      </c>
      <c r="D484">
        <f t="shared" si="14"/>
        <v>0</v>
      </c>
      <c r="E484">
        <v>83392</v>
      </c>
      <c r="F484">
        <v>83392</v>
      </c>
      <c r="G484">
        <f t="shared" si="15"/>
        <v>0</v>
      </c>
      <c r="H484">
        <v>5</v>
      </c>
      <c r="I484">
        <v>0</v>
      </c>
      <c r="J484">
        <f>SUM($H$32:H484)</f>
        <v>19439</v>
      </c>
      <c r="K484">
        <f>SUM($I$32:I484)</f>
        <v>593</v>
      </c>
      <c r="L484">
        <v>2630</v>
      </c>
      <c r="M484">
        <v>6722355</v>
      </c>
    </row>
    <row r="485" spans="1:13" ht="15" customHeight="1" x14ac:dyDescent="0.3">
      <c r="A485" t="s">
        <v>508</v>
      </c>
      <c r="B485">
        <v>53</v>
      </c>
      <c r="C485">
        <v>47</v>
      </c>
      <c r="D485">
        <f t="shared" si="14"/>
        <v>6</v>
      </c>
      <c r="E485">
        <v>83392</v>
      </c>
      <c r="F485">
        <v>83246</v>
      </c>
      <c r="G485">
        <f t="shared" si="15"/>
        <v>146</v>
      </c>
      <c r="H485">
        <v>326</v>
      </c>
      <c r="I485">
        <v>7</v>
      </c>
      <c r="J485">
        <f>SUM($H$32:H485)</f>
        <v>19765</v>
      </c>
      <c r="K485">
        <f>SUM($I$32:I485)</f>
        <v>600</v>
      </c>
      <c r="L485">
        <v>122884</v>
      </c>
      <c r="M485">
        <v>6845239</v>
      </c>
    </row>
    <row r="486" spans="1:13" ht="15" customHeight="1" x14ac:dyDescent="0.3">
      <c r="A486" t="s">
        <v>509</v>
      </c>
      <c r="B486">
        <v>3</v>
      </c>
      <c r="C486">
        <v>3</v>
      </c>
      <c r="D486">
        <f t="shared" si="14"/>
        <v>0</v>
      </c>
      <c r="E486">
        <v>83246</v>
      </c>
      <c r="F486">
        <v>83246</v>
      </c>
      <c r="G486">
        <f t="shared" si="15"/>
        <v>0</v>
      </c>
      <c r="H486">
        <v>5</v>
      </c>
      <c r="I486">
        <v>0</v>
      </c>
      <c r="J486">
        <f>SUM($H$32:H486)</f>
        <v>19770</v>
      </c>
      <c r="K486">
        <f>SUM($I$32:I486)</f>
        <v>600</v>
      </c>
      <c r="L486">
        <v>2638</v>
      </c>
      <c r="M486">
        <v>6847877</v>
      </c>
    </row>
    <row r="487" spans="1:13" ht="15" customHeight="1" x14ac:dyDescent="0.3">
      <c r="A487" t="s">
        <v>510</v>
      </c>
      <c r="B487">
        <v>3</v>
      </c>
      <c r="C487">
        <v>3</v>
      </c>
      <c r="D487">
        <f t="shared" si="14"/>
        <v>0</v>
      </c>
      <c r="E487">
        <v>83246</v>
      </c>
      <c r="F487">
        <v>83246</v>
      </c>
      <c r="G487">
        <f t="shared" si="15"/>
        <v>0</v>
      </c>
      <c r="H487">
        <v>5</v>
      </c>
      <c r="I487">
        <v>0</v>
      </c>
      <c r="J487">
        <f>SUM($H$32:H487)</f>
        <v>19775</v>
      </c>
      <c r="K487">
        <f>SUM($I$32:I487)</f>
        <v>600</v>
      </c>
      <c r="L487">
        <v>2869</v>
      </c>
      <c r="M487">
        <v>6850747</v>
      </c>
    </row>
    <row r="488" spans="1:13" ht="15" customHeight="1" x14ac:dyDescent="0.3">
      <c r="A488" t="s">
        <v>511</v>
      </c>
      <c r="B488">
        <v>3</v>
      </c>
      <c r="C488">
        <v>3</v>
      </c>
      <c r="D488">
        <f t="shared" si="14"/>
        <v>0</v>
      </c>
      <c r="E488">
        <v>83246</v>
      </c>
      <c r="F488">
        <v>83246</v>
      </c>
      <c r="G488">
        <f t="shared" si="15"/>
        <v>0</v>
      </c>
      <c r="H488">
        <v>5</v>
      </c>
      <c r="I488">
        <v>0</v>
      </c>
      <c r="J488">
        <f>SUM($H$32:H488)</f>
        <v>19780</v>
      </c>
      <c r="K488">
        <f>SUM($I$32:I488)</f>
        <v>600</v>
      </c>
      <c r="L488">
        <v>2602</v>
      </c>
      <c r="M488">
        <v>6853349</v>
      </c>
    </row>
    <row r="489" spans="1:13" ht="15" customHeight="1" x14ac:dyDescent="0.3">
      <c r="A489" t="s">
        <v>512</v>
      </c>
      <c r="B489">
        <v>5</v>
      </c>
      <c r="C489">
        <v>5</v>
      </c>
      <c r="D489">
        <f t="shared" si="14"/>
        <v>0</v>
      </c>
      <c r="E489">
        <v>83246</v>
      </c>
      <c r="F489">
        <v>83246</v>
      </c>
      <c r="G489">
        <f t="shared" si="15"/>
        <v>0</v>
      </c>
      <c r="H489">
        <v>11</v>
      </c>
      <c r="I489">
        <v>0</v>
      </c>
      <c r="J489">
        <f>SUM($H$32:H489)</f>
        <v>19791</v>
      </c>
      <c r="K489">
        <f>SUM($I$32:I489)</f>
        <v>600</v>
      </c>
      <c r="L489">
        <v>7501</v>
      </c>
      <c r="M489">
        <v>6860850</v>
      </c>
    </row>
    <row r="490" spans="1:13" ht="15" customHeight="1" x14ac:dyDescent="0.3">
      <c r="A490" t="s">
        <v>513</v>
      </c>
      <c r="B490">
        <v>5</v>
      </c>
      <c r="C490">
        <v>5</v>
      </c>
      <c r="D490">
        <f t="shared" si="14"/>
        <v>0</v>
      </c>
      <c r="E490">
        <v>83246</v>
      </c>
      <c r="F490">
        <v>83246</v>
      </c>
      <c r="G490">
        <f t="shared" si="15"/>
        <v>0</v>
      </c>
      <c r="H490">
        <v>11</v>
      </c>
      <c r="I490">
        <v>0</v>
      </c>
      <c r="J490">
        <f>SUM($H$32:H490)</f>
        <v>19802</v>
      </c>
      <c r="K490">
        <f>SUM($I$32:I490)</f>
        <v>600</v>
      </c>
      <c r="L490">
        <v>7304</v>
      </c>
      <c r="M490">
        <v>6868154</v>
      </c>
    </row>
    <row r="491" spans="1:13" ht="15" customHeight="1" x14ac:dyDescent="0.3">
      <c r="A491" t="s">
        <v>514</v>
      </c>
      <c r="B491">
        <v>34</v>
      </c>
      <c r="C491">
        <v>31</v>
      </c>
      <c r="D491">
        <f t="shared" si="14"/>
        <v>3</v>
      </c>
      <c r="E491">
        <v>83246</v>
      </c>
      <c r="F491">
        <v>83239</v>
      </c>
      <c r="G491">
        <f t="shared" si="15"/>
        <v>7</v>
      </c>
      <c r="H491">
        <v>177</v>
      </c>
      <c r="I491">
        <v>3</v>
      </c>
      <c r="J491">
        <f>SUM($H$32:H491)</f>
        <v>19979</v>
      </c>
      <c r="K491">
        <f>SUM($I$32:I491)</f>
        <v>603</v>
      </c>
      <c r="L491">
        <v>54065</v>
      </c>
      <c r="M491">
        <v>6922219</v>
      </c>
    </row>
    <row r="492" spans="1:13" ht="15" customHeight="1" x14ac:dyDescent="0.3">
      <c r="A492" t="s">
        <v>515</v>
      </c>
      <c r="B492">
        <v>3</v>
      </c>
      <c r="C492">
        <v>3</v>
      </c>
      <c r="D492">
        <f t="shared" si="14"/>
        <v>0</v>
      </c>
      <c r="E492">
        <v>83239</v>
      </c>
      <c r="F492">
        <v>83239</v>
      </c>
      <c r="G492">
        <f t="shared" si="15"/>
        <v>0</v>
      </c>
      <c r="H492">
        <v>5</v>
      </c>
      <c r="I492">
        <v>0</v>
      </c>
      <c r="J492">
        <f>SUM($H$32:H492)</f>
        <v>19984</v>
      </c>
      <c r="K492">
        <f>SUM($I$32:I492)</f>
        <v>603</v>
      </c>
      <c r="L492">
        <v>2130</v>
      </c>
      <c r="M492">
        <v>6924349</v>
      </c>
    </row>
    <row r="493" spans="1:13" ht="15" customHeight="1" x14ac:dyDescent="0.3">
      <c r="A493" t="s">
        <v>516</v>
      </c>
      <c r="B493">
        <v>13</v>
      </c>
      <c r="C493">
        <v>10</v>
      </c>
      <c r="D493">
        <f t="shared" si="14"/>
        <v>3</v>
      </c>
      <c r="E493">
        <v>83239</v>
      </c>
      <c r="F493">
        <v>83228</v>
      </c>
      <c r="G493">
        <f t="shared" si="15"/>
        <v>11</v>
      </c>
      <c r="H493">
        <v>42</v>
      </c>
      <c r="I493">
        <v>4</v>
      </c>
      <c r="J493">
        <f>SUM($H$32:H493)</f>
        <v>20026</v>
      </c>
      <c r="K493">
        <f>SUM($I$32:I493)</f>
        <v>607</v>
      </c>
      <c r="L493">
        <v>15688</v>
      </c>
      <c r="M493">
        <v>6940037</v>
      </c>
    </row>
    <row r="494" spans="1:13" ht="15" customHeight="1" x14ac:dyDescent="0.3">
      <c r="A494" t="s">
        <v>517</v>
      </c>
      <c r="B494">
        <v>3</v>
      </c>
      <c r="C494">
        <v>3</v>
      </c>
      <c r="D494">
        <f t="shared" si="14"/>
        <v>0</v>
      </c>
      <c r="E494">
        <v>83228</v>
      </c>
      <c r="F494">
        <v>83228</v>
      </c>
      <c r="G494">
        <f t="shared" si="15"/>
        <v>0</v>
      </c>
      <c r="H494">
        <v>5</v>
      </c>
      <c r="I494">
        <v>0</v>
      </c>
      <c r="J494">
        <f>SUM($H$32:H494)</f>
        <v>20031</v>
      </c>
      <c r="K494">
        <f>SUM($I$32:I494)</f>
        <v>607</v>
      </c>
      <c r="L494">
        <v>2059</v>
      </c>
      <c r="M494">
        <v>6942096</v>
      </c>
    </row>
    <row r="495" spans="1:13" ht="15" customHeight="1" x14ac:dyDescent="0.3">
      <c r="A495" t="s">
        <v>518</v>
      </c>
      <c r="B495">
        <v>3</v>
      </c>
      <c r="C495">
        <v>3</v>
      </c>
      <c r="D495">
        <f t="shared" si="14"/>
        <v>0</v>
      </c>
      <c r="E495">
        <v>83228</v>
      </c>
      <c r="F495">
        <v>83228</v>
      </c>
      <c r="G495">
        <f t="shared" si="15"/>
        <v>0</v>
      </c>
      <c r="H495">
        <v>5</v>
      </c>
      <c r="I495">
        <v>0</v>
      </c>
      <c r="J495">
        <f>SUM($H$32:H495)</f>
        <v>20036</v>
      </c>
      <c r="K495">
        <f>SUM($I$32:I495)</f>
        <v>607</v>
      </c>
      <c r="L495">
        <v>1951</v>
      </c>
      <c r="M495">
        <v>6944047</v>
      </c>
    </row>
    <row r="496" spans="1:13" ht="15" customHeight="1" x14ac:dyDescent="0.3">
      <c r="A496" t="s">
        <v>519</v>
      </c>
      <c r="B496">
        <v>3</v>
      </c>
      <c r="C496">
        <v>3</v>
      </c>
      <c r="D496">
        <f t="shared" si="14"/>
        <v>0</v>
      </c>
      <c r="E496">
        <v>83228</v>
      </c>
      <c r="F496">
        <v>83228</v>
      </c>
      <c r="G496">
        <f t="shared" si="15"/>
        <v>0</v>
      </c>
      <c r="H496">
        <v>5</v>
      </c>
      <c r="I496">
        <v>0</v>
      </c>
      <c r="J496">
        <f>SUM($H$32:H496)</f>
        <v>20041</v>
      </c>
      <c r="K496">
        <f>SUM($I$32:I496)</f>
        <v>607</v>
      </c>
      <c r="L496">
        <v>2054</v>
      </c>
      <c r="M496">
        <v>6946101</v>
      </c>
    </row>
    <row r="497" spans="1:13" ht="15" customHeight="1" x14ac:dyDescent="0.3">
      <c r="A497" t="s">
        <v>520</v>
      </c>
      <c r="B497">
        <v>5</v>
      </c>
      <c r="C497">
        <v>5</v>
      </c>
      <c r="D497">
        <f t="shared" si="14"/>
        <v>0</v>
      </c>
      <c r="E497">
        <v>83228</v>
      </c>
      <c r="F497">
        <v>83228</v>
      </c>
      <c r="G497">
        <f t="shared" si="15"/>
        <v>0</v>
      </c>
      <c r="H497">
        <v>11</v>
      </c>
      <c r="I497">
        <v>0</v>
      </c>
      <c r="J497">
        <f>SUM($H$32:H497)</f>
        <v>20052</v>
      </c>
      <c r="K497">
        <f>SUM($I$32:I497)</f>
        <v>607</v>
      </c>
      <c r="L497">
        <v>6192</v>
      </c>
      <c r="M497">
        <v>6952293</v>
      </c>
    </row>
    <row r="498" spans="1:13" ht="15" customHeight="1" x14ac:dyDescent="0.3">
      <c r="A498" t="s">
        <v>521</v>
      </c>
      <c r="B498">
        <v>3</v>
      </c>
      <c r="C498">
        <v>3</v>
      </c>
      <c r="D498">
        <f t="shared" si="14"/>
        <v>0</v>
      </c>
      <c r="E498">
        <v>83228</v>
      </c>
      <c r="F498">
        <v>83228</v>
      </c>
      <c r="G498">
        <f t="shared" si="15"/>
        <v>0</v>
      </c>
      <c r="H498">
        <v>5</v>
      </c>
      <c r="I498">
        <v>0</v>
      </c>
      <c r="J498">
        <f>SUM($H$32:H498)</f>
        <v>20057</v>
      </c>
      <c r="K498">
        <f>SUM($I$32:I498)</f>
        <v>607</v>
      </c>
      <c r="L498">
        <v>2028</v>
      </c>
      <c r="M498">
        <v>6954321</v>
      </c>
    </row>
    <row r="499" spans="1:13" ht="15" customHeight="1" x14ac:dyDescent="0.3">
      <c r="A499" t="s">
        <v>522</v>
      </c>
      <c r="B499">
        <v>5</v>
      </c>
      <c r="C499">
        <v>5</v>
      </c>
      <c r="D499">
        <f t="shared" si="14"/>
        <v>0</v>
      </c>
      <c r="E499">
        <v>83228</v>
      </c>
      <c r="F499">
        <v>83228</v>
      </c>
      <c r="G499">
        <f t="shared" si="15"/>
        <v>0</v>
      </c>
      <c r="H499">
        <v>11</v>
      </c>
      <c r="I499">
        <v>0</v>
      </c>
      <c r="J499">
        <f>SUM($H$32:H499)</f>
        <v>20068</v>
      </c>
      <c r="K499">
        <f>SUM($I$32:I499)</f>
        <v>607</v>
      </c>
      <c r="L499">
        <v>5679</v>
      </c>
      <c r="M499">
        <v>6960000</v>
      </c>
    </row>
    <row r="500" spans="1:13" ht="15" customHeight="1" x14ac:dyDescent="0.3">
      <c r="A500" t="s">
        <v>523</v>
      </c>
      <c r="B500">
        <v>3</v>
      </c>
      <c r="C500">
        <v>3</v>
      </c>
      <c r="D500">
        <f t="shared" si="14"/>
        <v>0</v>
      </c>
      <c r="E500">
        <v>83228</v>
      </c>
      <c r="F500">
        <v>83228</v>
      </c>
      <c r="G500">
        <f t="shared" si="15"/>
        <v>0</v>
      </c>
      <c r="H500">
        <v>5</v>
      </c>
      <c r="I500">
        <v>0</v>
      </c>
      <c r="J500">
        <f>SUM($H$32:H500)</f>
        <v>20073</v>
      </c>
      <c r="K500">
        <f>SUM($I$32:I500)</f>
        <v>607</v>
      </c>
      <c r="L500">
        <v>2132</v>
      </c>
      <c r="M500">
        <v>6962132</v>
      </c>
    </row>
    <row r="501" spans="1:13" ht="15" customHeight="1" x14ac:dyDescent="0.3">
      <c r="A501" t="s">
        <v>524</v>
      </c>
      <c r="B501">
        <v>10</v>
      </c>
      <c r="C501">
        <v>5</v>
      </c>
      <c r="D501">
        <f t="shared" si="14"/>
        <v>5</v>
      </c>
      <c r="E501">
        <v>83228</v>
      </c>
      <c r="F501">
        <v>83199</v>
      </c>
      <c r="G501">
        <f t="shared" si="15"/>
        <v>29</v>
      </c>
      <c r="H501">
        <v>38</v>
      </c>
      <c r="I501">
        <v>5</v>
      </c>
      <c r="J501">
        <f>SUM($H$32:H501)</f>
        <v>20111</v>
      </c>
      <c r="K501">
        <f>SUM($I$32:I501)</f>
        <v>612</v>
      </c>
      <c r="L501">
        <v>16113</v>
      </c>
      <c r="M501">
        <v>6978245</v>
      </c>
    </row>
    <row r="502" spans="1:13" ht="15" customHeight="1" x14ac:dyDescent="0.3">
      <c r="A502" t="s">
        <v>525</v>
      </c>
      <c r="B502">
        <v>5</v>
      </c>
      <c r="C502">
        <v>5</v>
      </c>
      <c r="D502">
        <f t="shared" si="14"/>
        <v>0</v>
      </c>
      <c r="E502">
        <v>83199</v>
      </c>
      <c r="F502">
        <v>83199</v>
      </c>
      <c r="G502">
        <f t="shared" si="15"/>
        <v>0</v>
      </c>
      <c r="H502">
        <v>11</v>
      </c>
      <c r="I502">
        <v>0</v>
      </c>
      <c r="J502">
        <f>SUM($H$32:H502)</f>
        <v>20122</v>
      </c>
      <c r="K502">
        <f>SUM($I$32:I502)</f>
        <v>612</v>
      </c>
      <c r="L502">
        <v>5343</v>
      </c>
      <c r="M502">
        <v>6983588</v>
      </c>
    </row>
    <row r="503" spans="1:13" ht="15" customHeight="1" x14ac:dyDescent="0.3">
      <c r="A503" t="s">
        <v>526</v>
      </c>
      <c r="B503">
        <v>3</v>
      </c>
      <c r="C503">
        <v>3</v>
      </c>
      <c r="D503">
        <f t="shared" si="14"/>
        <v>0</v>
      </c>
      <c r="E503">
        <v>83199</v>
      </c>
      <c r="F503">
        <v>83199</v>
      </c>
      <c r="G503">
        <f t="shared" si="15"/>
        <v>0</v>
      </c>
      <c r="H503">
        <v>5</v>
      </c>
      <c r="I503">
        <v>0</v>
      </c>
      <c r="J503">
        <f>SUM($H$32:H503)</f>
        <v>20127</v>
      </c>
      <c r="K503">
        <f>SUM($I$32:I503)</f>
        <v>612</v>
      </c>
      <c r="L503">
        <v>2040</v>
      </c>
      <c r="M503">
        <v>6985628</v>
      </c>
    </row>
    <row r="504" spans="1:13" ht="15" customHeight="1" x14ac:dyDescent="0.3">
      <c r="A504" t="s">
        <v>527</v>
      </c>
      <c r="B504">
        <v>5</v>
      </c>
      <c r="C504">
        <v>5</v>
      </c>
      <c r="D504">
        <f t="shared" si="14"/>
        <v>0</v>
      </c>
      <c r="E504">
        <v>83199</v>
      </c>
      <c r="F504">
        <v>83199</v>
      </c>
      <c r="G504">
        <f t="shared" si="15"/>
        <v>0</v>
      </c>
      <c r="H504">
        <v>11</v>
      </c>
      <c r="I504">
        <v>0</v>
      </c>
      <c r="J504">
        <f>SUM($H$32:H504)</f>
        <v>20138</v>
      </c>
      <c r="K504">
        <f>SUM($I$32:I504)</f>
        <v>612</v>
      </c>
      <c r="L504">
        <v>5514</v>
      </c>
      <c r="M504">
        <v>6991142</v>
      </c>
    </row>
    <row r="505" spans="1:13" ht="15" customHeight="1" x14ac:dyDescent="0.3">
      <c r="A505" t="s">
        <v>528</v>
      </c>
      <c r="B505">
        <v>4</v>
      </c>
      <c r="C505">
        <v>4</v>
      </c>
      <c r="D505">
        <f t="shared" si="14"/>
        <v>0</v>
      </c>
      <c r="E505">
        <v>83199</v>
      </c>
      <c r="F505">
        <v>83199</v>
      </c>
      <c r="G505">
        <f t="shared" si="15"/>
        <v>0</v>
      </c>
      <c r="H505">
        <v>6</v>
      </c>
      <c r="I505">
        <v>0</v>
      </c>
      <c r="J505">
        <f>SUM($H$32:H505)</f>
        <v>20144</v>
      </c>
      <c r="K505">
        <f>SUM($I$32:I505)</f>
        <v>612</v>
      </c>
      <c r="L505">
        <v>3387</v>
      </c>
      <c r="M505">
        <v>6994530</v>
      </c>
    </row>
    <row r="506" spans="1:13" ht="15" customHeight="1" x14ac:dyDescent="0.3">
      <c r="A506" t="s">
        <v>529</v>
      </c>
      <c r="B506">
        <v>5</v>
      </c>
      <c r="C506">
        <v>5</v>
      </c>
      <c r="D506">
        <f t="shared" si="14"/>
        <v>0</v>
      </c>
      <c r="E506">
        <v>83199</v>
      </c>
      <c r="F506">
        <v>83199</v>
      </c>
      <c r="G506">
        <f t="shared" si="15"/>
        <v>0</v>
      </c>
      <c r="H506">
        <v>11</v>
      </c>
      <c r="I506">
        <v>0</v>
      </c>
      <c r="J506">
        <f>SUM($H$32:H506)</f>
        <v>20155</v>
      </c>
      <c r="K506">
        <f>SUM($I$32:I506)</f>
        <v>612</v>
      </c>
      <c r="L506">
        <v>5128</v>
      </c>
      <c r="M506">
        <v>6999658</v>
      </c>
    </row>
    <row r="507" spans="1:13" ht="15" customHeight="1" x14ac:dyDescent="0.3">
      <c r="A507" t="s">
        <v>530</v>
      </c>
      <c r="B507">
        <v>3</v>
      </c>
      <c r="C507">
        <v>3</v>
      </c>
      <c r="D507">
        <f t="shared" si="14"/>
        <v>0</v>
      </c>
      <c r="E507">
        <v>83199</v>
      </c>
      <c r="F507">
        <v>83199</v>
      </c>
      <c r="G507">
        <f t="shared" si="15"/>
        <v>0</v>
      </c>
      <c r="H507">
        <v>5</v>
      </c>
      <c r="I507">
        <v>0</v>
      </c>
      <c r="J507">
        <f>SUM($H$32:H507)</f>
        <v>20160</v>
      </c>
      <c r="K507">
        <f>SUM($I$32:I507)</f>
        <v>612</v>
      </c>
      <c r="L507">
        <v>2097</v>
      </c>
      <c r="M507">
        <v>7001755</v>
      </c>
    </row>
    <row r="508" spans="1:13" ht="15" customHeight="1" x14ac:dyDescent="0.3">
      <c r="A508" t="s">
        <v>531</v>
      </c>
      <c r="B508">
        <v>3</v>
      </c>
      <c r="C508">
        <v>3</v>
      </c>
      <c r="D508">
        <f t="shared" si="14"/>
        <v>0</v>
      </c>
      <c r="E508">
        <v>83199</v>
      </c>
      <c r="F508">
        <v>83199</v>
      </c>
      <c r="G508">
        <f t="shared" si="15"/>
        <v>0</v>
      </c>
      <c r="H508">
        <v>5</v>
      </c>
      <c r="I508">
        <v>0</v>
      </c>
      <c r="J508">
        <f>SUM($H$32:H508)</f>
        <v>20165</v>
      </c>
      <c r="K508">
        <f>SUM($I$32:I508)</f>
        <v>612</v>
      </c>
      <c r="L508">
        <v>1872</v>
      </c>
      <c r="M508">
        <v>7003627</v>
      </c>
    </row>
    <row r="509" spans="1:13" ht="15" customHeight="1" x14ac:dyDescent="0.3">
      <c r="A509" t="s">
        <v>532</v>
      </c>
      <c r="B509">
        <v>3</v>
      </c>
      <c r="C509">
        <v>3</v>
      </c>
      <c r="D509">
        <f t="shared" si="14"/>
        <v>0</v>
      </c>
      <c r="E509">
        <v>83199</v>
      </c>
      <c r="F509">
        <v>83199</v>
      </c>
      <c r="G509">
        <f t="shared" si="15"/>
        <v>0</v>
      </c>
      <c r="H509">
        <v>5</v>
      </c>
      <c r="I509">
        <v>0</v>
      </c>
      <c r="J509">
        <f>SUM($H$32:H509)</f>
        <v>20170</v>
      </c>
      <c r="K509">
        <f>SUM($I$32:I509)</f>
        <v>612</v>
      </c>
      <c r="L509">
        <v>2020</v>
      </c>
      <c r="M509">
        <v>7005647</v>
      </c>
    </row>
    <row r="510" spans="1:13" ht="15" customHeight="1" x14ac:dyDescent="0.3">
      <c r="A510" t="s">
        <v>533</v>
      </c>
      <c r="B510">
        <v>3</v>
      </c>
      <c r="C510">
        <v>3</v>
      </c>
      <c r="D510">
        <f t="shared" si="14"/>
        <v>0</v>
      </c>
      <c r="E510">
        <v>83199</v>
      </c>
      <c r="F510">
        <v>83199</v>
      </c>
      <c r="G510">
        <f t="shared" si="15"/>
        <v>0</v>
      </c>
      <c r="H510">
        <v>5</v>
      </c>
      <c r="I510">
        <v>0</v>
      </c>
      <c r="J510">
        <f>SUM($H$32:H510)</f>
        <v>20175</v>
      </c>
      <c r="K510">
        <f>SUM($I$32:I510)</f>
        <v>612</v>
      </c>
      <c r="L510">
        <v>1964</v>
      </c>
      <c r="M510">
        <v>7007611</v>
      </c>
    </row>
    <row r="511" spans="1:13" ht="15" customHeight="1" x14ac:dyDescent="0.3">
      <c r="A511" t="s">
        <v>534</v>
      </c>
      <c r="B511">
        <v>9</v>
      </c>
      <c r="C511">
        <v>8</v>
      </c>
      <c r="D511">
        <f t="shared" si="14"/>
        <v>1</v>
      </c>
      <c r="E511">
        <v>83199</v>
      </c>
      <c r="F511">
        <v>83198</v>
      </c>
      <c r="G511">
        <f t="shared" si="15"/>
        <v>1</v>
      </c>
      <c r="H511">
        <v>29</v>
      </c>
      <c r="I511">
        <v>1</v>
      </c>
      <c r="J511">
        <f>SUM($H$32:H511)</f>
        <v>20204</v>
      </c>
      <c r="K511">
        <f>SUM($I$32:I511)</f>
        <v>613</v>
      </c>
      <c r="L511">
        <v>9826</v>
      </c>
      <c r="M511">
        <v>7017437</v>
      </c>
    </row>
    <row r="512" spans="1:13" ht="15" customHeight="1" x14ac:dyDescent="0.3">
      <c r="A512" t="s">
        <v>535</v>
      </c>
      <c r="B512">
        <v>6</v>
      </c>
      <c r="C512">
        <v>6</v>
      </c>
      <c r="D512">
        <f t="shared" si="14"/>
        <v>0</v>
      </c>
      <c r="E512">
        <v>83198</v>
      </c>
      <c r="F512">
        <v>83198</v>
      </c>
      <c r="G512">
        <f t="shared" si="15"/>
        <v>0</v>
      </c>
      <c r="H512">
        <v>12</v>
      </c>
      <c r="I512">
        <v>0</v>
      </c>
      <c r="J512">
        <f>SUM($H$32:H512)</f>
        <v>20216</v>
      </c>
      <c r="K512">
        <f>SUM($I$32:I512)</f>
        <v>613</v>
      </c>
      <c r="L512">
        <v>5211</v>
      </c>
      <c r="M512">
        <v>7022648</v>
      </c>
    </row>
    <row r="513" spans="1:13" ht="15" customHeight="1" x14ac:dyDescent="0.3">
      <c r="A513" t="s">
        <v>536</v>
      </c>
      <c r="B513">
        <v>3</v>
      </c>
      <c r="C513">
        <v>3</v>
      </c>
      <c r="D513">
        <f t="shared" si="14"/>
        <v>0</v>
      </c>
      <c r="E513">
        <v>83198</v>
      </c>
      <c r="F513">
        <v>83198</v>
      </c>
      <c r="G513">
        <f t="shared" si="15"/>
        <v>0</v>
      </c>
      <c r="H513">
        <v>5</v>
      </c>
      <c r="I513">
        <v>0</v>
      </c>
      <c r="J513">
        <f>SUM($H$32:H513)</f>
        <v>20221</v>
      </c>
      <c r="K513">
        <f>SUM($I$32:I513)</f>
        <v>613</v>
      </c>
      <c r="L513">
        <v>2035</v>
      </c>
      <c r="M513">
        <v>7024683</v>
      </c>
    </row>
    <row r="514" spans="1:13" ht="15" customHeight="1" x14ac:dyDescent="0.3">
      <c r="A514" t="s">
        <v>537</v>
      </c>
      <c r="B514">
        <v>16</v>
      </c>
      <c r="C514">
        <v>12</v>
      </c>
      <c r="D514">
        <f t="shared" si="14"/>
        <v>4</v>
      </c>
      <c r="E514">
        <v>83198</v>
      </c>
      <c r="F514">
        <v>83194</v>
      </c>
      <c r="G514">
        <f t="shared" si="15"/>
        <v>4</v>
      </c>
      <c r="H514">
        <v>60</v>
      </c>
      <c r="I514">
        <v>4</v>
      </c>
      <c r="J514">
        <f>SUM($H$32:H514)</f>
        <v>20281</v>
      </c>
      <c r="K514">
        <f>SUM($I$32:I514)</f>
        <v>617</v>
      </c>
      <c r="L514">
        <v>13389</v>
      </c>
      <c r="M514">
        <v>7038072</v>
      </c>
    </row>
    <row r="515" spans="1:13" ht="15" customHeight="1" x14ac:dyDescent="0.3">
      <c r="A515" t="s">
        <v>538</v>
      </c>
      <c r="B515">
        <v>3</v>
      </c>
      <c r="C515">
        <v>3</v>
      </c>
      <c r="D515">
        <f t="shared" si="14"/>
        <v>0</v>
      </c>
      <c r="E515">
        <v>83194</v>
      </c>
      <c r="F515">
        <v>83194</v>
      </c>
      <c r="G515">
        <f t="shared" si="15"/>
        <v>0</v>
      </c>
      <c r="H515">
        <v>5</v>
      </c>
      <c r="I515">
        <v>0</v>
      </c>
      <c r="J515">
        <f>SUM($H$32:H515)</f>
        <v>20286</v>
      </c>
      <c r="K515">
        <f>SUM($I$32:I515)</f>
        <v>617</v>
      </c>
      <c r="L515">
        <v>1971</v>
      </c>
      <c r="M515">
        <v>7040043</v>
      </c>
    </row>
    <row r="516" spans="1:13" ht="15" customHeight="1" x14ac:dyDescent="0.3">
      <c r="A516" t="s">
        <v>539</v>
      </c>
      <c r="B516">
        <v>3</v>
      </c>
      <c r="C516">
        <v>3</v>
      </c>
      <c r="D516">
        <f t="shared" si="14"/>
        <v>0</v>
      </c>
      <c r="E516">
        <v>83194</v>
      </c>
      <c r="F516">
        <v>83194</v>
      </c>
      <c r="G516">
        <f t="shared" si="15"/>
        <v>0</v>
      </c>
      <c r="H516">
        <v>5</v>
      </c>
      <c r="I516">
        <v>0</v>
      </c>
      <c r="J516">
        <f>SUM($H$32:H516)</f>
        <v>20291</v>
      </c>
      <c r="K516">
        <f>SUM($I$32:I516)</f>
        <v>617</v>
      </c>
      <c r="L516">
        <v>1913</v>
      </c>
      <c r="M516">
        <v>7041956</v>
      </c>
    </row>
    <row r="517" spans="1:13" ht="15" customHeight="1" x14ac:dyDescent="0.3">
      <c r="A517" t="s">
        <v>540</v>
      </c>
      <c r="B517">
        <v>6</v>
      </c>
      <c r="C517">
        <v>6</v>
      </c>
      <c r="D517">
        <f t="shared" si="14"/>
        <v>0</v>
      </c>
      <c r="E517">
        <v>83194</v>
      </c>
      <c r="F517">
        <v>83194</v>
      </c>
      <c r="G517">
        <f t="shared" si="15"/>
        <v>0</v>
      </c>
      <c r="H517">
        <v>12</v>
      </c>
      <c r="I517">
        <v>0</v>
      </c>
      <c r="J517">
        <f>SUM($H$32:H517)</f>
        <v>20303</v>
      </c>
      <c r="K517">
        <f>SUM($I$32:I517)</f>
        <v>617</v>
      </c>
      <c r="L517">
        <v>5398</v>
      </c>
      <c r="M517">
        <v>7047354</v>
      </c>
    </row>
    <row r="518" spans="1:13" ht="15" customHeight="1" x14ac:dyDescent="0.3">
      <c r="A518" t="s">
        <v>541</v>
      </c>
      <c r="B518">
        <v>3</v>
      </c>
      <c r="C518">
        <v>3</v>
      </c>
      <c r="D518">
        <f t="shared" si="14"/>
        <v>0</v>
      </c>
      <c r="E518">
        <v>83194</v>
      </c>
      <c r="F518">
        <v>83194</v>
      </c>
      <c r="G518">
        <f t="shared" si="15"/>
        <v>0</v>
      </c>
      <c r="H518">
        <v>5</v>
      </c>
      <c r="I518">
        <v>0</v>
      </c>
      <c r="J518">
        <f>SUM($H$32:H518)</f>
        <v>20308</v>
      </c>
      <c r="K518">
        <f>SUM($I$32:I518)</f>
        <v>617</v>
      </c>
      <c r="L518">
        <v>2056</v>
      </c>
      <c r="M518">
        <v>7049410</v>
      </c>
    </row>
    <row r="519" spans="1:13" ht="15" customHeight="1" x14ac:dyDescent="0.3">
      <c r="A519" t="s">
        <v>542</v>
      </c>
      <c r="B519">
        <v>3</v>
      </c>
      <c r="C519">
        <v>3</v>
      </c>
      <c r="D519">
        <f t="shared" si="14"/>
        <v>0</v>
      </c>
      <c r="E519">
        <v>83194</v>
      </c>
      <c r="F519">
        <v>83194</v>
      </c>
      <c r="G519">
        <f t="shared" si="15"/>
        <v>0</v>
      </c>
      <c r="H519">
        <v>5</v>
      </c>
      <c r="I519">
        <v>0</v>
      </c>
      <c r="J519">
        <f>SUM($H$32:H519)</f>
        <v>20313</v>
      </c>
      <c r="K519">
        <f>SUM($I$32:I519)</f>
        <v>617</v>
      </c>
      <c r="L519">
        <v>1936</v>
      </c>
      <c r="M519">
        <v>7051346</v>
      </c>
    </row>
    <row r="520" spans="1:13" ht="15" customHeight="1" x14ac:dyDescent="0.3">
      <c r="A520" t="s">
        <v>543</v>
      </c>
      <c r="B520">
        <v>3</v>
      </c>
      <c r="C520">
        <v>3</v>
      </c>
      <c r="D520">
        <f t="shared" si="14"/>
        <v>0</v>
      </c>
      <c r="E520">
        <v>83194</v>
      </c>
      <c r="F520">
        <v>83194</v>
      </c>
      <c r="G520">
        <f t="shared" si="15"/>
        <v>0</v>
      </c>
      <c r="H520">
        <v>5</v>
      </c>
      <c r="I520">
        <v>0</v>
      </c>
      <c r="J520">
        <f>SUM($H$32:H520)</f>
        <v>20318</v>
      </c>
      <c r="K520">
        <f>SUM($I$32:I520)</f>
        <v>617</v>
      </c>
      <c r="L520">
        <v>2047</v>
      </c>
      <c r="M520">
        <v>7053393</v>
      </c>
    </row>
    <row r="521" spans="1:13" ht="15" customHeight="1" x14ac:dyDescent="0.3">
      <c r="A521" t="s">
        <v>544</v>
      </c>
      <c r="B521">
        <v>7</v>
      </c>
      <c r="C521">
        <v>5</v>
      </c>
      <c r="D521">
        <f t="shared" si="14"/>
        <v>2</v>
      </c>
      <c r="E521">
        <v>83194</v>
      </c>
      <c r="F521">
        <v>83192</v>
      </c>
      <c r="G521">
        <f t="shared" si="15"/>
        <v>2</v>
      </c>
      <c r="H521">
        <v>24</v>
      </c>
      <c r="I521">
        <v>3</v>
      </c>
      <c r="J521">
        <f>SUM($H$32:H521)</f>
        <v>20342</v>
      </c>
      <c r="K521">
        <f>SUM($I$32:I521)</f>
        <v>620</v>
      </c>
      <c r="L521">
        <v>8168</v>
      </c>
      <c r="M521">
        <v>7061561</v>
      </c>
    </row>
    <row r="522" spans="1:13" ht="15" customHeight="1" x14ac:dyDescent="0.3">
      <c r="A522" t="s">
        <v>545</v>
      </c>
      <c r="B522">
        <v>6</v>
      </c>
      <c r="C522">
        <v>6</v>
      </c>
      <c r="D522">
        <f t="shared" si="14"/>
        <v>0</v>
      </c>
      <c r="E522">
        <v>83192</v>
      </c>
      <c r="F522">
        <v>83192</v>
      </c>
      <c r="G522">
        <f t="shared" si="15"/>
        <v>0</v>
      </c>
      <c r="H522">
        <v>12</v>
      </c>
      <c r="I522">
        <v>0</v>
      </c>
      <c r="J522">
        <f>SUM($H$32:H522)</f>
        <v>20354</v>
      </c>
      <c r="K522">
        <f>SUM($I$32:I522)</f>
        <v>620</v>
      </c>
      <c r="L522">
        <v>5136</v>
      </c>
      <c r="M522">
        <v>7066697</v>
      </c>
    </row>
    <row r="523" spans="1:13" ht="15" customHeight="1" x14ac:dyDescent="0.3">
      <c r="A523" t="s">
        <v>546</v>
      </c>
      <c r="B523">
        <v>3</v>
      </c>
      <c r="C523">
        <v>3</v>
      </c>
      <c r="D523">
        <f t="shared" si="14"/>
        <v>0</v>
      </c>
      <c r="E523">
        <v>83192</v>
      </c>
      <c r="F523">
        <v>83192</v>
      </c>
      <c r="G523">
        <f t="shared" si="15"/>
        <v>0</v>
      </c>
      <c r="H523">
        <v>5</v>
      </c>
      <c r="I523">
        <v>0</v>
      </c>
      <c r="J523">
        <f>SUM($H$32:H523)</f>
        <v>20359</v>
      </c>
      <c r="K523">
        <f>SUM($I$32:I523)</f>
        <v>620</v>
      </c>
      <c r="L523">
        <v>2041</v>
      </c>
      <c r="M523">
        <v>7068738</v>
      </c>
    </row>
    <row r="524" spans="1:13" ht="15" customHeight="1" x14ac:dyDescent="0.3">
      <c r="A524" t="s">
        <v>547</v>
      </c>
      <c r="B524">
        <v>6</v>
      </c>
      <c r="C524">
        <v>6</v>
      </c>
      <c r="D524">
        <f t="shared" si="14"/>
        <v>0</v>
      </c>
      <c r="E524">
        <v>83192</v>
      </c>
      <c r="F524">
        <v>83192</v>
      </c>
      <c r="G524">
        <f t="shared" si="15"/>
        <v>0</v>
      </c>
      <c r="H524">
        <v>12</v>
      </c>
      <c r="I524">
        <v>0</v>
      </c>
      <c r="J524">
        <f>SUM($H$32:H524)</f>
        <v>20371</v>
      </c>
      <c r="K524">
        <f>SUM($I$32:I524)</f>
        <v>620</v>
      </c>
      <c r="L524">
        <v>5070</v>
      </c>
      <c r="M524">
        <v>7073808</v>
      </c>
    </row>
    <row r="525" spans="1:13" ht="15" customHeight="1" x14ac:dyDescent="0.3">
      <c r="A525" t="s">
        <v>548</v>
      </c>
      <c r="B525">
        <v>3</v>
      </c>
      <c r="C525">
        <v>3</v>
      </c>
      <c r="D525">
        <f t="shared" si="14"/>
        <v>0</v>
      </c>
      <c r="E525">
        <v>83192</v>
      </c>
      <c r="F525">
        <v>83192</v>
      </c>
      <c r="G525">
        <f t="shared" si="15"/>
        <v>0</v>
      </c>
      <c r="H525">
        <v>5</v>
      </c>
      <c r="I525">
        <v>0</v>
      </c>
      <c r="J525">
        <f>SUM($H$32:H525)</f>
        <v>20376</v>
      </c>
      <c r="K525">
        <f>SUM($I$32:I525)</f>
        <v>620</v>
      </c>
      <c r="L525">
        <v>2228</v>
      </c>
      <c r="M525">
        <v>7076036</v>
      </c>
    </row>
    <row r="526" spans="1:13" ht="15" customHeight="1" x14ac:dyDescent="0.3">
      <c r="A526" t="s">
        <v>549</v>
      </c>
      <c r="B526">
        <v>23</v>
      </c>
      <c r="C526">
        <v>16</v>
      </c>
      <c r="D526">
        <f t="shared" si="14"/>
        <v>7</v>
      </c>
      <c r="E526">
        <v>83192</v>
      </c>
      <c r="F526">
        <v>83185</v>
      </c>
      <c r="G526">
        <f t="shared" si="15"/>
        <v>7</v>
      </c>
      <c r="H526">
        <v>135</v>
      </c>
      <c r="I526">
        <v>11</v>
      </c>
      <c r="J526">
        <f>SUM($H$32:H526)</f>
        <v>20511</v>
      </c>
      <c r="K526">
        <f>SUM($I$32:I526)</f>
        <v>631</v>
      </c>
      <c r="L526">
        <v>23988</v>
      </c>
      <c r="M526">
        <v>7100024</v>
      </c>
    </row>
    <row r="527" spans="1:13" ht="15" customHeight="1" x14ac:dyDescent="0.3">
      <c r="A527" t="s">
        <v>550</v>
      </c>
      <c r="B527">
        <v>6</v>
      </c>
      <c r="C527">
        <v>6</v>
      </c>
      <c r="D527">
        <f t="shared" si="14"/>
        <v>0</v>
      </c>
      <c r="E527">
        <v>83185</v>
      </c>
      <c r="F527">
        <v>83185</v>
      </c>
      <c r="G527">
        <f t="shared" si="15"/>
        <v>0</v>
      </c>
      <c r="H527">
        <v>12</v>
      </c>
      <c r="I527">
        <v>0</v>
      </c>
      <c r="J527">
        <f>SUM($H$32:H527)</f>
        <v>20523</v>
      </c>
      <c r="K527">
        <f>SUM($I$32:I527)</f>
        <v>631</v>
      </c>
      <c r="L527">
        <v>5494</v>
      </c>
      <c r="M527">
        <v>7105518</v>
      </c>
    </row>
    <row r="528" spans="1:13" ht="15" customHeight="1" x14ac:dyDescent="0.3">
      <c r="A528" t="s">
        <v>551</v>
      </c>
      <c r="B528">
        <v>3</v>
      </c>
      <c r="C528">
        <v>3</v>
      </c>
      <c r="D528">
        <f t="shared" si="14"/>
        <v>0</v>
      </c>
      <c r="E528">
        <v>83185</v>
      </c>
      <c r="F528">
        <v>83185</v>
      </c>
      <c r="G528">
        <f t="shared" si="15"/>
        <v>0</v>
      </c>
      <c r="H528">
        <v>5</v>
      </c>
      <c r="I528">
        <v>0</v>
      </c>
      <c r="J528">
        <f>SUM($H$32:H528)</f>
        <v>20528</v>
      </c>
      <c r="K528">
        <f>SUM($I$32:I528)</f>
        <v>631</v>
      </c>
      <c r="L528">
        <v>1979</v>
      </c>
      <c r="M528">
        <v>7107497</v>
      </c>
    </row>
    <row r="529" spans="1:13" ht="15" customHeight="1" x14ac:dyDescent="0.3">
      <c r="A529" t="s">
        <v>552</v>
      </c>
      <c r="B529">
        <v>3</v>
      </c>
      <c r="C529">
        <v>3</v>
      </c>
      <c r="D529">
        <f t="shared" si="14"/>
        <v>0</v>
      </c>
      <c r="E529">
        <v>83185</v>
      </c>
      <c r="F529">
        <v>83185</v>
      </c>
      <c r="G529">
        <f t="shared" si="15"/>
        <v>0</v>
      </c>
      <c r="H529">
        <v>5</v>
      </c>
      <c r="I529">
        <v>0</v>
      </c>
      <c r="J529">
        <f>SUM($H$32:H529)</f>
        <v>20533</v>
      </c>
      <c r="K529">
        <f>SUM($I$32:I529)</f>
        <v>631</v>
      </c>
      <c r="L529">
        <v>2004</v>
      </c>
      <c r="M529">
        <v>7109501</v>
      </c>
    </row>
    <row r="530" spans="1:13" ht="15" customHeight="1" x14ac:dyDescent="0.3">
      <c r="A530" t="s">
        <v>553</v>
      </c>
      <c r="B530">
        <v>3</v>
      </c>
      <c r="C530">
        <v>3</v>
      </c>
      <c r="D530">
        <f t="shared" si="14"/>
        <v>0</v>
      </c>
      <c r="E530">
        <v>83185</v>
      </c>
      <c r="F530">
        <v>83185</v>
      </c>
      <c r="G530">
        <f t="shared" si="15"/>
        <v>0</v>
      </c>
      <c r="H530">
        <v>5</v>
      </c>
      <c r="I530">
        <v>0</v>
      </c>
      <c r="J530">
        <f>SUM($H$32:H530)</f>
        <v>20538</v>
      </c>
      <c r="K530">
        <f>SUM($I$32:I530)</f>
        <v>631</v>
      </c>
      <c r="L530">
        <v>1974</v>
      </c>
      <c r="M530">
        <v>7111475</v>
      </c>
    </row>
    <row r="531" spans="1:13" ht="15" customHeight="1" x14ac:dyDescent="0.3">
      <c r="A531" t="s">
        <v>554</v>
      </c>
      <c r="B531">
        <v>18</v>
      </c>
      <c r="C531">
        <v>11</v>
      </c>
      <c r="D531">
        <f t="shared" si="14"/>
        <v>7</v>
      </c>
      <c r="E531">
        <v>83185</v>
      </c>
      <c r="F531">
        <v>83178</v>
      </c>
      <c r="G531">
        <f t="shared" si="15"/>
        <v>7</v>
      </c>
      <c r="H531">
        <v>104</v>
      </c>
      <c r="I531">
        <v>12</v>
      </c>
      <c r="J531">
        <f>SUM($H$32:H531)</f>
        <v>20642</v>
      </c>
      <c r="K531">
        <f>SUM($I$32:I531)</f>
        <v>643</v>
      </c>
      <c r="L531">
        <v>22488</v>
      </c>
      <c r="M531">
        <v>7133963</v>
      </c>
    </row>
    <row r="532" spans="1:13" ht="15" customHeight="1" x14ac:dyDescent="0.3">
      <c r="A532" t="s">
        <v>555</v>
      </c>
      <c r="B532">
        <v>84</v>
      </c>
      <c r="C532">
        <v>63</v>
      </c>
      <c r="D532">
        <f t="shared" si="14"/>
        <v>21</v>
      </c>
      <c r="E532">
        <v>83178</v>
      </c>
      <c r="F532">
        <v>83157</v>
      </c>
      <c r="G532">
        <f t="shared" si="15"/>
        <v>21</v>
      </c>
      <c r="H532">
        <v>1226</v>
      </c>
      <c r="I532">
        <v>28</v>
      </c>
      <c r="J532">
        <f>SUM($H$32:H532)</f>
        <v>21868</v>
      </c>
      <c r="K532">
        <f>SUM($I$32:I532)</f>
        <v>671</v>
      </c>
      <c r="L532">
        <v>242287</v>
      </c>
      <c r="M532">
        <v>7376250</v>
      </c>
    </row>
    <row r="533" spans="1:13" ht="15" customHeight="1" x14ac:dyDescent="0.3">
      <c r="A533" t="s">
        <v>556</v>
      </c>
      <c r="B533">
        <v>6</v>
      </c>
      <c r="C533">
        <v>6</v>
      </c>
      <c r="D533">
        <f t="shared" si="14"/>
        <v>0</v>
      </c>
      <c r="E533">
        <v>83157</v>
      </c>
      <c r="F533">
        <v>83157</v>
      </c>
      <c r="G533">
        <f t="shared" si="15"/>
        <v>0</v>
      </c>
      <c r="H533">
        <v>12</v>
      </c>
      <c r="I533">
        <v>0</v>
      </c>
      <c r="J533">
        <f>SUM($H$32:H533)</f>
        <v>21880</v>
      </c>
      <c r="K533">
        <f>SUM($I$32:I533)</f>
        <v>671</v>
      </c>
      <c r="L533">
        <v>5461</v>
      </c>
      <c r="M533">
        <v>7381711</v>
      </c>
    </row>
    <row r="534" spans="1:13" ht="15" customHeight="1" x14ac:dyDescent="0.3">
      <c r="A534" t="s">
        <v>557</v>
      </c>
      <c r="B534">
        <v>3</v>
      </c>
      <c r="C534">
        <v>3</v>
      </c>
      <c r="D534">
        <f t="shared" si="14"/>
        <v>0</v>
      </c>
      <c r="E534">
        <v>83157</v>
      </c>
      <c r="F534">
        <v>83157</v>
      </c>
      <c r="G534">
        <f t="shared" si="15"/>
        <v>0</v>
      </c>
      <c r="H534">
        <v>5</v>
      </c>
      <c r="I534">
        <v>0</v>
      </c>
      <c r="J534">
        <f>SUM($H$32:H534)</f>
        <v>21885</v>
      </c>
      <c r="K534">
        <f>SUM($I$32:I534)</f>
        <v>671</v>
      </c>
      <c r="L534">
        <v>2059</v>
      </c>
      <c r="M534">
        <v>7383771</v>
      </c>
    </row>
    <row r="535" spans="1:13" ht="15" customHeight="1" x14ac:dyDescent="0.3">
      <c r="A535" t="s">
        <v>558</v>
      </c>
      <c r="B535">
        <v>5</v>
      </c>
      <c r="C535">
        <v>4</v>
      </c>
      <c r="D535">
        <f t="shared" si="14"/>
        <v>1</v>
      </c>
      <c r="E535">
        <v>83157</v>
      </c>
      <c r="F535">
        <v>83156</v>
      </c>
      <c r="G535">
        <f t="shared" si="15"/>
        <v>1</v>
      </c>
      <c r="H535">
        <v>13</v>
      </c>
      <c r="I535">
        <v>1</v>
      </c>
      <c r="J535">
        <f>SUM($H$32:H535)</f>
        <v>21898</v>
      </c>
      <c r="K535">
        <f>SUM($I$32:I535)</f>
        <v>672</v>
      </c>
      <c r="L535">
        <v>5668</v>
      </c>
      <c r="M535">
        <v>7389439</v>
      </c>
    </row>
    <row r="536" spans="1:13" ht="15" customHeight="1" x14ac:dyDescent="0.3">
      <c r="A536" t="s">
        <v>559</v>
      </c>
      <c r="B536">
        <v>3</v>
      </c>
      <c r="C536">
        <v>3</v>
      </c>
      <c r="D536">
        <f t="shared" si="14"/>
        <v>0</v>
      </c>
      <c r="E536">
        <v>83156</v>
      </c>
      <c r="F536">
        <v>83156</v>
      </c>
      <c r="G536">
        <f t="shared" si="15"/>
        <v>0</v>
      </c>
      <c r="H536">
        <v>5</v>
      </c>
      <c r="I536">
        <v>0</v>
      </c>
      <c r="J536">
        <f>SUM($H$32:H536)</f>
        <v>21903</v>
      </c>
      <c r="K536">
        <f>SUM($I$32:I536)</f>
        <v>672</v>
      </c>
      <c r="L536">
        <v>2014</v>
      </c>
      <c r="M536">
        <v>7391453</v>
      </c>
    </row>
    <row r="537" spans="1:13" ht="15" customHeight="1" x14ac:dyDescent="0.3">
      <c r="A537" t="s">
        <v>560</v>
      </c>
      <c r="B537">
        <v>6</v>
      </c>
      <c r="C537">
        <v>6</v>
      </c>
      <c r="D537">
        <f t="shared" si="14"/>
        <v>0</v>
      </c>
      <c r="E537">
        <v>83156</v>
      </c>
      <c r="F537">
        <v>83156</v>
      </c>
      <c r="G537">
        <f t="shared" si="15"/>
        <v>0</v>
      </c>
      <c r="H537">
        <v>12</v>
      </c>
      <c r="I537">
        <v>0</v>
      </c>
      <c r="J537">
        <f>SUM($H$32:H537)</f>
        <v>21915</v>
      </c>
      <c r="K537">
        <f>SUM($I$32:I537)</f>
        <v>672</v>
      </c>
      <c r="L537">
        <v>5328</v>
      </c>
      <c r="M537">
        <v>7396781</v>
      </c>
    </row>
    <row r="538" spans="1:13" ht="15" customHeight="1" x14ac:dyDescent="0.3">
      <c r="A538" t="s">
        <v>561</v>
      </c>
      <c r="B538">
        <v>10</v>
      </c>
      <c r="C538">
        <v>3</v>
      </c>
      <c r="D538">
        <f t="shared" si="14"/>
        <v>7</v>
      </c>
      <c r="E538">
        <v>83156</v>
      </c>
      <c r="F538">
        <v>83051</v>
      </c>
      <c r="G538">
        <f t="shared" si="15"/>
        <v>105</v>
      </c>
      <c r="H538">
        <v>54</v>
      </c>
      <c r="I538">
        <v>14</v>
      </c>
      <c r="J538">
        <f>SUM($H$32:H538)</f>
        <v>21969</v>
      </c>
      <c r="K538">
        <f>SUM($I$32:I538)</f>
        <v>686</v>
      </c>
      <c r="L538">
        <v>20710</v>
      </c>
      <c r="M538">
        <v>7417491</v>
      </c>
    </row>
    <row r="539" spans="1:13" ht="15" customHeight="1" x14ac:dyDescent="0.3">
      <c r="A539" t="s">
        <v>562</v>
      </c>
      <c r="B539">
        <v>6</v>
      </c>
      <c r="C539">
        <v>6</v>
      </c>
      <c r="D539">
        <f t="shared" si="14"/>
        <v>0</v>
      </c>
      <c r="E539">
        <v>83051</v>
      </c>
      <c r="F539">
        <v>83051</v>
      </c>
      <c r="G539">
        <f t="shared" si="15"/>
        <v>0</v>
      </c>
      <c r="H539">
        <v>12</v>
      </c>
      <c r="I539">
        <v>0</v>
      </c>
      <c r="J539">
        <f>SUM($H$32:H539)</f>
        <v>21981</v>
      </c>
      <c r="K539">
        <f>SUM($I$32:I539)</f>
        <v>686</v>
      </c>
      <c r="L539">
        <v>5201</v>
      </c>
      <c r="M539">
        <v>7422692</v>
      </c>
    </row>
    <row r="540" spans="1:13" ht="15" customHeight="1" x14ac:dyDescent="0.3">
      <c r="A540" t="s">
        <v>563</v>
      </c>
      <c r="B540">
        <v>11</v>
      </c>
      <c r="C540">
        <v>8</v>
      </c>
      <c r="D540">
        <f t="shared" si="14"/>
        <v>3</v>
      </c>
      <c r="E540">
        <v>83051</v>
      </c>
      <c r="F540">
        <v>83048</v>
      </c>
      <c r="G540">
        <f t="shared" si="15"/>
        <v>3</v>
      </c>
      <c r="H540">
        <v>44</v>
      </c>
      <c r="I540">
        <v>4</v>
      </c>
      <c r="J540">
        <f>SUM($H$32:H540)</f>
        <v>22025</v>
      </c>
      <c r="K540">
        <f>SUM($I$32:I540)</f>
        <v>690</v>
      </c>
      <c r="L540">
        <v>13608</v>
      </c>
      <c r="M540">
        <v>7436300</v>
      </c>
    </row>
    <row r="541" spans="1:13" ht="15" customHeight="1" x14ac:dyDescent="0.3">
      <c r="A541" t="s">
        <v>564</v>
      </c>
      <c r="B541">
        <v>5</v>
      </c>
      <c r="C541">
        <v>5</v>
      </c>
      <c r="D541">
        <f t="shared" si="14"/>
        <v>0</v>
      </c>
      <c r="E541">
        <v>83048</v>
      </c>
      <c r="F541">
        <v>83048</v>
      </c>
      <c r="G541">
        <f t="shared" si="15"/>
        <v>0</v>
      </c>
      <c r="H541">
        <v>11</v>
      </c>
      <c r="I541">
        <v>0</v>
      </c>
      <c r="J541">
        <f>SUM($H$32:H541)</f>
        <v>22036</v>
      </c>
      <c r="K541">
        <f>SUM($I$32:I541)</f>
        <v>690</v>
      </c>
      <c r="L541">
        <v>5180</v>
      </c>
      <c r="M541">
        <v>7441480</v>
      </c>
    </row>
    <row r="542" spans="1:13" ht="15" customHeight="1" x14ac:dyDescent="0.3">
      <c r="A542" t="s">
        <v>565</v>
      </c>
      <c r="B542">
        <v>3</v>
      </c>
      <c r="C542">
        <v>3</v>
      </c>
      <c r="D542">
        <f t="shared" si="14"/>
        <v>0</v>
      </c>
      <c r="E542">
        <v>83048</v>
      </c>
      <c r="F542">
        <v>83048</v>
      </c>
      <c r="G542">
        <f t="shared" si="15"/>
        <v>0</v>
      </c>
      <c r="H542">
        <v>5</v>
      </c>
      <c r="I542">
        <v>0</v>
      </c>
      <c r="J542">
        <f>SUM($H$32:H542)</f>
        <v>22041</v>
      </c>
      <c r="K542">
        <f>SUM($I$32:I542)</f>
        <v>690</v>
      </c>
      <c r="L542">
        <v>2168</v>
      </c>
      <c r="M542">
        <v>7443648</v>
      </c>
    </row>
    <row r="543" spans="1:13" ht="15" customHeight="1" x14ac:dyDescent="0.3">
      <c r="A543" t="s">
        <v>566</v>
      </c>
      <c r="B543">
        <v>6</v>
      </c>
      <c r="C543">
        <v>6</v>
      </c>
      <c r="D543">
        <f t="shared" si="14"/>
        <v>0</v>
      </c>
      <c r="E543">
        <v>83048</v>
      </c>
      <c r="F543">
        <v>83048</v>
      </c>
      <c r="G543">
        <f t="shared" si="15"/>
        <v>0</v>
      </c>
      <c r="H543">
        <v>12</v>
      </c>
      <c r="I543">
        <v>0</v>
      </c>
      <c r="J543">
        <f>SUM($H$32:H543)</f>
        <v>22053</v>
      </c>
      <c r="K543">
        <f>SUM($I$32:I543)</f>
        <v>690</v>
      </c>
      <c r="L543">
        <v>5053</v>
      </c>
      <c r="M543">
        <v>7448701</v>
      </c>
    </row>
    <row r="544" spans="1:13" ht="15" customHeight="1" x14ac:dyDescent="0.3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83048</v>
      </c>
      <c r="F544">
        <v>83048</v>
      </c>
      <c r="G544">
        <f t="shared" ref="G544:G607" si="17">E544-F544</f>
        <v>0</v>
      </c>
      <c r="H544">
        <v>5</v>
      </c>
      <c r="I544">
        <v>0</v>
      </c>
      <c r="J544">
        <f>SUM($H$32:H544)</f>
        <v>22058</v>
      </c>
      <c r="K544">
        <f>SUM($I$32:I544)</f>
        <v>690</v>
      </c>
      <c r="L544">
        <v>1920</v>
      </c>
      <c r="M544">
        <v>7450621</v>
      </c>
    </row>
    <row r="545" spans="1:13" ht="15" customHeight="1" x14ac:dyDescent="0.3">
      <c r="A545" t="s">
        <v>568</v>
      </c>
      <c r="B545">
        <v>3</v>
      </c>
      <c r="C545">
        <v>3</v>
      </c>
      <c r="D545">
        <f t="shared" si="16"/>
        <v>0</v>
      </c>
      <c r="E545">
        <v>83048</v>
      </c>
      <c r="F545">
        <v>83048</v>
      </c>
      <c r="G545">
        <f t="shared" si="17"/>
        <v>0</v>
      </c>
      <c r="H545">
        <v>5</v>
      </c>
      <c r="I545">
        <v>0</v>
      </c>
      <c r="J545">
        <f>SUM($H$32:H545)</f>
        <v>22063</v>
      </c>
      <c r="K545">
        <f>SUM($I$32:I545)</f>
        <v>690</v>
      </c>
      <c r="L545">
        <v>1889</v>
      </c>
      <c r="M545">
        <v>7452510</v>
      </c>
    </row>
    <row r="546" spans="1:13" ht="15" customHeight="1" x14ac:dyDescent="0.3">
      <c r="A546" t="s">
        <v>569</v>
      </c>
      <c r="B546">
        <v>6</v>
      </c>
      <c r="C546">
        <v>6</v>
      </c>
      <c r="D546">
        <f t="shared" si="16"/>
        <v>0</v>
      </c>
      <c r="E546">
        <v>83048</v>
      </c>
      <c r="F546">
        <v>83048</v>
      </c>
      <c r="G546">
        <f t="shared" si="17"/>
        <v>0</v>
      </c>
      <c r="H546">
        <v>12</v>
      </c>
      <c r="I546">
        <v>0</v>
      </c>
      <c r="J546">
        <f>SUM($H$32:H546)</f>
        <v>22075</v>
      </c>
      <c r="K546">
        <f>SUM($I$32:I546)</f>
        <v>690</v>
      </c>
      <c r="L546">
        <v>4883</v>
      </c>
      <c r="M546">
        <v>7457393</v>
      </c>
    </row>
    <row r="547" spans="1:13" ht="15" customHeight="1" x14ac:dyDescent="0.3">
      <c r="A547" t="s">
        <v>570</v>
      </c>
      <c r="B547">
        <v>3</v>
      </c>
      <c r="C547">
        <v>3</v>
      </c>
      <c r="D547">
        <f t="shared" si="16"/>
        <v>0</v>
      </c>
      <c r="E547">
        <v>83048</v>
      </c>
      <c r="F547">
        <v>83048</v>
      </c>
      <c r="G547">
        <f t="shared" si="17"/>
        <v>0</v>
      </c>
      <c r="H547">
        <v>5</v>
      </c>
      <c r="I547">
        <v>0</v>
      </c>
      <c r="J547">
        <f>SUM($H$32:H547)</f>
        <v>22080</v>
      </c>
      <c r="K547">
        <f>SUM($I$32:I547)</f>
        <v>690</v>
      </c>
      <c r="L547">
        <v>2100</v>
      </c>
      <c r="M547">
        <v>7459493</v>
      </c>
    </row>
    <row r="548" spans="1:13" ht="15" customHeight="1" x14ac:dyDescent="0.3">
      <c r="A548" t="s">
        <v>571</v>
      </c>
      <c r="B548">
        <v>9</v>
      </c>
      <c r="C548">
        <v>6</v>
      </c>
      <c r="D548">
        <f t="shared" si="16"/>
        <v>3</v>
      </c>
      <c r="E548">
        <v>83048</v>
      </c>
      <c r="F548">
        <v>83045</v>
      </c>
      <c r="G548">
        <f t="shared" si="17"/>
        <v>3</v>
      </c>
      <c r="H548">
        <v>15</v>
      </c>
      <c r="I548">
        <v>1</v>
      </c>
      <c r="J548">
        <f>SUM($H$32:H548)</f>
        <v>22095</v>
      </c>
      <c r="K548">
        <f>SUM($I$32:I548)</f>
        <v>691</v>
      </c>
      <c r="L548">
        <v>6760</v>
      </c>
      <c r="M548">
        <v>7466253</v>
      </c>
    </row>
    <row r="549" spans="1:13" ht="15" customHeight="1" x14ac:dyDescent="0.3">
      <c r="A549" t="s">
        <v>572</v>
      </c>
      <c r="B549">
        <v>24</v>
      </c>
      <c r="C549">
        <v>16</v>
      </c>
      <c r="D549">
        <f t="shared" si="16"/>
        <v>8</v>
      </c>
      <c r="E549">
        <v>83045</v>
      </c>
      <c r="F549">
        <v>83037</v>
      </c>
      <c r="G549">
        <f t="shared" si="17"/>
        <v>8</v>
      </c>
      <c r="H549">
        <v>165</v>
      </c>
      <c r="I549">
        <v>15</v>
      </c>
      <c r="J549">
        <f>SUM($H$32:H549)</f>
        <v>22260</v>
      </c>
      <c r="K549">
        <f>SUM($I$32:I549)</f>
        <v>706</v>
      </c>
      <c r="L549">
        <v>34116</v>
      </c>
      <c r="M549">
        <v>7500369</v>
      </c>
    </row>
    <row r="550" spans="1:13" ht="15" customHeight="1" x14ac:dyDescent="0.3">
      <c r="A550" t="s">
        <v>573</v>
      </c>
      <c r="B550">
        <v>6</v>
      </c>
      <c r="C550">
        <v>6</v>
      </c>
      <c r="D550">
        <f t="shared" si="16"/>
        <v>0</v>
      </c>
      <c r="E550">
        <v>83037</v>
      </c>
      <c r="F550">
        <v>83037</v>
      </c>
      <c r="G550">
        <f t="shared" si="17"/>
        <v>0</v>
      </c>
      <c r="H550">
        <v>12</v>
      </c>
      <c r="I550">
        <v>0</v>
      </c>
      <c r="J550">
        <f>SUM($H$32:H550)</f>
        <v>22272</v>
      </c>
      <c r="K550">
        <f>SUM($I$32:I550)</f>
        <v>706</v>
      </c>
      <c r="L550">
        <v>5226</v>
      </c>
      <c r="M550">
        <v>7505595</v>
      </c>
    </row>
    <row r="551" spans="1:13" ht="15" customHeight="1" x14ac:dyDescent="0.3">
      <c r="A551" t="s">
        <v>574</v>
      </c>
      <c r="B551">
        <v>3</v>
      </c>
      <c r="C551">
        <v>3</v>
      </c>
      <c r="D551">
        <f t="shared" si="16"/>
        <v>0</v>
      </c>
      <c r="E551">
        <v>83037</v>
      </c>
      <c r="F551">
        <v>83037</v>
      </c>
      <c r="G551">
        <f t="shared" si="17"/>
        <v>0</v>
      </c>
      <c r="H551">
        <v>5</v>
      </c>
      <c r="I551">
        <v>0</v>
      </c>
      <c r="J551">
        <f>SUM($H$32:H551)</f>
        <v>22277</v>
      </c>
      <c r="K551">
        <f>SUM($I$32:I551)</f>
        <v>706</v>
      </c>
      <c r="L551">
        <v>1991</v>
      </c>
      <c r="M551">
        <v>7507586</v>
      </c>
    </row>
    <row r="552" spans="1:13" ht="15" customHeight="1" x14ac:dyDescent="0.3">
      <c r="A552" t="s">
        <v>575</v>
      </c>
      <c r="B552">
        <v>3</v>
      </c>
      <c r="C552">
        <v>3</v>
      </c>
      <c r="D552">
        <f t="shared" si="16"/>
        <v>0</v>
      </c>
      <c r="E552">
        <v>83037</v>
      </c>
      <c r="F552">
        <v>83037</v>
      </c>
      <c r="G552">
        <f t="shared" si="17"/>
        <v>0</v>
      </c>
      <c r="H552">
        <v>5</v>
      </c>
      <c r="I552">
        <v>0</v>
      </c>
      <c r="J552">
        <f>SUM($H$32:H552)</f>
        <v>22282</v>
      </c>
      <c r="K552">
        <f>SUM($I$32:I552)</f>
        <v>706</v>
      </c>
      <c r="L552">
        <v>2126</v>
      </c>
      <c r="M552">
        <v>7509712</v>
      </c>
    </row>
    <row r="553" spans="1:13" ht="15" customHeight="1" x14ac:dyDescent="0.3">
      <c r="A553" t="s">
        <v>576</v>
      </c>
      <c r="B553">
        <v>5</v>
      </c>
      <c r="C553">
        <v>5</v>
      </c>
      <c r="D553">
        <f t="shared" si="16"/>
        <v>0</v>
      </c>
      <c r="E553">
        <v>83037</v>
      </c>
      <c r="F553">
        <v>83037</v>
      </c>
      <c r="G553">
        <f t="shared" si="17"/>
        <v>0</v>
      </c>
      <c r="H553">
        <v>11</v>
      </c>
      <c r="I553">
        <v>0</v>
      </c>
      <c r="J553">
        <f>SUM($H$32:H553)</f>
        <v>22293</v>
      </c>
      <c r="K553">
        <f>SUM($I$32:I553)</f>
        <v>706</v>
      </c>
      <c r="L553">
        <v>5147</v>
      </c>
      <c r="M553">
        <v>7514859</v>
      </c>
    </row>
    <row r="554" spans="1:13" ht="15" customHeight="1" x14ac:dyDescent="0.3">
      <c r="A554" t="s">
        <v>577</v>
      </c>
      <c r="B554">
        <v>3</v>
      </c>
      <c r="C554">
        <v>3</v>
      </c>
      <c r="D554">
        <f t="shared" si="16"/>
        <v>0</v>
      </c>
      <c r="E554">
        <v>83037</v>
      </c>
      <c r="F554">
        <v>83037</v>
      </c>
      <c r="G554">
        <f t="shared" si="17"/>
        <v>0</v>
      </c>
      <c r="H554">
        <v>5</v>
      </c>
      <c r="I554">
        <v>0</v>
      </c>
      <c r="J554">
        <f>SUM($H$32:H554)</f>
        <v>22298</v>
      </c>
      <c r="K554">
        <f>SUM($I$32:I554)</f>
        <v>706</v>
      </c>
      <c r="L554">
        <v>1990</v>
      </c>
      <c r="M554">
        <v>7516849</v>
      </c>
    </row>
    <row r="555" spans="1:13" ht="15" customHeight="1" x14ac:dyDescent="0.3">
      <c r="A555" t="s">
        <v>578</v>
      </c>
      <c r="B555">
        <v>3</v>
      </c>
      <c r="C555">
        <v>3</v>
      </c>
      <c r="D555">
        <f t="shared" si="16"/>
        <v>0</v>
      </c>
      <c r="E555">
        <v>83037</v>
      </c>
      <c r="F555">
        <v>83037</v>
      </c>
      <c r="G555">
        <f t="shared" si="17"/>
        <v>0</v>
      </c>
      <c r="H555">
        <v>5</v>
      </c>
      <c r="I555">
        <v>0</v>
      </c>
      <c r="J555">
        <f>SUM($H$32:H555)</f>
        <v>22303</v>
      </c>
      <c r="K555">
        <f>SUM($I$32:I555)</f>
        <v>706</v>
      </c>
      <c r="L555">
        <v>2007</v>
      </c>
      <c r="M555">
        <v>7518856</v>
      </c>
    </row>
    <row r="556" spans="1:13" ht="15" customHeight="1" x14ac:dyDescent="0.3">
      <c r="A556" t="s">
        <v>579</v>
      </c>
      <c r="B556">
        <v>4</v>
      </c>
      <c r="C556">
        <v>2</v>
      </c>
      <c r="D556">
        <f t="shared" si="16"/>
        <v>2</v>
      </c>
      <c r="E556">
        <v>83037</v>
      </c>
      <c r="F556">
        <v>83035</v>
      </c>
      <c r="G556">
        <f t="shared" si="17"/>
        <v>2</v>
      </c>
      <c r="H556">
        <v>4</v>
      </c>
      <c r="I556">
        <v>1</v>
      </c>
      <c r="J556">
        <f>SUM($H$32:H556)</f>
        <v>22307</v>
      </c>
      <c r="K556">
        <f>SUM($I$32:I556)</f>
        <v>707</v>
      </c>
      <c r="L556">
        <v>3722</v>
      </c>
      <c r="M556">
        <v>7522578</v>
      </c>
    </row>
    <row r="557" spans="1:13" ht="15" customHeight="1" x14ac:dyDescent="0.3">
      <c r="A557" t="s">
        <v>580</v>
      </c>
      <c r="B557">
        <v>5</v>
      </c>
      <c r="C557">
        <v>5</v>
      </c>
      <c r="D557">
        <f t="shared" si="16"/>
        <v>0</v>
      </c>
      <c r="E557">
        <v>83035</v>
      </c>
      <c r="F557">
        <v>83035</v>
      </c>
      <c r="G557">
        <f t="shared" si="17"/>
        <v>0</v>
      </c>
      <c r="H557">
        <v>11</v>
      </c>
      <c r="I557">
        <v>0</v>
      </c>
      <c r="J557">
        <f>SUM($H$32:H557)</f>
        <v>22318</v>
      </c>
      <c r="K557">
        <f>SUM($I$32:I557)</f>
        <v>707</v>
      </c>
      <c r="L557">
        <v>5174</v>
      </c>
      <c r="M557">
        <v>7527752</v>
      </c>
    </row>
    <row r="558" spans="1:13" ht="15" customHeight="1" x14ac:dyDescent="0.3">
      <c r="A558" t="s">
        <v>581</v>
      </c>
      <c r="B558">
        <v>3</v>
      </c>
      <c r="C558">
        <v>3</v>
      </c>
      <c r="D558">
        <f t="shared" si="16"/>
        <v>0</v>
      </c>
      <c r="E558">
        <v>83035</v>
      </c>
      <c r="F558">
        <v>83035</v>
      </c>
      <c r="G558">
        <f t="shared" si="17"/>
        <v>0</v>
      </c>
      <c r="H558">
        <v>5</v>
      </c>
      <c r="I558">
        <v>0</v>
      </c>
      <c r="J558">
        <f>SUM($H$32:H558)</f>
        <v>22323</v>
      </c>
      <c r="K558">
        <f>SUM($I$32:I558)</f>
        <v>707</v>
      </c>
      <c r="L558">
        <v>2233</v>
      </c>
      <c r="M558">
        <v>7529985</v>
      </c>
    </row>
    <row r="559" spans="1:13" ht="15" customHeight="1" x14ac:dyDescent="0.3">
      <c r="A559" t="s">
        <v>582</v>
      </c>
      <c r="B559">
        <v>6</v>
      </c>
      <c r="C559">
        <v>6</v>
      </c>
      <c r="D559">
        <f t="shared" si="16"/>
        <v>0</v>
      </c>
      <c r="E559">
        <v>83035</v>
      </c>
      <c r="F559">
        <v>83035</v>
      </c>
      <c r="G559">
        <f t="shared" si="17"/>
        <v>0</v>
      </c>
      <c r="H559">
        <v>12</v>
      </c>
      <c r="I559">
        <v>0</v>
      </c>
      <c r="J559">
        <f>SUM($H$32:H559)</f>
        <v>22335</v>
      </c>
      <c r="K559">
        <f>SUM($I$32:I559)</f>
        <v>707</v>
      </c>
      <c r="L559">
        <v>6656</v>
      </c>
      <c r="M559">
        <v>7536641</v>
      </c>
    </row>
    <row r="560" spans="1:13" ht="15" customHeight="1" x14ac:dyDescent="0.3">
      <c r="A560" t="s">
        <v>583</v>
      </c>
      <c r="B560">
        <v>161</v>
      </c>
      <c r="C560">
        <v>124</v>
      </c>
      <c r="D560">
        <f t="shared" si="16"/>
        <v>37</v>
      </c>
      <c r="E560">
        <v>83035</v>
      </c>
      <c r="F560">
        <v>82126</v>
      </c>
      <c r="G560">
        <f t="shared" si="17"/>
        <v>909</v>
      </c>
      <c r="H560">
        <v>2701</v>
      </c>
      <c r="I560">
        <v>38</v>
      </c>
      <c r="J560">
        <f>SUM($H$32:H560)</f>
        <v>25036</v>
      </c>
      <c r="K560">
        <f>SUM($I$32:I560)</f>
        <v>745</v>
      </c>
      <c r="L560">
        <v>783726</v>
      </c>
      <c r="M560">
        <v>8320367</v>
      </c>
    </row>
    <row r="561" spans="1:13" ht="15" customHeight="1" x14ac:dyDescent="0.3">
      <c r="A561" t="s">
        <v>584</v>
      </c>
      <c r="B561">
        <v>3</v>
      </c>
      <c r="C561">
        <v>3</v>
      </c>
      <c r="D561">
        <f t="shared" si="16"/>
        <v>0</v>
      </c>
      <c r="E561">
        <v>82126</v>
      </c>
      <c r="F561">
        <v>82126</v>
      </c>
      <c r="G561">
        <f t="shared" si="17"/>
        <v>0</v>
      </c>
      <c r="H561">
        <v>5</v>
      </c>
      <c r="I561">
        <v>0</v>
      </c>
      <c r="J561">
        <f>SUM($H$32:H561)</f>
        <v>25041</v>
      </c>
      <c r="K561">
        <f>SUM($I$32:I561)</f>
        <v>745</v>
      </c>
      <c r="L561">
        <v>2123</v>
      </c>
      <c r="M561">
        <v>8322490</v>
      </c>
    </row>
    <row r="562" spans="1:13" ht="15" customHeight="1" x14ac:dyDescent="0.3">
      <c r="A562" t="s">
        <v>585</v>
      </c>
      <c r="B562">
        <v>5</v>
      </c>
      <c r="C562">
        <v>5</v>
      </c>
      <c r="D562">
        <f t="shared" si="16"/>
        <v>0</v>
      </c>
      <c r="E562">
        <v>82126</v>
      </c>
      <c r="F562">
        <v>82126</v>
      </c>
      <c r="G562">
        <f t="shared" si="17"/>
        <v>0</v>
      </c>
      <c r="H562">
        <v>11</v>
      </c>
      <c r="I562">
        <v>0</v>
      </c>
      <c r="J562">
        <f>SUM($H$32:H562)</f>
        <v>25052</v>
      </c>
      <c r="K562">
        <f>SUM($I$32:I562)</f>
        <v>745</v>
      </c>
      <c r="L562">
        <v>5134</v>
      </c>
      <c r="M562">
        <v>8327624</v>
      </c>
    </row>
    <row r="563" spans="1:13" ht="15" customHeight="1" x14ac:dyDescent="0.3">
      <c r="A563" t="s">
        <v>586</v>
      </c>
      <c r="B563">
        <v>3</v>
      </c>
      <c r="C563">
        <v>3</v>
      </c>
      <c r="D563">
        <f t="shared" si="16"/>
        <v>0</v>
      </c>
      <c r="E563">
        <v>82126</v>
      </c>
      <c r="F563">
        <v>82126</v>
      </c>
      <c r="G563">
        <f t="shared" si="17"/>
        <v>0</v>
      </c>
      <c r="H563">
        <v>5</v>
      </c>
      <c r="I563">
        <v>0</v>
      </c>
      <c r="J563">
        <f>SUM($H$32:H563)</f>
        <v>25057</v>
      </c>
      <c r="K563">
        <f>SUM($I$32:I563)</f>
        <v>745</v>
      </c>
      <c r="L563">
        <v>1974</v>
      </c>
      <c r="M563">
        <v>8329598</v>
      </c>
    </row>
    <row r="564" spans="1:13" ht="15" customHeight="1" x14ac:dyDescent="0.3">
      <c r="A564" t="s">
        <v>587</v>
      </c>
      <c r="B564">
        <v>5</v>
      </c>
      <c r="C564">
        <v>5</v>
      </c>
      <c r="D564">
        <f t="shared" si="16"/>
        <v>0</v>
      </c>
      <c r="E564">
        <v>82126</v>
      </c>
      <c r="F564">
        <v>82126</v>
      </c>
      <c r="G564">
        <f t="shared" si="17"/>
        <v>0</v>
      </c>
      <c r="H564">
        <v>11</v>
      </c>
      <c r="I564">
        <v>0</v>
      </c>
      <c r="J564">
        <f>SUM($H$32:H564)</f>
        <v>25068</v>
      </c>
      <c r="K564">
        <f>SUM($I$32:I564)</f>
        <v>745</v>
      </c>
      <c r="L564">
        <v>5012</v>
      </c>
      <c r="M564">
        <v>8334610</v>
      </c>
    </row>
    <row r="565" spans="1:13" ht="15" customHeight="1" x14ac:dyDescent="0.3">
      <c r="A565" t="s">
        <v>588</v>
      </c>
      <c r="B565">
        <v>3</v>
      </c>
      <c r="C565">
        <v>3</v>
      </c>
      <c r="D565">
        <f t="shared" si="16"/>
        <v>0</v>
      </c>
      <c r="E565">
        <v>82126</v>
      </c>
      <c r="F565">
        <v>82126</v>
      </c>
      <c r="G565">
        <f t="shared" si="17"/>
        <v>0</v>
      </c>
      <c r="H565">
        <v>5</v>
      </c>
      <c r="I565">
        <v>0</v>
      </c>
      <c r="J565">
        <f>SUM($H$32:H565)</f>
        <v>25073</v>
      </c>
      <c r="K565">
        <f>SUM($I$32:I565)</f>
        <v>745</v>
      </c>
      <c r="L565">
        <v>1962</v>
      </c>
      <c r="M565">
        <v>8336572</v>
      </c>
    </row>
    <row r="566" spans="1:13" ht="15" customHeight="1" x14ac:dyDescent="0.3">
      <c r="A566" t="s">
        <v>589</v>
      </c>
      <c r="B566">
        <v>3</v>
      </c>
      <c r="C566">
        <v>3</v>
      </c>
      <c r="D566">
        <f t="shared" si="16"/>
        <v>0</v>
      </c>
      <c r="E566">
        <v>82126</v>
      </c>
      <c r="F566">
        <v>82126</v>
      </c>
      <c r="G566">
        <f t="shared" si="17"/>
        <v>0</v>
      </c>
      <c r="H566">
        <v>5</v>
      </c>
      <c r="I566">
        <v>0</v>
      </c>
      <c r="J566">
        <f>SUM($H$32:H566)</f>
        <v>25078</v>
      </c>
      <c r="K566">
        <f>SUM($I$32:I566)</f>
        <v>745</v>
      </c>
      <c r="L566">
        <v>1867</v>
      </c>
      <c r="M566">
        <v>8338439</v>
      </c>
    </row>
    <row r="567" spans="1:13" ht="15" customHeight="1" x14ac:dyDescent="0.3">
      <c r="A567" t="s">
        <v>590</v>
      </c>
      <c r="B567">
        <v>5</v>
      </c>
      <c r="C567">
        <v>5</v>
      </c>
      <c r="D567">
        <f t="shared" si="16"/>
        <v>0</v>
      </c>
      <c r="E567">
        <v>82126</v>
      </c>
      <c r="F567">
        <v>82126</v>
      </c>
      <c r="G567">
        <f t="shared" si="17"/>
        <v>0</v>
      </c>
      <c r="H567">
        <v>11</v>
      </c>
      <c r="I567">
        <v>0</v>
      </c>
      <c r="J567">
        <f>SUM($H$32:H567)</f>
        <v>25089</v>
      </c>
      <c r="K567">
        <f>SUM($I$32:I567)</f>
        <v>745</v>
      </c>
      <c r="L567">
        <v>5099</v>
      </c>
      <c r="M567">
        <v>8343538</v>
      </c>
    </row>
    <row r="568" spans="1:13" ht="15" customHeight="1" x14ac:dyDescent="0.3">
      <c r="A568" t="s">
        <v>591</v>
      </c>
      <c r="B568">
        <v>4</v>
      </c>
      <c r="C568">
        <v>4</v>
      </c>
      <c r="D568">
        <f t="shared" si="16"/>
        <v>0</v>
      </c>
      <c r="E568">
        <v>82126</v>
      </c>
      <c r="F568">
        <v>82126</v>
      </c>
      <c r="G568">
        <f t="shared" si="17"/>
        <v>0</v>
      </c>
      <c r="H568">
        <v>6</v>
      </c>
      <c r="I568">
        <v>0</v>
      </c>
      <c r="J568">
        <f>SUM($H$32:H568)</f>
        <v>25095</v>
      </c>
      <c r="K568">
        <f>SUM($I$32:I568)</f>
        <v>745</v>
      </c>
      <c r="L568">
        <v>3112</v>
      </c>
      <c r="M568">
        <v>8346650</v>
      </c>
    </row>
    <row r="569" spans="1:13" ht="15" customHeight="1" x14ac:dyDescent="0.3">
      <c r="A569" t="s">
        <v>592</v>
      </c>
      <c r="B569">
        <v>36</v>
      </c>
      <c r="C569">
        <v>24</v>
      </c>
      <c r="D569">
        <f t="shared" si="16"/>
        <v>12</v>
      </c>
      <c r="E569">
        <v>82126</v>
      </c>
      <c r="F569">
        <v>81969</v>
      </c>
      <c r="G569">
        <f t="shared" si="17"/>
        <v>157</v>
      </c>
      <c r="H569">
        <v>328</v>
      </c>
      <c r="I569">
        <v>14</v>
      </c>
      <c r="J569">
        <f>SUM($H$32:H569)</f>
        <v>25423</v>
      </c>
      <c r="K569">
        <f>SUM($I$32:I569)</f>
        <v>759</v>
      </c>
      <c r="L569">
        <v>87513</v>
      </c>
      <c r="M569">
        <v>8434163</v>
      </c>
    </row>
    <row r="570" spans="1:13" ht="15" customHeight="1" x14ac:dyDescent="0.3">
      <c r="A570" t="s">
        <v>593</v>
      </c>
      <c r="B570">
        <v>3</v>
      </c>
      <c r="C570">
        <v>3</v>
      </c>
      <c r="D570">
        <f t="shared" si="16"/>
        <v>0</v>
      </c>
      <c r="E570">
        <v>81969</v>
      </c>
      <c r="F570">
        <v>81969</v>
      </c>
      <c r="G570">
        <f t="shared" si="17"/>
        <v>0</v>
      </c>
      <c r="H570">
        <v>5</v>
      </c>
      <c r="I570">
        <v>0</v>
      </c>
      <c r="J570">
        <f>SUM($H$32:H570)</f>
        <v>25428</v>
      </c>
      <c r="K570">
        <f>SUM($I$32:I570)</f>
        <v>759</v>
      </c>
      <c r="L570">
        <v>2072</v>
      </c>
      <c r="M570">
        <v>8436235</v>
      </c>
    </row>
    <row r="571" spans="1:13" ht="15" customHeight="1" x14ac:dyDescent="0.3">
      <c r="A571" t="s">
        <v>594</v>
      </c>
      <c r="B571">
        <v>132</v>
      </c>
      <c r="C571">
        <v>87</v>
      </c>
      <c r="D571">
        <f t="shared" si="16"/>
        <v>45</v>
      </c>
      <c r="E571">
        <v>81969</v>
      </c>
      <c r="F571">
        <v>81823</v>
      </c>
      <c r="G571">
        <f t="shared" si="17"/>
        <v>146</v>
      </c>
      <c r="H571">
        <v>3381</v>
      </c>
      <c r="I571">
        <v>67</v>
      </c>
      <c r="J571">
        <f>SUM($H$32:H571)</f>
        <v>28809</v>
      </c>
      <c r="K571">
        <f>SUM($I$32:I571)</f>
        <v>826</v>
      </c>
      <c r="L571">
        <v>734807</v>
      </c>
      <c r="M571">
        <v>9171042</v>
      </c>
    </row>
    <row r="572" spans="1:13" ht="15" customHeight="1" x14ac:dyDescent="0.3">
      <c r="A572" t="s">
        <v>595</v>
      </c>
      <c r="B572">
        <v>3</v>
      </c>
      <c r="C572">
        <v>3</v>
      </c>
      <c r="D572">
        <f t="shared" si="16"/>
        <v>0</v>
      </c>
      <c r="E572">
        <v>81823</v>
      </c>
      <c r="F572">
        <v>81823</v>
      </c>
      <c r="G572">
        <f t="shared" si="17"/>
        <v>0</v>
      </c>
      <c r="H572">
        <v>5</v>
      </c>
      <c r="I572">
        <v>0</v>
      </c>
      <c r="J572">
        <f>SUM($H$32:H572)</f>
        <v>28814</v>
      </c>
      <c r="K572">
        <f>SUM($I$32:I572)</f>
        <v>826</v>
      </c>
      <c r="L572">
        <v>2242</v>
      </c>
      <c r="M572">
        <v>9173284</v>
      </c>
    </row>
    <row r="573" spans="1:13" ht="15" customHeight="1" x14ac:dyDescent="0.3">
      <c r="A573" t="s">
        <v>596</v>
      </c>
      <c r="B573">
        <v>4</v>
      </c>
      <c r="C573">
        <v>4</v>
      </c>
      <c r="D573">
        <f t="shared" si="16"/>
        <v>0</v>
      </c>
      <c r="E573">
        <v>81823</v>
      </c>
      <c r="F573">
        <v>81823</v>
      </c>
      <c r="G573">
        <f t="shared" si="17"/>
        <v>0</v>
      </c>
      <c r="H573">
        <v>6</v>
      </c>
      <c r="I573">
        <v>0</v>
      </c>
      <c r="J573">
        <f>SUM($H$32:H573)</f>
        <v>28820</v>
      </c>
      <c r="K573">
        <f>SUM($I$32:I573)</f>
        <v>826</v>
      </c>
      <c r="L573">
        <v>3251</v>
      </c>
      <c r="M573">
        <v>9176535</v>
      </c>
    </row>
    <row r="574" spans="1:13" ht="15" customHeight="1" x14ac:dyDescent="0.3">
      <c r="A574" t="s">
        <v>597</v>
      </c>
      <c r="B574">
        <v>3</v>
      </c>
      <c r="C574">
        <v>3</v>
      </c>
      <c r="D574">
        <f t="shared" si="16"/>
        <v>0</v>
      </c>
      <c r="E574">
        <v>81823</v>
      </c>
      <c r="F574">
        <v>81823</v>
      </c>
      <c r="G574">
        <f t="shared" si="17"/>
        <v>0</v>
      </c>
      <c r="H574">
        <v>5</v>
      </c>
      <c r="I574">
        <v>0</v>
      </c>
      <c r="J574">
        <f>SUM($H$32:H574)</f>
        <v>28825</v>
      </c>
      <c r="K574">
        <f>SUM($I$32:I574)</f>
        <v>826</v>
      </c>
      <c r="L574">
        <v>2027</v>
      </c>
      <c r="M574">
        <v>9178562</v>
      </c>
    </row>
    <row r="575" spans="1:13" ht="15" customHeight="1" x14ac:dyDescent="0.3">
      <c r="A575" t="s">
        <v>598</v>
      </c>
      <c r="B575">
        <v>4</v>
      </c>
      <c r="C575">
        <v>4</v>
      </c>
      <c r="D575">
        <f t="shared" si="16"/>
        <v>0</v>
      </c>
      <c r="E575">
        <v>81823</v>
      </c>
      <c r="F575">
        <v>81823</v>
      </c>
      <c r="G575">
        <f t="shared" si="17"/>
        <v>0</v>
      </c>
      <c r="H575">
        <v>6</v>
      </c>
      <c r="I575">
        <v>0</v>
      </c>
      <c r="J575">
        <f>SUM($H$32:H575)</f>
        <v>28831</v>
      </c>
      <c r="K575">
        <f>SUM($I$32:I575)</f>
        <v>826</v>
      </c>
      <c r="L575">
        <v>3208</v>
      </c>
      <c r="M575">
        <v>9181770</v>
      </c>
    </row>
    <row r="576" spans="1:13" ht="15" customHeight="1" x14ac:dyDescent="0.3">
      <c r="A576" t="s">
        <v>599</v>
      </c>
      <c r="B576">
        <v>7</v>
      </c>
      <c r="C576">
        <v>7</v>
      </c>
      <c r="D576">
        <f t="shared" si="16"/>
        <v>0</v>
      </c>
      <c r="E576">
        <v>81823</v>
      </c>
      <c r="F576">
        <v>81823</v>
      </c>
      <c r="G576">
        <f t="shared" si="17"/>
        <v>0</v>
      </c>
      <c r="H576">
        <v>13</v>
      </c>
      <c r="I576">
        <v>0</v>
      </c>
      <c r="J576">
        <f>SUM($H$32:H576)</f>
        <v>28844</v>
      </c>
      <c r="K576">
        <f>SUM($I$32:I576)</f>
        <v>826</v>
      </c>
      <c r="L576">
        <v>5402</v>
      </c>
      <c r="M576">
        <v>9187172</v>
      </c>
    </row>
    <row r="577" spans="1:13" ht="15" customHeight="1" x14ac:dyDescent="0.3">
      <c r="A577" t="s">
        <v>600</v>
      </c>
      <c r="B577">
        <v>7</v>
      </c>
      <c r="C577">
        <v>7</v>
      </c>
      <c r="D577">
        <f t="shared" si="16"/>
        <v>0</v>
      </c>
      <c r="E577">
        <v>81823</v>
      </c>
      <c r="F577">
        <v>81823</v>
      </c>
      <c r="G577">
        <f t="shared" si="17"/>
        <v>0</v>
      </c>
      <c r="H577">
        <v>13</v>
      </c>
      <c r="I577">
        <v>0</v>
      </c>
      <c r="J577">
        <f>SUM($H$32:H577)</f>
        <v>28857</v>
      </c>
      <c r="K577">
        <f>SUM($I$32:I577)</f>
        <v>826</v>
      </c>
      <c r="L577">
        <v>5214</v>
      </c>
      <c r="M577">
        <v>9192386</v>
      </c>
    </row>
    <row r="578" spans="1:13" ht="15" customHeight="1" x14ac:dyDescent="0.3">
      <c r="A578" t="s">
        <v>601</v>
      </c>
      <c r="B578">
        <v>3</v>
      </c>
      <c r="C578">
        <v>3</v>
      </c>
      <c r="D578">
        <f t="shared" si="16"/>
        <v>0</v>
      </c>
      <c r="E578">
        <v>81823</v>
      </c>
      <c r="F578">
        <v>81823</v>
      </c>
      <c r="G578">
        <f t="shared" si="17"/>
        <v>0</v>
      </c>
      <c r="H578">
        <v>5</v>
      </c>
      <c r="I578">
        <v>0</v>
      </c>
      <c r="J578">
        <f>SUM($H$32:H578)</f>
        <v>28862</v>
      </c>
      <c r="K578">
        <f>SUM($I$32:I578)</f>
        <v>826</v>
      </c>
      <c r="L578">
        <v>1982</v>
      </c>
      <c r="M578">
        <v>9194368</v>
      </c>
    </row>
    <row r="579" spans="1:13" ht="15" customHeight="1" x14ac:dyDescent="0.3">
      <c r="A579" t="s">
        <v>602</v>
      </c>
      <c r="B579">
        <v>7</v>
      </c>
      <c r="C579">
        <v>7</v>
      </c>
      <c r="D579">
        <f t="shared" si="16"/>
        <v>0</v>
      </c>
      <c r="E579">
        <v>81823</v>
      </c>
      <c r="F579">
        <v>81823</v>
      </c>
      <c r="G579">
        <f t="shared" si="17"/>
        <v>0</v>
      </c>
      <c r="H579">
        <v>13</v>
      </c>
      <c r="I579">
        <v>0</v>
      </c>
      <c r="J579">
        <f>SUM($H$32:H579)</f>
        <v>28875</v>
      </c>
      <c r="K579">
        <f>SUM($I$32:I579)</f>
        <v>826</v>
      </c>
      <c r="L579">
        <v>5147</v>
      </c>
      <c r="M579">
        <v>9199515</v>
      </c>
    </row>
    <row r="580" spans="1:13" ht="15" customHeight="1" x14ac:dyDescent="0.3">
      <c r="A580" t="s">
        <v>603</v>
      </c>
      <c r="B580">
        <v>7</v>
      </c>
      <c r="C580">
        <v>7</v>
      </c>
      <c r="D580">
        <f t="shared" si="16"/>
        <v>0</v>
      </c>
      <c r="E580">
        <v>81823</v>
      </c>
      <c r="F580">
        <v>81823</v>
      </c>
      <c r="G580">
        <f t="shared" si="17"/>
        <v>0</v>
      </c>
      <c r="H580">
        <v>13</v>
      </c>
      <c r="I580">
        <v>0</v>
      </c>
      <c r="J580">
        <f>SUM($H$32:H580)</f>
        <v>28888</v>
      </c>
      <c r="K580">
        <f>SUM($I$32:I580)</f>
        <v>826</v>
      </c>
      <c r="L580">
        <v>5244</v>
      </c>
      <c r="M580">
        <v>9204759</v>
      </c>
    </row>
    <row r="581" spans="1:13" ht="15" customHeight="1" x14ac:dyDescent="0.3">
      <c r="A581" t="s">
        <v>604</v>
      </c>
      <c r="B581">
        <v>7</v>
      </c>
      <c r="C581">
        <v>7</v>
      </c>
      <c r="D581">
        <f t="shared" si="16"/>
        <v>0</v>
      </c>
      <c r="E581">
        <v>81823</v>
      </c>
      <c r="F581">
        <v>81823</v>
      </c>
      <c r="G581">
        <f t="shared" si="17"/>
        <v>0</v>
      </c>
      <c r="H581">
        <v>13</v>
      </c>
      <c r="I581">
        <v>0</v>
      </c>
      <c r="J581">
        <f>SUM($H$32:H581)</f>
        <v>28901</v>
      </c>
      <c r="K581">
        <f>SUM($I$32:I581)</f>
        <v>826</v>
      </c>
      <c r="L581">
        <v>5310</v>
      </c>
      <c r="M581">
        <v>9210069</v>
      </c>
    </row>
    <row r="582" spans="1:13" ht="15" customHeight="1" x14ac:dyDescent="0.3">
      <c r="A582" t="s">
        <v>605</v>
      </c>
      <c r="B582">
        <v>7</v>
      </c>
      <c r="C582">
        <v>7</v>
      </c>
      <c r="D582">
        <f t="shared" si="16"/>
        <v>0</v>
      </c>
      <c r="E582">
        <v>81823</v>
      </c>
      <c r="F582">
        <v>81823</v>
      </c>
      <c r="G582">
        <f t="shared" si="17"/>
        <v>0</v>
      </c>
      <c r="H582">
        <v>13</v>
      </c>
      <c r="I582">
        <v>0</v>
      </c>
      <c r="J582">
        <f>SUM($H$32:H582)</f>
        <v>28914</v>
      </c>
      <c r="K582">
        <f>SUM($I$32:I582)</f>
        <v>826</v>
      </c>
      <c r="L582">
        <v>5544</v>
      </c>
      <c r="M582">
        <v>9215613</v>
      </c>
    </row>
    <row r="583" spans="1:13" ht="15" customHeight="1" x14ac:dyDescent="0.3">
      <c r="A583" t="s">
        <v>606</v>
      </c>
      <c r="B583">
        <v>7</v>
      </c>
      <c r="C583">
        <v>7</v>
      </c>
      <c r="D583">
        <f t="shared" si="16"/>
        <v>0</v>
      </c>
      <c r="E583">
        <v>81823</v>
      </c>
      <c r="F583">
        <v>81823</v>
      </c>
      <c r="G583">
        <f t="shared" si="17"/>
        <v>0</v>
      </c>
      <c r="H583">
        <v>13</v>
      </c>
      <c r="I583">
        <v>0</v>
      </c>
      <c r="J583">
        <f>SUM($H$32:H583)</f>
        <v>28927</v>
      </c>
      <c r="K583">
        <f>SUM($I$32:I583)</f>
        <v>826</v>
      </c>
      <c r="L583">
        <v>5656</v>
      </c>
      <c r="M583">
        <v>9221269</v>
      </c>
    </row>
    <row r="584" spans="1:13" ht="15" customHeight="1" x14ac:dyDescent="0.3">
      <c r="A584" t="s">
        <v>607</v>
      </c>
      <c r="B584">
        <v>30</v>
      </c>
      <c r="C584">
        <v>26</v>
      </c>
      <c r="D584">
        <f t="shared" si="16"/>
        <v>4</v>
      </c>
      <c r="E584">
        <v>81823</v>
      </c>
      <c r="F584">
        <v>81795</v>
      </c>
      <c r="G584">
        <f t="shared" si="17"/>
        <v>28</v>
      </c>
      <c r="H584">
        <v>165</v>
      </c>
      <c r="I584">
        <v>5</v>
      </c>
      <c r="J584">
        <f>SUM($H$32:H584)</f>
        <v>29092</v>
      </c>
      <c r="K584">
        <f>SUM($I$32:I584)</f>
        <v>831</v>
      </c>
      <c r="L584">
        <v>45085</v>
      </c>
      <c r="M584">
        <v>9266354</v>
      </c>
    </row>
    <row r="585" spans="1:13" ht="15" customHeight="1" x14ac:dyDescent="0.3">
      <c r="A585" t="s">
        <v>608</v>
      </c>
      <c r="B585">
        <v>7</v>
      </c>
      <c r="C585">
        <v>7</v>
      </c>
      <c r="D585">
        <f t="shared" si="16"/>
        <v>0</v>
      </c>
      <c r="E585">
        <v>81795</v>
      </c>
      <c r="F585">
        <v>81795</v>
      </c>
      <c r="G585">
        <f t="shared" si="17"/>
        <v>0</v>
      </c>
      <c r="H585">
        <v>13</v>
      </c>
      <c r="I585">
        <v>0</v>
      </c>
      <c r="J585">
        <f>SUM($H$32:H585)</f>
        <v>29105</v>
      </c>
      <c r="K585">
        <f>SUM($I$32:I585)</f>
        <v>831</v>
      </c>
      <c r="L585">
        <v>5467</v>
      </c>
      <c r="M585">
        <v>9271821</v>
      </c>
    </row>
    <row r="586" spans="1:13" ht="15" customHeight="1" x14ac:dyDescent="0.3">
      <c r="A586" t="s">
        <v>609</v>
      </c>
      <c r="B586">
        <v>4</v>
      </c>
      <c r="C586">
        <v>4</v>
      </c>
      <c r="D586">
        <f t="shared" si="16"/>
        <v>0</v>
      </c>
      <c r="E586">
        <v>81795</v>
      </c>
      <c r="F586">
        <v>81795</v>
      </c>
      <c r="G586">
        <f t="shared" si="17"/>
        <v>0</v>
      </c>
      <c r="H586">
        <v>6</v>
      </c>
      <c r="I586">
        <v>0</v>
      </c>
      <c r="J586">
        <f>SUM($H$32:H586)</f>
        <v>29111</v>
      </c>
      <c r="K586">
        <f>SUM($I$32:I586)</f>
        <v>831</v>
      </c>
      <c r="L586">
        <v>3324</v>
      </c>
      <c r="M586">
        <v>9275145</v>
      </c>
    </row>
    <row r="587" spans="1:13" ht="15" customHeight="1" x14ac:dyDescent="0.3">
      <c r="A587" t="s">
        <v>610</v>
      </c>
      <c r="B587">
        <v>3</v>
      </c>
      <c r="C587">
        <v>3</v>
      </c>
      <c r="D587">
        <f t="shared" si="16"/>
        <v>0</v>
      </c>
      <c r="E587">
        <v>81795</v>
      </c>
      <c r="F587">
        <v>81795</v>
      </c>
      <c r="G587">
        <f t="shared" si="17"/>
        <v>0</v>
      </c>
      <c r="H587">
        <v>5</v>
      </c>
      <c r="I587">
        <v>0</v>
      </c>
      <c r="J587">
        <f>SUM($H$32:H587)</f>
        <v>29116</v>
      </c>
      <c r="K587">
        <f>SUM($I$32:I587)</f>
        <v>831</v>
      </c>
      <c r="L587">
        <v>2227</v>
      </c>
      <c r="M587">
        <v>9277372</v>
      </c>
    </row>
    <row r="588" spans="1:13" ht="15" customHeight="1" x14ac:dyDescent="0.3">
      <c r="A588" t="s">
        <v>611</v>
      </c>
      <c r="B588">
        <v>30</v>
      </c>
      <c r="C588">
        <v>21</v>
      </c>
      <c r="D588">
        <f t="shared" si="16"/>
        <v>9</v>
      </c>
      <c r="E588">
        <v>81795</v>
      </c>
      <c r="F588">
        <v>81696</v>
      </c>
      <c r="G588">
        <f t="shared" si="17"/>
        <v>99</v>
      </c>
      <c r="H588">
        <v>138</v>
      </c>
      <c r="I588">
        <v>8</v>
      </c>
      <c r="J588">
        <f>SUM($H$32:H588)</f>
        <v>29254</v>
      </c>
      <c r="K588">
        <f>SUM($I$32:I588)</f>
        <v>839</v>
      </c>
      <c r="L588">
        <v>36170</v>
      </c>
      <c r="M588">
        <v>9313542</v>
      </c>
    </row>
    <row r="589" spans="1:13" ht="15" customHeight="1" x14ac:dyDescent="0.3">
      <c r="A589" t="s">
        <v>612</v>
      </c>
      <c r="B589">
        <v>5</v>
      </c>
      <c r="C589">
        <v>5</v>
      </c>
      <c r="D589">
        <f t="shared" si="16"/>
        <v>0</v>
      </c>
      <c r="E589">
        <v>81696</v>
      </c>
      <c r="F589">
        <v>81696</v>
      </c>
      <c r="G589">
        <f t="shared" si="17"/>
        <v>0</v>
      </c>
      <c r="H589">
        <v>11</v>
      </c>
      <c r="I589">
        <v>0</v>
      </c>
      <c r="J589">
        <f>SUM($H$32:H589)</f>
        <v>29265</v>
      </c>
      <c r="K589">
        <f>SUM($I$32:I589)</f>
        <v>839</v>
      </c>
      <c r="L589">
        <v>5013</v>
      </c>
      <c r="M589">
        <v>9318555</v>
      </c>
    </row>
    <row r="590" spans="1:13" ht="15" customHeight="1" x14ac:dyDescent="0.3">
      <c r="A590" t="s">
        <v>613</v>
      </c>
      <c r="B590">
        <v>5</v>
      </c>
      <c r="C590">
        <v>5</v>
      </c>
      <c r="D590">
        <f t="shared" si="16"/>
        <v>0</v>
      </c>
      <c r="E590">
        <v>81696</v>
      </c>
      <c r="F590">
        <v>81696</v>
      </c>
      <c r="G590">
        <f t="shared" si="17"/>
        <v>0</v>
      </c>
      <c r="H590">
        <v>11</v>
      </c>
      <c r="I590">
        <v>0</v>
      </c>
      <c r="J590">
        <f>SUM($H$32:H590)</f>
        <v>29276</v>
      </c>
      <c r="K590">
        <f>SUM($I$32:I590)</f>
        <v>839</v>
      </c>
      <c r="L590">
        <v>5236</v>
      </c>
      <c r="M590">
        <v>9323791</v>
      </c>
    </row>
    <row r="591" spans="1:13" ht="15" customHeight="1" x14ac:dyDescent="0.3">
      <c r="A591" t="s">
        <v>614</v>
      </c>
      <c r="B591">
        <v>31</v>
      </c>
      <c r="C591">
        <v>20</v>
      </c>
      <c r="D591">
        <f t="shared" si="16"/>
        <v>11</v>
      </c>
      <c r="E591">
        <v>81696</v>
      </c>
      <c r="F591">
        <v>81584</v>
      </c>
      <c r="G591">
        <f t="shared" si="17"/>
        <v>112</v>
      </c>
      <c r="H591">
        <v>204</v>
      </c>
      <c r="I591">
        <v>13</v>
      </c>
      <c r="J591">
        <f>SUM($H$32:H591)</f>
        <v>29480</v>
      </c>
      <c r="K591">
        <f>SUM($I$32:I591)</f>
        <v>852</v>
      </c>
      <c r="L591">
        <v>49129</v>
      </c>
      <c r="M591">
        <v>9372920</v>
      </c>
    </row>
    <row r="592" spans="1:13" ht="15" customHeight="1" x14ac:dyDescent="0.3">
      <c r="A592" t="s">
        <v>615</v>
      </c>
      <c r="B592">
        <v>32</v>
      </c>
      <c r="C592">
        <v>22</v>
      </c>
      <c r="D592">
        <f t="shared" si="16"/>
        <v>10</v>
      </c>
      <c r="E592">
        <v>81584</v>
      </c>
      <c r="F592">
        <v>81464</v>
      </c>
      <c r="G592">
        <f t="shared" si="17"/>
        <v>120</v>
      </c>
      <c r="H592">
        <v>254</v>
      </c>
      <c r="I592">
        <v>10</v>
      </c>
      <c r="J592">
        <f>SUM($H$32:H592)</f>
        <v>29734</v>
      </c>
      <c r="K592">
        <f>SUM($I$32:I592)</f>
        <v>862</v>
      </c>
      <c r="L592">
        <v>67481</v>
      </c>
      <c r="M592">
        <v>9440401</v>
      </c>
    </row>
    <row r="593" spans="1:13" ht="15" customHeight="1" x14ac:dyDescent="0.3">
      <c r="A593" t="s">
        <v>616</v>
      </c>
      <c r="B593">
        <v>5</v>
      </c>
      <c r="C593">
        <v>5</v>
      </c>
      <c r="D593">
        <f t="shared" si="16"/>
        <v>0</v>
      </c>
      <c r="E593">
        <v>81464</v>
      </c>
      <c r="F593">
        <v>81464</v>
      </c>
      <c r="G593">
        <f t="shared" si="17"/>
        <v>0</v>
      </c>
      <c r="H593">
        <v>11</v>
      </c>
      <c r="I593">
        <v>0</v>
      </c>
      <c r="J593">
        <f>SUM($H$32:H593)</f>
        <v>29745</v>
      </c>
      <c r="K593">
        <f>SUM($I$32:I593)</f>
        <v>862</v>
      </c>
      <c r="L593">
        <v>5038</v>
      </c>
      <c r="M593">
        <v>9445439</v>
      </c>
    </row>
    <row r="594" spans="1:13" ht="15" customHeight="1" x14ac:dyDescent="0.3">
      <c r="A594" t="s">
        <v>617</v>
      </c>
      <c r="B594">
        <v>31</v>
      </c>
      <c r="C594">
        <v>20</v>
      </c>
      <c r="D594">
        <f t="shared" si="16"/>
        <v>11</v>
      </c>
      <c r="E594">
        <v>81464</v>
      </c>
      <c r="F594">
        <v>81354</v>
      </c>
      <c r="G594">
        <f t="shared" si="17"/>
        <v>110</v>
      </c>
      <c r="H594">
        <v>267</v>
      </c>
      <c r="I594">
        <v>15</v>
      </c>
      <c r="J594">
        <f>SUM($H$32:H594)</f>
        <v>30012</v>
      </c>
      <c r="K594">
        <f>SUM($I$32:I594)</f>
        <v>877</v>
      </c>
      <c r="L594">
        <v>78360</v>
      </c>
      <c r="M594">
        <v>9523799</v>
      </c>
    </row>
    <row r="595" spans="1:13" ht="15" customHeight="1" x14ac:dyDescent="0.3">
      <c r="A595" t="s">
        <v>618</v>
      </c>
      <c r="B595">
        <v>5</v>
      </c>
      <c r="C595">
        <v>5</v>
      </c>
      <c r="D595">
        <f t="shared" si="16"/>
        <v>0</v>
      </c>
      <c r="E595">
        <v>81354</v>
      </c>
      <c r="F595">
        <v>81354</v>
      </c>
      <c r="G595">
        <f t="shared" si="17"/>
        <v>0</v>
      </c>
      <c r="H595">
        <v>11</v>
      </c>
      <c r="I595">
        <v>0</v>
      </c>
      <c r="J595">
        <f>SUM($H$32:H595)</f>
        <v>30023</v>
      </c>
      <c r="K595">
        <f>SUM($I$32:I595)</f>
        <v>877</v>
      </c>
      <c r="L595">
        <v>6810</v>
      </c>
      <c r="M595">
        <v>9530609</v>
      </c>
    </row>
    <row r="596" spans="1:13" ht="15" customHeight="1" x14ac:dyDescent="0.3">
      <c r="A596" t="s">
        <v>619</v>
      </c>
      <c r="B596">
        <v>22</v>
      </c>
      <c r="C596">
        <v>13</v>
      </c>
      <c r="D596">
        <f t="shared" si="16"/>
        <v>9</v>
      </c>
      <c r="E596">
        <v>81354</v>
      </c>
      <c r="F596">
        <v>81265</v>
      </c>
      <c r="G596">
        <f t="shared" si="17"/>
        <v>89</v>
      </c>
      <c r="H596">
        <v>141</v>
      </c>
      <c r="I596">
        <v>12</v>
      </c>
      <c r="J596">
        <f>SUM($H$32:H596)</f>
        <v>30164</v>
      </c>
      <c r="K596">
        <f>SUM($I$32:I596)</f>
        <v>889</v>
      </c>
      <c r="L596">
        <v>47569</v>
      </c>
      <c r="M596">
        <v>9578178</v>
      </c>
    </row>
    <row r="597" spans="1:13" ht="15" customHeight="1" x14ac:dyDescent="0.3">
      <c r="A597" t="s">
        <v>620</v>
      </c>
      <c r="B597">
        <v>3</v>
      </c>
      <c r="C597">
        <v>3</v>
      </c>
      <c r="D597">
        <f t="shared" si="16"/>
        <v>0</v>
      </c>
      <c r="E597">
        <v>81265</v>
      </c>
      <c r="F597">
        <v>81265</v>
      </c>
      <c r="G597">
        <f t="shared" si="17"/>
        <v>0</v>
      </c>
      <c r="H597">
        <v>5</v>
      </c>
      <c r="I597">
        <v>0</v>
      </c>
      <c r="J597">
        <f>SUM($H$32:H597)</f>
        <v>30169</v>
      </c>
      <c r="K597">
        <f>SUM($I$32:I597)</f>
        <v>889</v>
      </c>
      <c r="L597">
        <v>2854</v>
      </c>
      <c r="M597">
        <v>9581032</v>
      </c>
    </row>
    <row r="598" spans="1:13" ht="15" customHeight="1" x14ac:dyDescent="0.3">
      <c r="A598" t="s">
        <v>621</v>
      </c>
      <c r="B598">
        <v>5</v>
      </c>
      <c r="C598">
        <v>5</v>
      </c>
      <c r="D598">
        <f t="shared" si="16"/>
        <v>0</v>
      </c>
      <c r="E598">
        <v>81265</v>
      </c>
      <c r="F598">
        <v>81265</v>
      </c>
      <c r="G598">
        <f t="shared" si="17"/>
        <v>0</v>
      </c>
      <c r="H598">
        <v>11</v>
      </c>
      <c r="I598">
        <v>0</v>
      </c>
      <c r="J598">
        <f>SUM($H$32:H598)</f>
        <v>30180</v>
      </c>
      <c r="K598">
        <f>SUM($I$32:I598)</f>
        <v>889</v>
      </c>
      <c r="L598">
        <v>5974</v>
      </c>
      <c r="M598">
        <v>9587006</v>
      </c>
    </row>
    <row r="599" spans="1:13" ht="15" customHeight="1" x14ac:dyDescent="0.3">
      <c r="A599" t="s">
        <v>622</v>
      </c>
      <c r="B599">
        <v>30</v>
      </c>
      <c r="C599">
        <v>20</v>
      </c>
      <c r="D599">
        <f t="shared" si="16"/>
        <v>10</v>
      </c>
      <c r="E599">
        <v>81265</v>
      </c>
      <c r="F599">
        <v>81157</v>
      </c>
      <c r="G599">
        <f t="shared" si="17"/>
        <v>108</v>
      </c>
      <c r="H599">
        <v>208</v>
      </c>
      <c r="I599">
        <v>14</v>
      </c>
      <c r="J599">
        <f>SUM($H$32:H599)</f>
        <v>30388</v>
      </c>
      <c r="K599">
        <f>SUM($I$32:I599)</f>
        <v>903</v>
      </c>
      <c r="L599">
        <v>69280</v>
      </c>
      <c r="M599">
        <v>9656286</v>
      </c>
    </row>
    <row r="600" spans="1:13" ht="15" customHeight="1" x14ac:dyDescent="0.3">
      <c r="A600" t="s">
        <v>623</v>
      </c>
      <c r="B600">
        <v>5</v>
      </c>
      <c r="C600">
        <v>5</v>
      </c>
      <c r="D600">
        <f t="shared" si="16"/>
        <v>0</v>
      </c>
      <c r="E600">
        <v>81157</v>
      </c>
      <c r="F600">
        <v>81157</v>
      </c>
      <c r="G600">
        <f t="shared" si="17"/>
        <v>0</v>
      </c>
      <c r="H600">
        <v>11</v>
      </c>
      <c r="I600">
        <v>0</v>
      </c>
      <c r="J600">
        <f>SUM($H$32:H600)</f>
        <v>30399</v>
      </c>
      <c r="K600">
        <f>SUM($I$32:I600)</f>
        <v>903</v>
      </c>
      <c r="L600">
        <v>6396</v>
      </c>
      <c r="M600">
        <v>9662682</v>
      </c>
    </row>
    <row r="601" spans="1:13" ht="15" customHeight="1" x14ac:dyDescent="0.3">
      <c r="A601" t="s">
        <v>624</v>
      </c>
      <c r="B601">
        <v>5</v>
      </c>
      <c r="C601">
        <v>5</v>
      </c>
      <c r="D601">
        <f t="shared" si="16"/>
        <v>0</v>
      </c>
      <c r="E601">
        <v>81157</v>
      </c>
      <c r="F601">
        <v>81157</v>
      </c>
      <c r="G601">
        <f t="shared" si="17"/>
        <v>0</v>
      </c>
      <c r="H601">
        <v>11</v>
      </c>
      <c r="I601">
        <v>0</v>
      </c>
      <c r="J601">
        <f>SUM($H$32:H601)</f>
        <v>30410</v>
      </c>
      <c r="K601">
        <f>SUM($I$32:I601)</f>
        <v>903</v>
      </c>
      <c r="L601">
        <v>6373</v>
      </c>
      <c r="M601">
        <v>9669055</v>
      </c>
    </row>
    <row r="602" spans="1:13" ht="15" customHeight="1" x14ac:dyDescent="0.3">
      <c r="A602" t="s">
        <v>625</v>
      </c>
      <c r="B602">
        <v>32</v>
      </c>
      <c r="C602">
        <v>22</v>
      </c>
      <c r="D602">
        <f t="shared" si="16"/>
        <v>10</v>
      </c>
      <c r="E602">
        <v>81157</v>
      </c>
      <c r="F602">
        <v>81052</v>
      </c>
      <c r="G602">
        <f t="shared" si="17"/>
        <v>105</v>
      </c>
      <c r="H602">
        <v>223</v>
      </c>
      <c r="I602">
        <v>12</v>
      </c>
      <c r="J602">
        <f>SUM($H$32:H602)</f>
        <v>30633</v>
      </c>
      <c r="K602">
        <f>SUM($I$32:I602)</f>
        <v>915</v>
      </c>
      <c r="L602">
        <v>57907</v>
      </c>
      <c r="M602">
        <v>9726962</v>
      </c>
    </row>
    <row r="603" spans="1:13" ht="15" customHeight="1" x14ac:dyDescent="0.3">
      <c r="A603" t="s">
        <v>626</v>
      </c>
      <c r="B603">
        <v>6</v>
      </c>
      <c r="C603">
        <v>5</v>
      </c>
      <c r="D603">
        <f t="shared" si="16"/>
        <v>1</v>
      </c>
      <c r="E603">
        <v>81052</v>
      </c>
      <c r="F603">
        <v>81051</v>
      </c>
      <c r="G603">
        <f t="shared" si="17"/>
        <v>1</v>
      </c>
      <c r="H603">
        <v>14</v>
      </c>
      <c r="I603">
        <v>1</v>
      </c>
      <c r="J603">
        <f>SUM($H$32:H603)</f>
        <v>30647</v>
      </c>
      <c r="K603">
        <f>SUM($I$32:I603)</f>
        <v>916</v>
      </c>
      <c r="L603">
        <v>6966</v>
      </c>
      <c r="M603">
        <v>9733928</v>
      </c>
    </row>
    <row r="604" spans="1:13" ht="15" customHeight="1" x14ac:dyDescent="0.3">
      <c r="A604" t="s">
        <v>627</v>
      </c>
      <c r="B604">
        <v>5</v>
      </c>
      <c r="C604">
        <v>5</v>
      </c>
      <c r="D604">
        <f t="shared" si="16"/>
        <v>0</v>
      </c>
      <c r="E604">
        <v>81051</v>
      </c>
      <c r="F604">
        <v>81051</v>
      </c>
      <c r="G604">
        <f t="shared" si="17"/>
        <v>0</v>
      </c>
      <c r="H604">
        <v>11</v>
      </c>
      <c r="I604">
        <v>0</v>
      </c>
      <c r="J604">
        <f>SUM($H$32:H604)</f>
        <v>30658</v>
      </c>
      <c r="K604">
        <f>SUM($I$32:I604)</f>
        <v>916</v>
      </c>
      <c r="L604">
        <v>4783</v>
      </c>
      <c r="M604">
        <v>9738711</v>
      </c>
    </row>
    <row r="605" spans="1:13" ht="15" customHeight="1" x14ac:dyDescent="0.3">
      <c r="A605" t="s">
        <v>628</v>
      </c>
      <c r="B605">
        <v>3</v>
      </c>
      <c r="C605">
        <v>3</v>
      </c>
      <c r="D605">
        <f t="shared" si="16"/>
        <v>0</v>
      </c>
      <c r="E605">
        <v>81051</v>
      </c>
      <c r="F605">
        <v>81051</v>
      </c>
      <c r="G605">
        <f t="shared" si="17"/>
        <v>0</v>
      </c>
      <c r="H605">
        <v>5</v>
      </c>
      <c r="I605">
        <v>0</v>
      </c>
      <c r="J605">
        <f>SUM($H$32:H605)</f>
        <v>30663</v>
      </c>
      <c r="K605">
        <f>SUM($I$32:I605)</f>
        <v>916</v>
      </c>
      <c r="L605">
        <v>1984</v>
      </c>
      <c r="M605">
        <v>9740695</v>
      </c>
    </row>
    <row r="606" spans="1:13" ht="15" customHeight="1" x14ac:dyDescent="0.3">
      <c r="A606" t="s">
        <v>629</v>
      </c>
      <c r="B606">
        <v>15</v>
      </c>
      <c r="C606">
        <v>10</v>
      </c>
      <c r="D606">
        <f t="shared" si="16"/>
        <v>5</v>
      </c>
      <c r="E606">
        <v>81051</v>
      </c>
      <c r="F606">
        <v>80958</v>
      </c>
      <c r="G606">
        <f t="shared" si="17"/>
        <v>93</v>
      </c>
      <c r="H606">
        <v>60</v>
      </c>
      <c r="I606">
        <v>6</v>
      </c>
      <c r="J606">
        <f>SUM($H$32:H606)</f>
        <v>30723</v>
      </c>
      <c r="K606">
        <f>SUM($I$32:I606)</f>
        <v>922</v>
      </c>
      <c r="L606">
        <v>15119</v>
      </c>
      <c r="M606">
        <v>9755814</v>
      </c>
    </row>
    <row r="607" spans="1:13" ht="15" customHeight="1" x14ac:dyDescent="0.3">
      <c r="A607" t="s">
        <v>630</v>
      </c>
      <c r="B607">
        <v>5</v>
      </c>
      <c r="C607">
        <v>5</v>
      </c>
      <c r="D607">
        <f t="shared" si="16"/>
        <v>0</v>
      </c>
      <c r="E607">
        <v>80958</v>
      </c>
      <c r="F607">
        <v>80958</v>
      </c>
      <c r="G607">
        <f t="shared" si="17"/>
        <v>0</v>
      </c>
      <c r="H607">
        <v>11</v>
      </c>
      <c r="I607">
        <v>0</v>
      </c>
      <c r="J607">
        <f>SUM($H$32:H607)</f>
        <v>30734</v>
      </c>
      <c r="K607">
        <f>SUM($I$32:I607)</f>
        <v>922</v>
      </c>
      <c r="L607">
        <v>4861</v>
      </c>
      <c r="M607">
        <v>9760675</v>
      </c>
    </row>
    <row r="608" spans="1:13" ht="15" customHeight="1" x14ac:dyDescent="0.3">
      <c r="A608" t="s">
        <v>631</v>
      </c>
      <c r="B608">
        <v>3</v>
      </c>
      <c r="C608">
        <v>3</v>
      </c>
      <c r="D608">
        <f t="shared" ref="D608:D671" si="18">B608-C608</f>
        <v>0</v>
      </c>
      <c r="E608">
        <v>80958</v>
      </c>
      <c r="F608">
        <v>80958</v>
      </c>
      <c r="G608">
        <f t="shared" ref="G608:G671" si="19">E608-F608</f>
        <v>0</v>
      </c>
      <c r="H608">
        <v>5</v>
      </c>
      <c r="I608">
        <v>0</v>
      </c>
      <c r="J608">
        <f>SUM($H$32:H608)</f>
        <v>30739</v>
      </c>
      <c r="K608">
        <f>SUM($I$32:I608)</f>
        <v>922</v>
      </c>
      <c r="L608">
        <v>2013</v>
      </c>
      <c r="M608">
        <v>9762688</v>
      </c>
    </row>
    <row r="609" spans="1:13" ht="15" customHeight="1" x14ac:dyDescent="0.3">
      <c r="A609" t="s">
        <v>632</v>
      </c>
      <c r="B609">
        <v>4</v>
      </c>
      <c r="C609">
        <v>4</v>
      </c>
      <c r="D609">
        <f t="shared" si="18"/>
        <v>0</v>
      </c>
      <c r="E609">
        <v>80958</v>
      </c>
      <c r="F609">
        <v>80958</v>
      </c>
      <c r="G609">
        <f t="shared" si="19"/>
        <v>0</v>
      </c>
      <c r="H609">
        <v>6</v>
      </c>
      <c r="I609">
        <v>0</v>
      </c>
      <c r="J609">
        <f>SUM($H$32:H609)</f>
        <v>30745</v>
      </c>
      <c r="K609">
        <f>SUM($I$32:I609)</f>
        <v>922</v>
      </c>
      <c r="L609">
        <v>3203</v>
      </c>
      <c r="M609">
        <v>9765891</v>
      </c>
    </row>
    <row r="610" spans="1:13" ht="15" customHeight="1" x14ac:dyDescent="0.3">
      <c r="A610" t="s">
        <v>633</v>
      </c>
      <c r="B610">
        <v>44</v>
      </c>
      <c r="C610">
        <v>43</v>
      </c>
      <c r="D610">
        <f t="shared" si="18"/>
        <v>1</v>
      </c>
      <c r="E610">
        <v>80958</v>
      </c>
      <c r="F610">
        <v>80957</v>
      </c>
      <c r="G610">
        <f t="shared" si="19"/>
        <v>1</v>
      </c>
      <c r="H610">
        <v>149</v>
      </c>
      <c r="I610">
        <v>1</v>
      </c>
      <c r="J610">
        <f>SUM($H$32:H610)</f>
        <v>30894</v>
      </c>
      <c r="K610">
        <f>SUM($I$32:I610)</f>
        <v>923</v>
      </c>
      <c r="L610">
        <v>40124</v>
      </c>
      <c r="M610">
        <v>9806015</v>
      </c>
    </row>
    <row r="611" spans="1:13" ht="15" customHeight="1" x14ac:dyDescent="0.3">
      <c r="A611" t="s">
        <v>634</v>
      </c>
      <c r="B611">
        <v>3</v>
      </c>
      <c r="C611">
        <v>3</v>
      </c>
      <c r="D611">
        <f t="shared" si="18"/>
        <v>0</v>
      </c>
      <c r="E611">
        <v>80957</v>
      </c>
      <c r="F611">
        <v>80957</v>
      </c>
      <c r="G611">
        <f t="shared" si="19"/>
        <v>0</v>
      </c>
      <c r="H611">
        <v>5</v>
      </c>
      <c r="I611">
        <v>0</v>
      </c>
      <c r="J611">
        <f>SUM($H$32:H611)</f>
        <v>30899</v>
      </c>
      <c r="K611">
        <f>SUM($I$32:I611)</f>
        <v>923</v>
      </c>
      <c r="L611">
        <v>1959</v>
      </c>
      <c r="M611">
        <v>9807974</v>
      </c>
    </row>
    <row r="612" spans="1:13" ht="15" customHeight="1" x14ac:dyDescent="0.3">
      <c r="A612" t="s">
        <v>635</v>
      </c>
      <c r="B612">
        <v>6</v>
      </c>
      <c r="C612">
        <v>6</v>
      </c>
      <c r="D612">
        <f t="shared" si="18"/>
        <v>0</v>
      </c>
      <c r="E612">
        <v>80957</v>
      </c>
      <c r="F612">
        <v>80957</v>
      </c>
      <c r="G612">
        <f t="shared" si="19"/>
        <v>0</v>
      </c>
      <c r="H612">
        <v>12</v>
      </c>
      <c r="I612">
        <v>0</v>
      </c>
      <c r="J612">
        <f>SUM($H$32:H612)</f>
        <v>30911</v>
      </c>
      <c r="K612">
        <f>SUM($I$32:I612)</f>
        <v>923</v>
      </c>
      <c r="L612">
        <v>5302</v>
      </c>
      <c r="M612">
        <v>9813276</v>
      </c>
    </row>
    <row r="613" spans="1:13" ht="15" customHeight="1" x14ac:dyDescent="0.3">
      <c r="A613" t="s">
        <v>636</v>
      </c>
      <c r="B613">
        <v>3</v>
      </c>
      <c r="C613">
        <v>3</v>
      </c>
      <c r="D613">
        <f t="shared" si="18"/>
        <v>0</v>
      </c>
      <c r="E613">
        <v>80957</v>
      </c>
      <c r="F613">
        <v>80957</v>
      </c>
      <c r="G613">
        <f t="shared" si="19"/>
        <v>0</v>
      </c>
      <c r="H613">
        <v>5</v>
      </c>
      <c r="I613">
        <v>0</v>
      </c>
      <c r="J613">
        <f>SUM($H$32:H613)</f>
        <v>30916</v>
      </c>
      <c r="K613">
        <f>SUM($I$32:I613)</f>
        <v>923</v>
      </c>
      <c r="L613">
        <v>1962</v>
      </c>
      <c r="M613">
        <v>9815238</v>
      </c>
    </row>
    <row r="614" spans="1:13" ht="15" customHeight="1" x14ac:dyDescent="0.3">
      <c r="A614" t="s">
        <v>637</v>
      </c>
      <c r="B614">
        <v>20</v>
      </c>
      <c r="C614">
        <v>15</v>
      </c>
      <c r="D614">
        <f t="shared" si="18"/>
        <v>5</v>
      </c>
      <c r="E614">
        <v>80957</v>
      </c>
      <c r="F614">
        <v>80830</v>
      </c>
      <c r="G614">
        <f t="shared" si="19"/>
        <v>127</v>
      </c>
      <c r="H614">
        <v>70</v>
      </c>
      <c r="I614">
        <v>4</v>
      </c>
      <c r="J614">
        <f>SUM($H$32:H614)</f>
        <v>30986</v>
      </c>
      <c r="K614">
        <f>SUM($I$32:I614)</f>
        <v>927</v>
      </c>
      <c r="L614">
        <v>17550</v>
      </c>
      <c r="M614">
        <v>9832788</v>
      </c>
    </row>
    <row r="615" spans="1:13" ht="15" customHeight="1" x14ac:dyDescent="0.3">
      <c r="A615" t="s">
        <v>638</v>
      </c>
      <c r="B615">
        <v>5</v>
      </c>
      <c r="C615">
        <v>5</v>
      </c>
      <c r="D615">
        <f t="shared" si="18"/>
        <v>0</v>
      </c>
      <c r="E615">
        <v>80830</v>
      </c>
      <c r="F615">
        <v>80830</v>
      </c>
      <c r="G615">
        <f t="shared" si="19"/>
        <v>0</v>
      </c>
      <c r="H615">
        <v>11</v>
      </c>
      <c r="I615">
        <v>0</v>
      </c>
      <c r="J615">
        <f>SUM($H$32:H615)</f>
        <v>30997</v>
      </c>
      <c r="K615">
        <f>SUM($I$32:I615)</f>
        <v>927</v>
      </c>
      <c r="L615">
        <v>4971</v>
      </c>
      <c r="M615">
        <v>9837759</v>
      </c>
    </row>
    <row r="616" spans="1:13" ht="15" customHeight="1" x14ac:dyDescent="0.3">
      <c r="A616" t="s">
        <v>639</v>
      </c>
      <c r="B616">
        <v>5</v>
      </c>
      <c r="C616">
        <v>5</v>
      </c>
      <c r="D616">
        <f t="shared" si="18"/>
        <v>0</v>
      </c>
      <c r="E616">
        <v>80830</v>
      </c>
      <c r="F616">
        <v>80830</v>
      </c>
      <c r="G616">
        <f t="shared" si="19"/>
        <v>0</v>
      </c>
      <c r="H616">
        <v>11</v>
      </c>
      <c r="I616">
        <v>0</v>
      </c>
      <c r="J616">
        <f>SUM($H$32:H616)</f>
        <v>31008</v>
      </c>
      <c r="K616">
        <f>SUM($I$32:I616)</f>
        <v>927</v>
      </c>
      <c r="L616">
        <v>4946</v>
      </c>
      <c r="M616">
        <v>9842705</v>
      </c>
    </row>
    <row r="617" spans="1:13" ht="15" customHeight="1" x14ac:dyDescent="0.3">
      <c r="A617" t="s">
        <v>640</v>
      </c>
      <c r="B617">
        <v>15</v>
      </c>
      <c r="C617">
        <v>12</v>
      </c>
      <c r="D617">
        <f t="shared" si="18"/>
        <v>3</v>
      </c>
      <c r="E617">
        <v>80830</v>
      </c>
      <c r="F617">
        <v>80820</v>
      </c>
      <c r="G617">
        <f t="shared" si="19"/>
        <v>10</v>
      </c>
      <c r="H617">
        <v>68</v>
      </c>
      <c r="I617">
        <v>3</v>
      </c>
      <c r="J617">
        <f>SUM($H$32:H617)</f>
        <v>31076</v>
      </c>
      <c r="K617">
        <f>SUM($I$32:I617)</f>
        <v>930</v>
      </c>
      <c r="L617">
        <v>18148</v>
      </c>
      <c r="M617">
        <v>9860853</v>
      </c>
    </row>
    <row r="618" spans="1:13" ht="15" customHeight="1" x14ac:dyDescent="0.3">
      <c r="A618" t="s">
        <v>641</v>
      </c>
      <c r="B618">
        <v>5</v>
      </c>
      <c r="C618">
        <v>5</v>
      </c>
      <c r="D618">
        <f t="shared" si="18"/>
        <v>0</v>
      </c>
      <c r="E618">
        <v>80820</v>
      </c>
      <c r="F618">
        <v>80820</v>
      </c>
      <c r="G618">
        <f t="shared" si="19"/>
        <v>0</v>
      </c>
      <c r="H618">
        <v>11</v>
      </c>
      <c r="I618">
        <v>0</v>
      </c>
      <c r="J618">
        <f>SUM($H$32:H618)</f>
        <v>31087</v>
      </c>
      <c r="K618">
        <f>SUM($I$32:I618)</f>
        <v>930</v>
      </c>
      <c r="L618">
        <v>5419</v>
      </c>
      <c r="M618">
        <v>9866272</v>
      </c>
    </row>
    <row r="619" spans="1:13" ht="15" customHeight="1" x14ac:dyDescent="0.3">
      <c r="A619" t="s">
        <v>642</v>
      </c>
      <c r="B619">
        <v>17</v>
      </c>
      <c r="C619">
        <v>14</v>
      </c>
      <c r="D619">
        <f t="shared" si="18"/>
        <v>3</v>
      </c>
      <c r="E619">
        <v>80820</v>
      </c>
      <c r="F619">
        <v>80810</v>
      </c>
      <c r="G619">
        <f t="shared" si="19"/>
        <v>10</v>
      </c>
      <c r="H619">
        <v>88</v>
      </c>
      <c r="I619">
        <v>4</v>
      </c>
      <c r="J619">
        <f>SUM($H$32:H619)</f>
        <v>31175</v>
      </c>
      <c r="K619">
        <f>SUM($I$32:I619)</f>
        <v>934</v>
      </c>
      <c r="L619">
        <v>22561</v>
      </c>
      <c r="M619">
        <v>9888833</v>
      </c>
    </row>
    <row r="620" spans="1:13" ht="15" customHeight="1" x14ac:dyDescent="0.3">
      <c r="A620" t="s">
        <v>643</v>
      </c>
      <c r="B620">
        <v>5</v>
      </c>
      <c r="C620">
        <v>5</v>
      </c>
      <c r="D620">
        <f t="shared" si="18"/>
        <v>0</v>
      </c>
      <c r="E620">
        <v>80810</v>
      </c>
      <c r="F620">
        <v>80810</v>
      </c>
      <c r="G620">
        <f t="shared" si="19"/>
        <v>0</v>
      </c>
      <c r="H620">
        <v>11</v>
      </c>
      <c r="I620">
        <v>0</v>
      </c>
      <c r="J620">
        <f>SUM($H$32:H620)</f>
        <v>31186</v>
      </c>
      <c r="K620">
        <f>SUM($I$32:I620)</f>
        <v>934</v>
      </c>
      <c r="L620">
        <v>5539</v>
      </c>
      <c r="M620">
        <v>9894372</v>
      </c>
    </row>
    <row r="621" spans="1:13" ht="15" customHeight="1" x14ac:dyDescent="0.3">
      <c r="A621" t="s">
        <v>644</v>
      </c>
      <c r="B621">
        <v>20</v>
      </c>
      <c r="C621">
        <v>17</v>
      </c>
      <c r="D621">
        <f t="shared" si="18"/>
        <v>3</v>
      </c>
      <c r="E621">
        <v>80810</v>
      </c>
      <c r="F621">
        <v>80800</v>
      </c>
      <c r="G621">
        <f t="shared" si="19"/>
        <v>10</v>
      </c>
      <c r="H621">
        <v>94</v>
      </c>
      <c r="I621">
        <v>3</v>
      </c>
      <c r="J621">
        <f>SUM($H$32:H621)</f>
        <v>31280</v>
      </c>
      <c r="K621">
        <f>SUM($I$32:I621)</f>
        <v>937</v>
      </c>
      <c r="L621">
        <v>24545</v>
      </c>
      <c r="M621">
        <v>9918917</v>
      </c>
    </row>
    <row r="622" spans="1:13" ht="15" customHeight="1" x14ac:dyDescent="0.3">
      <c r="A622" t="s">
        <v>645</v>
      </c>
      <c r="B622">
        <v>5</v>
      </c>
      <c r="C622">
        <v>5</v>
      </c>
      <c r="D622">
        <f t="shared" si="18"/>
        <v>0</v>
      </c>
      <c r="E622">
        <v>80800</v>
      </c>
      <c r="F622">
        <v>80800</v>
      </c>
      <c r="G622">
        <f t="shared" si="19"/>
        <v>0</v>
      </c>
      <c r="H622">
        <v>11</v>
      </c>
      <c r="I622">
        <v>0</v>
      </c>
      <c r="J622">
        <f>SUM($H$32:H622)</f>
        <v>31291</v>
      </c>
      <c r="K622">
        <f>SUM($I$32:I622)</f>
        <v>937</v>
      </c>
      <c r="L622">
        <v>5056</v>
      </c>
      <c r="M622">
        <v>9923973</v>
      </c>
    </row>
    <row r="623" spans="1:13" ht="15" customHeight="1" x14ac:dyDescent="0.3">
      <c r="A623" t="s">
        <v>646</v>
      </c>
      <c r="B623">
        <v>3</v>
      </c>
      <c r="C623">
        <v>3</v>
      </c>
      <c r="D623">
        <f t="shared" si="18"/>
        <v>0</v>
      </c>
      <c r="E623">
        <v>80800</v>
      </c>
      <c r="F623">
        <v>80800</v>
      </c>
      <c r="G623">
        <f t="shared" si="19"/>
        <v>0</v>
      </c>
      <c r="H623">
        <v>5</v>
      </c>
      <c r="I623">
        <v>0</v>
      </c>
      <c r="J623">
        <f>SUM($H$32:H623)</f>
        <v>31296</v>
      </c>
      <c r="K623">
        <f>SUM($I$32:I623)</f>
        <v>937</v>
      </c>
      <c r="L623">
        <v>1831</v>
      </c>
      <c r="M623">
        <v>9925804</v>
      </c>
    </row>
    <row r="624" spans="1:13" ht="15" customHeight="1" x14ac:dyDescent="0.3">
      <c r="A624" t="s">
        <v>647</v>
      </c>
      <c r="B624">
        <v>5</v>
      </c>
      <c r="C624">
        <v>5</v>
      </c>
      <c r="D624">
        <f t="shared" si="18"/>
        <v>0</v>
      </c>
      <c r="E624">
        <v>80800</v>
      </c>
      <c r="F624">
        <v>80800</v>
      </c>
      <c r="G624">
        <f t="shared" si="19"/>
        <v>0</v>
      </c>
      <c r="H624">
        <v>11</v>
      </c>
      <c r="I624">
        <v>0</v>
      </c>
      <c r="J624">
        <f>SUM($H$32:H624)</f>
        <v>31307</v>
      </c>
      <c r="K624">
        <f>SUM($I$32:I624)</f>
        <v>937</v>
      </c>
      <c r="L624">
        <v>4930</v>
      </c>
      <c r="M624">
        <v>9930734</v>
      </c>
    </row>
    <row r="625" spans="1:13" ht="15" customHeight="1" x14ac:dyDescent="0.3">
      <c r="A625" t="s">
        <v>648</v>
      </c>
      <c r="B625">
        <v>6</v>
      </c>
      <c r="C625">
        <v>6</v>
      </c>
      <c r="D625">
        <f t="shared" si="18"/>
        <v>0</v>
      </c>
      <c r="E625">
        <v>80800</v>
      </c>
      <c r="F625">
        <v>80800</v>
      </c>
      <c r="G625">
        <f t="shared" si="19"/>
        <v>0</v>
      </c>
      <c r="H625">
        <v>12</v>
      </c>
      <c r="I625">
        <v>0</v>
      </c>
      <c r="J625">
        <f>SUM($H$32:H625)</f>
        <v>31319</v>
      </c>
      <c r="K625">
        <f>SUM($I$32:I625)</f>
        <v>937</v>
      </c>
      <c r="L625">
        <v>5272</v>
      </c>
      <c r="M625">
        <v>9936006</v>
      </c>
    </row>
    <row r="626" spans="1:13" ht="15" customHeight="1" x14ac:dyDescent="0.3">
      <c r="A626" t="s">
        <v>649</v>
      </c>
      <c r="B626">
        <v>19</v>
      </c>
      <c r="C626">
        <v>13</v>
      </c>
      <c r="D626">
        <f t="shared" si="18"/>
        <v>6</v>
      </c>
      <c r="E626">
        <v>80800</v>
      </c>
      <c r="F626">
        <v>80647</v>
      </c>
      <c r="G626">
        <f t="shared" si="19"/>
        <v>153</v>
      </c>
      <c r="H626">
        <v>77</v>
      </c>
      <c r="I626">
        <v>5</v>
      </c>
      <c r="J626">
        <f>SUM($H$32:H626)</f>
        <v>31396</v>
      </c>
      <c r="K626">
        <f>SUM($I$32:I626)</f>
        <v>942</v>
      </c>
      <c r="L626">
        <v>19347</v>
      </c>
      <c r="M626">
        <v>9955353</v>
      </c>
    </row>
    <row r="627" spans="1:13" ht="15" customHeight="1" x14ac:dyDescent="0.3">
      <c r="A627" t="s">
        <v>650</v>
      </c>
      <c r="B627">
        <v>5</v>
      </c>
      <c r="C627">
        <v>5</v>
      </c>
      <c r="D627">
        <f t="shared" si="18"/>
        <v>0</v>
      </c>
      <c r="E627">
        <v>80647</v>
      </c>
      <c r="F627">
        <v>80647</v>
      </c>
      <c r="G627">
        <f t="shared" si="19"/>
        <v>0</v>
      </c>
      <c r="H627">
        <v>11</v>
      </c>
      <c r="I627">
        <v>0</v>
      </c>
      <c r="J627">
        <f>SUM($H$32:H627)</f>
        <v>31407</v>
      </c>
      <c r="K627">
        <f>SUM($I$32:I627)</f>
        <v>942</v>
      </c>
      <c r="L627">
        <v>5686</v>
      </c>
      <c r="M627">
        <v>9961039</v>
      </c>
    </row>
    <row r="628" spans="1:13" ht="15" customHeight="1" x14ac:dyDescent="0.3">
      <c r="A628" t="s">
        <v>651</v>
      </c>
      <c r="B628">
        <v>17</v>
      </c>
      <c r="C628">
        <v>13</v>
      </c>
      <c r="D628">
        <f t="shared" si="18"/>
        <v>4</v>
      </c>
      <c r="E628">
        <v>80647</v>
      </c>
      <c r="F628">
        <v>80636</v>
      </c>
      <c r="G628">
        <f t="shared" si="19"/>
        <v>11</v>
      </c>
      <c r="H628">
        <v>97</v>
      </c>
      <c r="I628">
        <v>6</v>
      </c>
      <c r="J628">
        <f>SUM($H$32:H628)</f>
        <v>31504</v>
      </c>
      <c r="K628">
        <f>SUM($I$32:I628)</f>
        <v>948</v>
      </c>
      <c r="L628">
        <v>24729</v>
      </c>
      <c r="M628">
        <v>9985768</v>
      </c>
    </row>
    <row r="629" spans="1:13" ht="15" customHeight="1" x14ac:dyDescent="0.3">
      <c r="A629" t="s">
        <v>652</v>
      </c>
      <c r="B629">
        <v>5</v>
      </c>
      <c r="C629">
        <v>5</v>
      </c>
      <c r="D629">
        <f t="shared" si="18"/>
        <v>0</v>
      </c>
      <c r="E629">
        <v>80636</v>
      </c>
      <c r="F629">
        <v>80636</v>
      </c>
      <c r="G629">
        <f t="shared" si="19"/>
        <v>0</v>
      </c>
      <c r="H629">
        <v>11</v>
      </c>
      <c r="I629">
        <v>0</v>
      </c>
      <c r="J629">
        <f>SUM($H$32:H629)</f>
        <v>31515</v>
      </c>
      <c r="K629">
        <f>SUM($I$32:I629)</f>
        <v>948</v>
      </c>
      <c r="L629">
        <v>5217</v>
      </c>
      <c r="M629">
        <v>9990985</v>
      </c>
    </row>
    <row r="630" spans="1:13" ht="15" customHeight="1" x14ac:dyDescent="0.3">
      <c r="A630" t="s">
        <v>653</v>
      </c>
      <c r="B630">
        <v>11</v>
      </c>
      <c r="C630">
        <v>8</v>
      </c>
      <c r="D630">
        <f t="shared" si="18"/>
        <v>3</v>
      </c>
      <c r="E630">
        <v>80636</v>
      </c>
      <c r="F630">
        <v>80629</v>
      </c>
      <c r="G630">
        <f t="shared" si="19"/>
        <v>7</v>
      </c>
      <c r="H630">
        <v>48</v>
      </c>
      <c r="I630">
        <v>4</v>
      </c>
      <c r="J630">
        <f>SUM($H$32:H630)</f>
        <v>31563</v>
      </c>
      <c r="K630">
        <f>SUM($I$32:I630)</f>
        <v>952</v>
      </c>
      <c r="L630">
        <v>14779</v>
      </c>
      <c r="M630">
        <v>10005764</v>
      </c>
    </row>
    <row r="631" spans="1:13" ht="15" customHeight="1" x14ac:dyDescent="0.3">
      <c r="A631" t="s">
        <v>654</v>
      </c>
      <c r="B631">
        <v>4</v>
      </c>
      <c r="C631">
        <v>4</v>
      </c>
      <c r="D631">
        <f t="shared" si="18"/>
        <v>0</v>
      </c>
      <c r="E631">
        <v>80629</v>
      </c>
      <c r="F631">
        <v>80629</v>
      </c>
      <c r="G631">
        <f t="shared" si="19"/>
        <v>0</v>
      </c>
      <c r="H631">
        <v>6</v>
      </c>
      <c r="I631">
        <v>0</v>
      </c>
      <c r="J631">
        <f>SUM($H$32:H631)</f>
        <v>31569</v>
      </c>
      <c r="K631">
        <f>SUM($I$32:I631)</f>
        <v>952</v>
      </c>
      <c r="L631">
        <v>3478</v>
      </c>
      <c r="M631">
        <v>10009242</v>
      </c>
    </row>
    <row r="632" spans="1:13" ht="15" customHeight="1" x14ac:dyDescent="0.3">
      <c r="A632" t="s">
        <v>655</v>
      </c>
      <c r="B632">
        <v>4</v>
      </c>
      <c r="C632">
        <v>4</v>
      </c>
      <c r="D632">
        <f t="shared" si="18"/>
        <v>0</v>
      </c>
      <c r="E632">
        <v>80629</v>
      </c>
      <c r="F632">
        <v>80629</v>
      </c>
      <c r="G632">
        <f t="shared" si="19"/>
        <v>0</v>
      </c>
      <c r="H632">
        <v>6</v>
      </c>
      <c r="I632">
        <v>0</v>
      </c>
      <c r="J632">
        <f>SUM($H$32:H632)</f>
        <v>31575</v>
      </c>
      <c r="K632">
        <f>SUM($I$32:I632)</f>
        <v>952</v>
      </c>
      <c r="L632">
        <v>3213</v>
      </c>
      <c r="M632">
        <v>10012455</v>
      </c>
    </row>
    <row r="633" spans="1:13" ht="15" customHeight="1" x14ac:dyDescent="0.3">
      <c r="A633" t="s">
        <v>656</v>
      </c>
      <c r="B633">
        <v>4</v>
      </c>
      <c r="C633">
        <v>4</v>
      </c>
      <c r="D633">
        <f t="shared" si="18"/>
        <v>0</v>
      </c>
      <c r="E633">
        <v>80629</v>
      </c>
      <c r="F633">
        <v>80629</v>
      </c>
      <c r="G633">
        <f t="shared" si="19"/>
        <v>0</v>
      </c>
      <c r="H633">
        <v>6</v>
      </c>
      <c r="I633">
        <v>0</v>
      </c>
      <c r="J633">
        <f>SUM($H$32:H633)</f>
        <v>31581</v>
      </c>
      <c r="K633">
        <f>SUM($I$32:I633)</f>
        <v>952</v>
      </c>
      <c r="L633">
        <v>3648</v>
      </c>
      <c r="M633">
        <v>10016103</v>
      </c>
    </row>
    <row r="634" spans="1:13" ht="15" customHeight="1" x14ac:dyDescent="0.3">
      <c r="A634" t="s">
        <v>657</v>
      </c>
      <c r="B634">
        <v>4</v>
      </c>
      <c r="C634">
        <v>4</v>
      </c>
      <c r="D634">
        <f t="shared" si="18"/>
        <v>0</v>
      </c>
      <c r="E634">
        <v>80629</v>
      </c>
      <c r="F634">
        <v>80629</v>
      </c>
      <c r="G634">
        <f t="shared" si="19"/>
        <v>0</v>
      </c>
      <c r="H634">
        <v>6</v>
      </c>
      <c r="I634">
        <v>0</v>
      </c>
      <c r="J634">
        <f>SUM($H$32:H634)</f>
        <v>31587</v>
      </c>
      <c r="K634">
        <f>SUM($I$32:I634)</f>
        <v>952</v>
      </c>
      <c r="L634">
        <v>3328</v>
      </c>
      <c r="M634">
        <v>10019431</v>
      </c>
    </row>
    <row r="635" spans="1:13" ht="15" customHeight="1" x14ac:dyDescent="0.3">
      <c r="A635" t="s">
        <v>658</v>
      </c>
      <c r="B635">
        <v>10</v>
      </c>
      <c r="C635">
        <v>8</v>
      </c>
      <c r="D635">
        <f t="shared" si="18"/>
        <v>2</v>
      </c>
      <c r="E635">
        <v>80629</v>
      </c>
      <c r="F635">
        <v>80627</v>
      </c>
      <c r="G635">
        <f t="shared" si="19"/>
        <v>2</v>
      </c>
      <c r="H635">
        <v>41</v>
      </c>
      <c r="I635">
        <v>3</v>
      </c>
      <c r="J635">
        <f>SUM($H$32:H635)</f>
        <v>31628</v>
      </c>
      <c r="K635">
        <f>SUM($I$32:I635)</f>
        <v>955</v>
      </c>
      <c r="L635">
        <v>14731</v>
      </c>
      <c r="M635">
        <v>10034162</v>
      </c>
    </row>
    <row r="636" spans="1:13" ht="15" customHeight="1" x14ac:dyDescent="0.3">
      <c r="A636" t="s">
        <v>659</v>
      </c>
      <c r="B636">
        <v>20</v>
      </c>
      <c r="C636">
        <v>14</v>
      </c>
      <c r="D636">
        <f t="shared" si="18"/>
        <v>6</v>
      </c>
      <c r="E636">
        <v>80627</v>
      </c>
      <c r="F636">
        <v>80614</v>
      </c>
      <c r="G636">
        <f t="shared" si="19"/>
        <v>13</v>
      </c>
      <c r="H636">
        <v>117</v>
      </c>
      <c r="I636">
        <v>6</v>
      </c>
      <c r="J636">
        <f>SUM($H$32:H636)</f>
        <v>31745</v>
      </c>
      <c r="K636">
        <f>SUM($I$32:I636)</f>
        <v>961</v>
      </c>
      <c r="L636">
        <v>32023</v>
      </c>
      <c r="M636">
        <v>10066185</v>
      </c>
    </row>
    <row r="637" spans="1:13" ht="15" customHeight="1" x14ac:dyDescent="0.3">
      <c r="A637" t="s">
        <v>660</v>
      </c>
      <c r="B637">
        <v>3</v>
      </c>
      <c r="C637">
        <v>3</v>
      </c>
      <c r="D637">
        <f t="shared" si="18"/>
        <v>0</v>
      </c>
      <c r="E637">
        <v>80614</v>
      </c>
      <c r="F637">
        <v>80614</v>
      </c>
      <c r="G637">
        <f t="shared" si="19"/>
        <v>0</v>
      </c>
      <c r="H637">
        <v>5</v>
      </c>
      <c r="I637">
        <v>0</v>
      </c>
      <c r="J637">
        <f>SUM($H$32:H637)</f>
        <v>31750</v>
      </c>
      <c r="K637">
        <f>SUM($I$32:I637)</f>
        <v>961</v>
      </c>
      <c r="L637">
        <v>2520</v>
      </c>
      <c r="M637">
        <v>10068705</v>
      </c>
    </row>
    <row r="638" spans="1:13" ht="15" customHeight="1" x14ac:dyDescent="0.3">
      <c r="A638" t="s">
        <v>661</v>
      </c>
      <c r="B638">
        <v>3</v>
      </c>
      <c r="C638">
        <v>3</v>
      </c>
      <c r="D638">
        <f t="shared" si="18"/>
        <v>0</v>
      </c>
      <c r="E638">
        <v>80614</v>
      </c>
      <c r="F638">
        <v>80614</v>
      </c>
      <c r="G638">
        <f t="shared" si="19"/>
        <v>0</v>
      </c>
      <c r="H638">
        <v>5</v>
      </c>
      <c r="I638">
        <v>0</v>
      </c>
      <c r="J638">
        <f>SUM($H$32:H638)</f>
        <v>31755</v>
      </c>
      <c r="K638">
        <f>SUM($I$32:I638)</f>
        <v>961</v>
      </c>
      <c r="L638">
        <v>2554</v>
      </c>
      <c r="M638">
        <v>10071259</v>
      </c>
    </row>
    <row r="639" spans="1:13" ht="15" customHeight="1" x14ac:dyDescent="0.3">
      <c r="A639" t="s">
        <v>662</v>
      </c>
      <c r="B639">
        <v>5</v>
      </c>
      <c r="C639">
        <v>5</v>
      </c>
      <c r="D639">
        <f t="shared" si="18"/>
        <v>0</v>
      </c>
      <c r="E639">
        <v>80614</v>
      </c>
      <c r="F639">
        <v>80614</v>
      </c>
      <c r="G639">
        <f t="shared" si="19"/>
        <v>0</v>
      </c>
      <c r="H639">
        <v>11</v>
      </c>
      <c r="I639">
        <v>0</v>
      </c>
      <c r="J639">
        <f>SUM($H$32:H639)</f>
        <v>31766</v>
      </c>
      <c r="K639">
        <f>SUM($I$32:I639)</f>
        <v>961</v>
      </c>
      <c r="L639">
        <v>6518</v>
      </c>
      <c r="M639">
        <v>10077777</v>
      </c>
    </row>
    <row r="640" spans="1:13" ht="15" customHeight="1" x14ac:dyDescent="0.3">
      <c r="A640" t="s">
        <v>663</v>
      </c>
      <c r="B640">
        <v>3</v>
      </c>
      <c r="C640">
        <v>3</v>
      </c>
      <c r="D640">
        <f t="shared" si="18"/>
        <v>0</v>
      </c>
      <c r="E640">
        <v>80614</v>
      </c>
      <c r="F640">
        <v>80614</v>
      </c>
      <c r="G640">
        <f t="shared" si="19"/>
        <v>0</v>
      </c>
      <c r="H640">
        <v>5</v>
      </c>
      <c r="I640">
        <v>0</v>
      </c>
      <c r="J640">
        <f>SUM($H$32:H640)</f>
        <v>31771</v>
      </c>
      <c r="K640">
        <f>SUM($I$32:I640)</f>
        <v>961</v>
      </c>
      <c r="L640">
        <v>2628</v>
      </c>
      <c r="M640">
        <v>10080405</v>
      </c>
    </row>
    <row r="641" spans="1:13" ht="15" customHeight="1" x14ac:dyDescent="0.3">
      <c r="A641" t="s">
        <v>664</v>
      </c>
      <c r="B641">
        <v>3</v>
      </c>
      <c r="C641">
        <v>3</v>
      </c>
      <c r="D641">
        <f t="shared" si="18"/>
        <v>0</v>
      </c>
      <c r="E641">
        <v>80614</v>
      </c>
      <c r="F641">
        <v>80614</v>
      </c>
      <c r="G641">
        <f t="shared" si="19"/>
        <v>0</v>
      </c>
      <c r="H641">
        <v>5</v>
      </c>
      <c r="I641">
        <v>0</v>
      </c>
      <c r="J641">
        <f>SUM($H$32:H641)</f>
        <v>31776</v>
      </c>
      <c r="K641">
        <f>SUM($I$32:I641)</f>
        <v>961</v>
      </c>
      <c r="L641">
        <v>2359</v>
      </c>
      <c r="M641">
        <v>10082764</v>
      </c>
    </row>
    <row r="642" spans="1:13" ht="15" customHeight="1" x14ac:dyDescent="0.3">
      <c r="A642" t="s">
        <v>665</v>
      </c>
      <c r="B642">
        <v>4</v>
      </c>
      <c r="C642">
        <v>4</v>
      </c>
      <c r="D642">
        <f t="shared" si="18"/>
        <v>0</v>
      </c>
      <c r="E642">
        <v>80614</v>
      </c>
      <c r="F642">
        <v>80614</v>
      </c>
      <c r="G642">
        <f t="shared" si="19"/>
        <v>0</v>
      </c>
      <c r="H642">
        <v>6</v>
      </c>
      <c r="I642">
        <v>0</v>
      </c>
      <c r="J642">
        <f>SUM($H$32:H642)</f>
        <v>31782</v>
      </c>
      <c r="K642">
        <f>SUM($I$32:I642)</f>
        <v>961</v>
      </c>
      <c r="L642">
        <v>4481</v>
      </c>
      <c r="M642">
        <v>10087245</v>
      </c>
    </row>
    <row r="643" spans="1:13" ht="15" customHeight="1" x14ac:dyDescent="0.3">
      <c r="A643" t="s">
        <v>666</v>
      </c>
      <c r="B643">
        <v>3</v>
      </c>
      <c r="C643">
        <v>3</v>
      </c>
      <c r="D643">
        <f t="shared" si="18"/>
        <v>0</v>
      </c>
      <c r="E643">
        <v>80614</v>
      </c>
      <c r="F643">
        <v>80614</v>
      </c>
      <c r="G643">
        <f t="shared" si="19"/>
        <v>0</v>
      </c>
      <c r="H643">
        <v>5</v>
      </c>
      <c r="I643">
        <v>0</v>
      </c>
      <c r="J643">
        <f>SUM($H$32:H643)</f>
        <v>31787</v>
      </c>
      <c r="K643">
        <f>SUM($I$32:I643)</f>
        <v>961</v>
      </c>
      <c r="L643">
        <v>2451</v>
      </c>
      <c r="M643">
        <v>10089696</v>
      </c>
    </row>
    <row r="644" spans="1:13" ht="15" customHeight="1" x14ac:dyDescent="0.3">
      <c r="A644" t="s">
        <v>667</v>
      </c>
      <c r="B644">
        <v>4</v>
      </c>
      <c r="C644">
        <v>4</v>
      </c>
      <c r="D644">
        <f t="shared" si="18"/>
        <v>0</v>
      </c>
      <c r="E644">
        <v>80614</v>
      </c>
      <c r="F644">
        <v>80614</v>
      </c>
      <c r="G644">
        <f t="shared" si="19"/>
        <v>0</v>
      </c>
      <c r="H644">
        <v>6</v>
      </c>
      <c r="I644">
        <v>0</v>
      </c>
      <c r="J644">
        <f>SUM($H$32:H644)</f>
        <v>31793</v>
      </c>
      <c r="K644">
        <f>SUM($I$32:I644)</f>
        <v>961</v>
      </c>
      <c r="L644">
        <v>4530</v>
      </c>
      <c r="M644">
        <v>10094226</v>
      </c>
    </row>
    <row r="645" spans="1:13" ht="15" customHeight="1" x14ac:dyDescent="0.3">
      <c r="A645" t="s">
        <v>668</v>
      </c>
      <c r="B645">
        <v>3</v>
      </c>
      <c r="C645">
        <v>3</v>
      </c>
      <c r="D645">
        <f t="shared" si="18"/>
        <v>0</v>
      </c>
      <c r="E645">
        <v>80614</v>
      </c>
      <c r="F645">
        <v>80614</v>
      </c>
      <c r="G645">
        <f t="shared" si="19"/>
        <v>0</v>
      </c>
      <c r="H645">
        <v>5</v>
      </c>
      <c r="I645">
        <v>0</v>
      </c>
      <c r="J645">
        <f>SUM($H$32:H645)</f>
        <v>31798</v>
      </c>
      <c r="K645">
        <f>SUM($I$32:I645)</f>
        <v>961</v>
      </c>
      <c r="L645">
        <v>2401</v>
      </c>
      <c r="M645">
        <v>10096627</v>
      </c>
    </row>
    <row r="646" spans="1:13" ht="15" customHeight="1" x14ac:dyDescent="0.3">
      <c r="A646" t="s">
        <v>669</v>
      </c>
      <c r="B646">
        <v>3</v>
      </c>
      <c r="C646">
        <v>3</v>
      </c>
      <c r="D646">
        <f t="shared" si="18"/>
        <v>0</v>
      </c>
      <c r="E646">
        <v>80614</v>
      </c>
      <c r="F646">
        <v>80614</v>
      </c>
      <c r="G646">
        <f t="shared" si="19"/>
        <v>0</v>
      </c>
      <c r="H646">
        <v>5</v>
      </c>
      <c r="I646">
        <v>0</v>
      </c>
      <c r="J646">
        <f>SUM($H$32:H646)</f>
        <v>31803</v>
      </c>
      <c r="K646">
        <f>SUM($I$32:I646)</f>
        <v>961</v>
      </c>
      <c r="L646">
        <v>2359</v>
      </c>
      <c r="M646">
        <v>10098986</v>
      </c>
    </row>
    <row r="647" spans="1:13" ht="15" customHeight="1" x14ac:dyDescent="0.3">
      <c r="A647" t="s">
        <v>670</v>
      </c>
      <c r="B647">
        <v>3</v>
      </c>
      <c r="C647">
        <v>3</v>
      </c>
      <c r="D647">
        <f t="shared" si="18"/>
        <v>0</v>
      </c>
      <c r="E647">
        <v>80614</v>
      </c>
      <c r="F647">
        <v>80614</v>
      </c>
      <c r="G647">
        <f t="shared" si="19"/>
        <v>0</v>
      </c>
      <c r="H647">
        <v>5</v>
      </c>
      <c r="I647">
        <v>0</v>
      </c>
      <c r="J647">
        <f>SUM($H$32:H647)</f>
        <v>31808</v>
      </c>
      <c r="K647">
        <f>SUM($I$32:I647)</f>
        <v>961</v>
      </c>
      <c r="L647">
        <v>2421</v>
      </c>
      <c r="M647">
        <v>10101407</v>
      </c>
    </row>
    <row r="648" spans="1:13" ht="15" customHeight="1" x14ac:dyDescent="0.3">
      <c r="A648" t="s">
        <v>671</v>
      </c>
      <c r="B648">
        <v>5</v>
      </c>
      <c r="C648">
        <v>5</v>
      </c>
      <c r="D648">
        <f t="shared" si="18"/>
        <v>0</v>
      </c>
      <c r="E648">
        <v>80614</v>
      </c>
      <c r="F648">
        <v>80614</v>
      </c>
      <c r="G648">
        <f t="shared" si="19"/>
        <v>0</v>
      </c>
      <c r="H648">
        <v>11</v>
      </c>
      <c r="I648">
        <v>0</v>
      </c>
      <c r="J648">
        <f>SUM($H$32:H648)</f>
        <v>31819</v>
      </c>
      <c r="K648">
        <f>SUM($I$32:I648)</f>
        <v>961</v>
      </c>
      <c r="L648">
        <v>6254</v>
      </c>
      <c r="M648">
        <v>10107661</v>
      </c>
    </row>
    <row r="649" spans="1:13" ht="15" customHeight="1" x14ac:dyDescent="0.3">
      <c r="A649" t="s">
        <v>672</v>
      </c>
      <c r="B649">
        <v>3</v>
      </c>
      <c r="C649">
        <v>3</v>
      </c>
      <c r="D649">
        <f t="shared" si="18"/>
        <v>0</v>
      </c>
      <c r="E649">
        <v>80614</v>
      </c>
      <c r="F649">
        <v>80614</v>
      </c>
      <c r="G649">
        <f t="shared" si="19"/>
        <v>0</v>
      </c>
      <c r="H649">
        <v>5</v>
      </c>
      <c r="I649">
        <v>0</v>
      </c>
      <c r="J649">
        <f>SUM($H$32:H649)</f>
        <v>31824</v>
      </c>
      <c r="K649">
        <f>SUM($I$32:I649)</f>
        <v>961</v>
      </c>
      <c r="L649">
        <v>2615</v>
      </c>
      <c r="M649">
        <v>10110276</v>
      </c>
    </row>
    <row r="650" spans="1:13" ht="15" customHeight="1" x14ac:dyDescent="0.3">
      <c r="A650" t="s">
        <v>673</v>
      </c>
      <c r="B650">
        <v>3</v>
      </c>
      <c r="C650">
        <v>3</v>
      </c>
      <c r="D650">
        <f t="shared" si="18"/>
        <v>0</v>
      </c>
      <c r="E650">
        <v>80614</v>
      </c>
      <c r="F650">
        <v>80614</v>
      </c>
      <c r="G650">
        <f t="shared" si="19"/>
        <v>0</v>
      </c>
      <c r="H650">
        <v>5</v>
      </c>
      <c r="I650">
        <v>0</v>
      </c>
      <c r="J650">
        <f>SUM($H$32:H650)</f>
        <v>31829</v>
      </c>
      <c r="K650">
        <f>SUM($I$32:I650)</f>
        <v>961</v>
      </c>
      <c r="L650">
        <v>2377</v>
      </c>
      <c r="M650">
        <v>10112653</v>
      </c>
    </row>
    <row r="651" spans="1:13" ht="15" customHeight="1" x14ac:dyDescent="0.3">
      <c r="A651" t="s">
        <v>674</v>
      </c>
      <c r="B651">
        <v>10</v>
      </c>
      <c r="C651">
        <v>8</v>
      </c>
      <c r="D651">
        <f t="shared" si="18"/>
        <v>2</v>
      </c>
      <c r="E651">
        <v>80614</v>
      </c>
      <c r="F651">
        <v>80612</v>
      </c>
      <c r="G651">
        <f t="shared" si="19"/>
        <v>2</v>
      </c>
      <c r="H651">
        <v>35</v>
      </c>
      <c r="I651">
        <v>3</v>
      </c>
      <c r="J651">
        <f>SUM($H$32:H651)</f>
        <v>31864</v>
      </c>
      <c r="K651">
        <f>SUM($I$32:I651)</f>
        <v>964</v>
      </c>
      <c r="L651">
        <v>14761</v>
      </c>
      <c r="M651">
        <v>10127414</v>
      </c>
    </row>
    <row r="652" spans="1:13" ht="15" customHeight="1" x14ac:dyDescent="0.3">
      <c r="A652" t="s">
        <v>675</v>
      </c>
      <c r="B652">
        <v>3</v>
      </c>
      <c r="C652">
        <v>3</v>
      </c>
      <c r="D652">
        <f t="shared" si="18"/>
        <v>0</v>
      </c>
      <c r="E652">
        <v>80612</v>
      </c>
      <c r="F652">
        <v>80612</v>
      </c>
      <c r="G652">
        <f t="shared" si="19"/>
        <v>0</v>
      </c>
      <c r="H652">
        <v>5</v>
      </c>
      <c r="I652">
        <v>0</v>
      </c>
      <c r="J652">
        <f>SUM($H$32:H652)</f>
        <v>31869</v>
      </c>
      <c r="K652">
        <f>SUM($I$32:I652)</f>
        <v>964</v>
      </c>
      <c r="L652">
        <v>2340</v>
      </c>
      <c r="M652">
        <v>10129754</v>
      </c>
    </row>
    <row r="653" spans="1:13" ht="15" customHeight="1" x14ac:dyDescent="0.3">
      <c r="A653" t="s">
        <v>676</v>
      </c>
      <c r="B653">
        <v>5</v>
      </c>
      <c r="C653">
        <v>5</v>
      </c>
      <c r="D653">
        <f t="shared" si="18"/>
        <v>0</v>
      </c>
      <c r="E653">
        <v>80612</v>
      </c>
      <c r="F653">
        <v>80612</v>
      </c>
      <c r="G653">
        <f t="shared" si="19"/>
        <v>0</v>
      </c>
      <c r="H653">
        <v>11</v>
      </c>
      <c r="I653">
        <v>0</v>
      </c>
      <c r="J653">
        <f>SUM($H$32:H653)</f>
        <v>31880</v>
      </c>
      <c r="K653">
        <f>SUM($I$32:I653)</f>
        <v>964</v>
      </c>
      <c r="L653">
        <v>6560</v>
      </c>
      <c r="M653">
        <v>10136314</v>
      </c>
    </row>
    <row r="654" spans="1:13" ht="15" customHeight="1" x14ac:dyDescent="0.3">
      <c r="A654" t="s">
        <v>677</v>
      </c>
      <c r="B654">
        <v>58</v>
      </c>
      <c r="C654">
        <v>33</v>
      </c>
      <c r="D654">
        <f t="shared" si="18"/>
        <v>25</v>
      </c>
      <c r="E654">
        <v>80612</v>
      </c>
      <c r="F654">
        <v>80571</v>
      </c>
      <c r="G654">
        <f t="shared" si="19"/>
        <v>41</v>
      </c>
      <c r="H654">
        <v>498</v>
      </c>
      <c r="I654">
        <v>19</v>
      </c>
      <c r="J654">
        <f>SUM($H$32:H654)</f>
        <v>32378</v>
      </c>
      <c r="K654">
        <f>SUM($I$32:I654)</f>
        <v>983</v>
      </c>
      <c r="L654">
        <v>109131</v>
      </c>
      <c r="M654">
        <v>10245445</v>
      </c>
    </row>
    <row r="655" spans="1:13" ht="15" customHeight="1" x14ac:dyDescent="0.3">
      <c r="A655" t="s">
        <v>678</v>
      </c>
      <c r="B655">
        <v>3</v>
      </c>
      <c r="C655">
        <v>3</v>
      </c>
      <c r="D655">
        <f t="shared" si="18"/>
        <v>0</v>
      </c>
      <c r="E655">
        <v>80571</v>
      </c>
      <c r="F655">
        <v>80571</v>
      </c>
      <c r="G655">
        <f t="shared" si="19"/>
        <v>0</v>
      </c>
      <c r="H655">
        <v>5</v>
      </c>
      <c r="I655">
        <v>0</v>
      </c>
      <c r="J655">
        <f>SUM($H$32:H655)</f>
        <v>32383</v>
      </c>
      <c r="K655">
        <f>SUM($I$32:I655)</f>
        <v>983</v>
      </c>
      <c r="L655">
        <v>1899</v>
      </c>
      <c r="M655">
        <v>10247344</v>
      </c>
    </row>
    <row r="656" spans="1:13" ht="15" customHeight="1" x14ac:dyDescent="0.3">
      <c r="A656" t="s">
        <v>679</v>
      </c>
      <c r="B656">
        <v>3</v>
      </c>
      <c r="C656">
        <v>3</v>
      </c>
      <c r="D656">
        <f t="shared" si="18"/>
        <v>0</v>
      </c>
      <c r="E656">
        <v>80571</v>
      </c>
      <c r="F656">
        <v>80571</v>
      </c>
      <c r="G656">
        <f t="shared" si="19"/>
        <v>0</v>
      </c>
      <c r="H656">
        <v>5</v>
      </c>
      <c r="I656">
        <v>0</v>
      </c>
      <c r="J656">
        <f>SUM($H$32:H656)</f>
        <v>32388</v>
      </c>
      <c r="K656">
        <f>SUM($I$32:I656)</f>
        <v>983</v>
      </c>
      <c r="L656">
        <v>1932</v>
      </c>
      <c r="M656">
        <v>10249276</v>
      </c>
    </row>
    <row r="657" spans="1:13" ht="15" customHeight="1" x14ac:dyDescent="0.3">
      <c r="A657" t="s">
        <v>680</v>
      </c>
      <c r="B657">
        <v>3</v>
      </c>
      <c r="C657">
        <v>3</v>
      </c>
      <c r="D657">
        <f t="shared" si="18"/>
        <v>0</v>
      </c>
      <c r="E657">
        <v>80571</v>
      </c>
      <c r="F657">
        <v>80571</v>
      </c>
      <c r="G657">
        <f t="shared" si="19"/>
        <v>0</v>
      </c>
      <c r="H657">
        <v>5</v>
      </c>
      <c r="I657">
        <v>0</v>
      </c>
      <c r="J657">
        <f>SUM($H$32:H657)</f>
        <v>32393</v>
      </c>
      <c r="K657">
        <f>SUM($I$32:I657)</f>
        <v>983</v>
      </c>
      <c r="L657">
        <v>1795</v>
      </c>
      <c r="M657">
        <v>10251071</v>
      </c>
    </row>
    <row r="658" spans="1:13" ht="15" customHeight="1" x14ac:dyDescent="0.3">
      <c r="A658" t="s">
        <v>681</v>
      </c>
      <c r="B658">
        <v>143</v>
      </c>
      <c r="C658">
        <v>77</v>
      </c>
      <c r="D658">
        <f t="shared" si="18"/>
        <v>66</v>
      </c>
      <c r="E658">
        <v>80571</v>
      </c>
      <c r="F658">
        <v>80406</v>
      </c>
      <c r="G658">
        <f t="shared" si="19"/>
        <v>165</v>
      </c>
      <c r="H658">
        <v>2324</v>
      </c>
      <c r="I658">
        <v>56</v>
      </c>
      <c r="J658">
        <f>SUM($H$32:H658)</f>
        <v>34717</v>
      </c>
      <c r="K658">
        <f>SUM($I$32:I658)</f>
        <v>1039</v>
      </c>
      <c r="L658">
        <v>403952</v>
      </c>
      <c r="M658">
        <v>10655023</v>
      </c>
    </row>
    <row r="659" spans="1:13" ht="15" customHeight="1" x14ac:dyDescent="0.3">
      <c r="A659" t="s">
        <v>682</v>
      </c>
      <c r="B659">
        <v>4</v>
      </c>
      <c r="C659">
        <v>4</v>
      </c>
      <c r="D659">
        <f t="shared" si="18"/>
        <v>0</v>
      </c>
      <c r="E659">
        <v>80406</v>
      </c>
      <c r="F659">
        <v>80406</v>
      </c>
      <c r="G659">
        <f t="shared" si="19"/>
        <v>0</v>
      </c>
      <c r="H659">
        <v>6</v>
      </c>
      <c r="I659">
        <v>0</v>
      </c>
      <c r="J659">
        <f>SUM($H$32:H659)</f>
        <v>34723</v>
      </c>
      <c r="K659">
        <f>SUM($I$32:I659)</f>
        <v>1039</v>
      </c>
      <c r="L659">
        <v>3129</v>
      </c>
      <c r="M659">
        <v>10658152</v>
      </c>
    </row>
    <row r="660" spans="1:13" ht="15" customHeight="1" x14ac:dyDescent="0.3">
      <c r="A660" t="s">
        <v>683</v>
      </c>
      <c r="B660">
        <v>4</v>
      </c>
      <c r="C660">
        <v>4</v>
      </c>
      <c r="D660">
        <f t="shared" si="18"/>
        <v>0</v>
      </c>
      <c r="E660">
        <v>80406</v>
      </c>
      <c r="F660">
        <v>80406</v>
      </c>
      <c r="G660">
        <f t="shared" si="19"/>
        <v>0</v>
      </c>
      <c r="H660">
        <v>6</v>
      </c>
      <c r="I660">
        <v>0</v>
      </c>
      <c r="J660">
        <f>SUM($H$32:H660)</f>
        <v>34729</v>
      </c>
      <c r="K660">
        <f>SUM($I$32:I660)</f>
        <v>1039</v>
      </c>
      <c r="L660">
        <v>3273</v>
      </c>
      <c r="M660">
        <v>10661425</v>
      </c>
    </row>
    <row r="661" spans="1:13" ht="15" customHeight="1" x14ac:dyDescent="0.3">
      <c r="A661" t="s">
        <v>684</v>
      </c>
      <c r="B661">
        <v>3</v>
      </c>
      <c r="C661">
        <v>3</v>
      </c>
      <c r="D661">
        <f t="shared" si="18"/>
        <v>0</v>
      </c>
      <c r="E661">
        <v>80406</v>
      </c>
      <c r="F661">
        <v>80406</v>
      </c>
      <c r="G661">
        <f t="shared" si="19"/>
        <v>0</v>
      </c>
      <c r="H661">
        <v>5</v>
      </c>
      <c r="I661">
        <v>0</v>
      </c>
      <c r="J661">
        <f>SUM($H$32:H661)</f>
        <v>34734</v>
      </c>
      <c r="K661">
        <f>SUM($I$32:I661)</f>
        <v>1039</v>
      </c>
      <c r="L661">
        <v>1872</v>
      </c>
      <c r="M661">
        <v>10663298</v>
      </c>
    </row>
    <row r="662" spans="1:13" ht="15" customHeight="1" x14ac:dyDescent="0.3">
      <c r="A662" t="s">
        <v>685</v>
      </c>
      <c r="B662">
        <v>4</v>
      </c>
      <c r="C662">
        <v>4</v>
      </c>
      <c r="D662">
        <f t="shared" si="18"/>
        <v>0</v>
      </c>
      <c r="E662">
        <v>80406</v>
      </c>
      <c r="F662">
        <v>80406</v>
      </c>
      <c r="G662">
        <f t="shared" si="19"/>
        <v>0</v>
      </c>
      <c r="H662">
        <v>6</v>
      </c>
      <c r="I662">
        <v>0</v>
      </c>
      <c r="J662">
        <f>SUM($H$32:H662)</f>
        <v>34740</v>
      </c>
      <c r="K662">
        <f>SUM($I$32:I662)</f>
        <v>1039</v>
      </c>
      <c r="L662">
        <v>3145</v>
      </c>
      <c r="M662">
        <v>10666443</v>
      </c>
    </row>
    <row r="663" spans="1:13" ht="15" customHeight="1" x14ac:dyDescent="0.3">
      <c r="A663" t="s">
        <v>686</v>
      </c>
      <c r="B663">
        <v>3</v>
      </c>
      <c r="C663">
        <v>3</v>
      </c>
      <c r="D663">
        <f t="shared" si="18"/>
        <v>0</v>
      </c>
      <c r="E663">
        <v>80406</v>
      </c>
      <c r="F663">
        <v>80406</v>
      </c>
      <c r="G663">
        <f t="shared" si="19"/>
        <v>0</v>
      </c>
      <c r="H663">
        <v>5</v>
      </c>
      <c r="I663">
        <v>0</v>
      </c>
      <c r="J663">
        <f>SUM($H$32:H663)</f>
        <v>34745</v>
      </c>
      <c r="K663">
        <f>SUM($I$32:I663)</f>
        <v>1039</v>
      </c>
      <c r="L663">
        <v>1874</v>
      </c>
      <c r="M663">
        <v>10668317</v>
      </c>
    </row>
    <row r="664" spans="1:13" ht="15" customHeight="1" x14ac:dyDescent="0.3">
      <c r="A664" t="s">
        <v>687</v>
      </c>
      <c r="B664">
        <v>3</v>
      </c>
      <c r="C664">
        <v>3</v>
      </c>
      <c r="D664">
        <f t="shared" si="18"/>
        <v>0</v>
      </c>
      <c r="E664">
        <v>80406</v>
      </c>
      <c r="F664">
        <v>80406</v>
      </c>
      <c r="G664">
        <f t="shared" si="19"/>
        <v>0</v>
      </c>
      <c r="H664">
        <v>5</v>
      </c>
      <c r="I664">
        <v>0</v>
      </c>
      <c r="J664">
        <f>SUM($H$32:H664)</f>
        <v>34750</v>
      </c>
      <c r="K664">
        <f>SUM($I$32:I664)</f>
        <v>1039</v>
      </c>
      <c r="L664">
        <v>1779</v>
      </c>
      <c r="M664">
        <v>10670096</v>
      </c>
    </row>
    <row r="665" spans="1:13" ht="15" customHeight="1" x14ac:dyDescent="0.3">
      <c r="A665" t="s">
        <v>688</v>
      </c>
      <c r="B665">
        <v>3</v>
      </c>
      <c r="C665">
        <v>3</v>
      </c>
      <c r="D665">
        <f t="shared" si="18"/>
        <v>0</v>
      </c>
      <c r="E665">
        <v>80406</v>
      </c>
      <c r="F665">
        <v>80406</v>
      </c>
      <c r="G665">
        <f t="shared" si="19"/>
        <v>0</v>
      </c>
      <c r="H665">
        <v>5</v>
      </c>
      <c r="I665">
        <v>0</v>
      </c>
      <c r="J665">
        <f>SUM($H$32:H665)</f>
        <v>34755</v>
      </c>
      <c r="K665">
        <f>SUM($I$32:I665)</f>
        <v>1039</v>
      </c>
      <c r="L665">
        <v>1864</v>
      </c>
      <c r="M665">
        <v>10671960</v>
      </c>
    </row>
    <row r="666" spans="1:13" ht="15" customHeight="1" x14ac:dyDescent="0.3">
      <c r="A666" t="s">
        <v>689</v>
      </c>
      <c r="B666">
        <v>3</v>
      </c>
      <c r="C666">
        <v>3</v>
      </c>
      <c r="D666">
        <f t="shared" si="18"/>
        <v>0</v>
      </c>
      <c r="E666">
        <v>80406</v>
      </c>
      <c r="F666">
        <v>80406</v>
      </c>
      <c r="G666">
        <f t="shared" si="19"/>
        <v>0</v>
      </c>
      <c r="H666">
        <v>5</v>
      </c>
      <c r="I666">
        <v>0</v>
      </c>
      <c r="J666">
        <f>SUM($H$32:H666)</f>
        <v>34760</v>
      </c>
      <c r="K666">
        <f>SUM($I$32:I666)</f>
        <v>1039</v>
      </c>
      <c r="L666">
        <v>1873</v>
      </c>
      <c r="M666">
        <v>10673833</v>
      </c>
    </row>
    <row r="667" spans="1:13" ht="15" customHeight="1" x14ac:dyDescent="0.3">
      <c r="A667" t="s">
        <v>690</v>
      </c>
      <c r="B667">
        <v>3</v>
      </c>
      <c r="C667">
        <v>3</v>
      </c>
      <c r="D667">
        <f t="shared" si="18"/>
        <v>0</v>
      </c>
      <c r="E667">
        <v>80406</v>
      </c>
      <c r="F667">
        <v>80406</v>
      </c>
      <c r="G667">
        <f t="shared" si="19"/>
        <v>0</v>
      </c>
      <c r="H667">
        <v>5</v>
      </c>
      <c r="I667">
        <v>0</v>
      </c>
      <c r="J667">
        <f>SUM($H$32:H667)</f>
        <v>34765</v>
      </c>
      <c r="K667">
        <f>SUM($I$32:I667)</f>
        <v>1039</v>
      </c>
      <c r="L667">
        <v>1859</v>
      </c>
      <c r="M667">
        <v>10675692</v>
      </c>
    </row>
    <row r="668" spans="1:13" ht="15" customHeight="1" x14ac:dyDescent="0.3">
      <c r="A668" t="s">
        <v>691</v>
      </c>
      <c r="B668">
        <v>3</v>
      </c>
      <c r="C668">
        <v>3</v>
      </c>
      <c r="D668">
        <f t="shared" si="18"/>
        <v>0</v>
      </c>
      <c r="E668">
        <v>80406</v>
      </c>
      <c r="F668">
        <v>80406</v>
      </c>
      <c r="G668">
        <f t="shared" si="19"/>
        <v>0</v>
      </c>
      <c r="H668">
        <v>5</v>
      </c>
      <c r="I668">
        <v>0</v>
      </c>
      <c r="J668">
        <f>SUM($H$32:H668)</f>
        <v>34770</v>
      </c>
      <c r="K668">
        <f>SUM($I$32:I668)</f>
        <v>1039</v>
      </c>
      <c r="L668">
        <v>1872</v>
      </c>
      <c r="M668">
        <v>10677564</v>
      </c>
    </row>
    <row r="669" spans="1:13" ht="15" customHeight="1" x14ac:dyDescent="0.3">
      <c r="A669" t="s">
        <v>692</v>
      </c>
      <c r="B669">
        <v>5</v>
      </c>
      <c r="C669">
        <v>5</v>
      </c>
      <c r="D669">
        <f t="shared" si="18"/>
        <v>0</v>
      </c>
      <c r="E669">
        <v>80406</v>
      </c>
      <c r="F669">
        <v>80406</v>
      </c>
      <c r="G669">
        <f t="shared" si="19"/>
        <v>0</v>
      </c>
      <c r="H669">
        <v>11</v>
      </c>
      <c r="I669">
        <v>0</v>
      </c>
      <c r="J669">
        <f>SUM($H$32:H669)</f>
        <v>34781</v>
      </c>
      <c r="K669">
        <f>SUM($I$32:I669)</f>
        <v>1039</v>
      </c>
      <c r="L669">
        <v>4862</v>
      </c>
      <c r="M669">
        <v>10682426</v>
      </c>
    </row>
    <row r="670" spans="1:13" ht="15" customHeight="1" x14ac:dyDescent="0.3">
      <c r="A670" t="s">
        <v>693</v>
      </c>
      <c r="B670">
        <v>3</v>
      </c>
      <c r="C670">
        <v>3</v>
      </c>
      <c r="D670">
        <f t="shared" si="18"/>
        <v>0</v>
      </c>
      <c r="E670">
        <v>80406</v>
      </c>
      <c r="F670">
        <v>80406</v>
      </c>
      <c r="G670">
        <f t="shared" si="19"/>
        <v>0</v>
      </c>
      <c r="H670">
        <v>5</v>
      </c>
      <c r="I670">
        <v>0</v>
      </c>
      <c r="J670">
        <f>SUM($H$32:H670)</f>
        <v>34786</v>
      </c>
      <c r="K670">
        <f>SUM($I$32:I670)</f>
        <v>1039</v>
      </c>
      <c r="L670">
        <v>1971</v>
      </c>
      <c r="M670">
        <v>10684397</v>
      </c>
    </row>
    <row r="671" spans="1:13" ht="15" customHeight="1" x14ac:dyDescent="0.3">
      <c r="A671" t="s">
        <v>694</v>
      </c>
      <c r="B671">
        <v>3</v>
      </c>
      <c r="C671">
        <v>3</v>
      </c>
      <c r="D671">
        <f t="shared" si="18"/>
        <v>0</v>
      </c>
      <c r="E671">
        <v>80406</v>
      </c>
      <c r="F671">
        <v>80406</v>
      </c>
      <c r="G671">
        <f t="shared" si="19"/>
        <v>0</v>
      </c>
      <c r="H671">
        <v>5</v>
      </c>
      <c r="I671">
        <v>0</v>
      </c>
      <c r="J671">
        <f>SUM($H$32:H671)</f>
        <v>34791</v>
      </c>
      <c r="K671">
        <f>SUM($I$32:I671)</f>
        <v>1039</v>
      </c>
      <c r="L671">
        <v>1860</v>
      </c>
      <c r="M671">
        <v>10686257</v>
      </c>
    </row>
    <row r="672" spans="1:13" ht="15" customHeight="1" x14ac:dyDescent="0.3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80406</v>
      </c>
      <c r="F672">
        <v>80406</v>
      </c>
      <c r="G672">
        <f t="shared" ref="G672:G735" si="21">E672-F672</f>
        <v>0</v>
      </c>
      <c r="H672">
        <v>5</v>
      </c>
      <c r="I672">
        <v>0</v>
      </c>
      <c r="J672">
        <f>SUM($H$32:H672)</f>
        <v>34796</v>
      </c>
      <c r="K672">
        <f>SUM($I$32:I672)</f>
        <v>1039</v>
      </c>
      <c r="L672">
        <v>1859</v>
      </c>
      <c r="M672">
        <v>10688116</v>
      </c>
    </row>
    <row r="673" spans="1:13" ht="15" customHeight="1" x14ac:dyDescent="0.3">
      <c r="A673" t="s">
        <v>696</v>
      </c>
      <c r="B673">
        <v>4</v>
      </c>
      <c r="C673">
        <v>4</v>
      </c>
      <c r="D673">
        <f t="shared" si="20"/>
        <v>0</v>
      </c>
      <c r="E673">
        <v>80406</v>
      </c>
      <c r="F673">
        <v>80406</v>
      </c>
      <c r="G673">
        <f t="shared" si="21"/>
        <v>0</v>
      </c>
      <c r="H673">
        <v>6</v>
      </c>
      <c r="I673">
        <v>0</v>
      </c>
      <c r="J673">
        <f>SUM($H$32:H673)</f>
        <v>34802</v>
      </c>
      <c r="K673">
        <f>SUM($I$32:I673)</f>
        <v>1039</v>
      </c>
      <c r="L673">
        <v>3193</v>
      </c>
      <c r="M673">
        <v>10691309</v>
      </c>
    </row>
    <row r="674" spans="1:13" ht="15" customHeight="1" x14ac:dyDescent="0.3">
      <c r="A674" t="s">
        <v>697</v>
      </c>
      <c r="B674">
        <v>3</v>
      </c>
      <c r="C674">
        <v>3</v>
      </c>
      <c r="D674">
        <f t="shared" si="20"/>
        <v>0</v>
      </c>
      <c r="E674">
        <v>80406</v>
      </c>
      <c r="F674">
        <v>80406</v>
      </c>
      <c r="G674">
        <f t="shared" si="21"/>
        <v>0</v>
      </c>
      <c r="H674">
        <v>5</v>
      </c>
      <c r="I674">
        <v>0</v>
      </c>
      <c r="J674">
        <f>SUM($H$32:H674)</f>
        <v>34807</v>
      </c>
      <c r="K674">
        <f>SUM($I$32:I674)</f>
        <v>1039</v>
      </c>
      <c r="L674">
        <v>1826</v>
      </c>
      <c r="M674">
        <v>10693135</v>
      </c>
    </row>
    <row r="675" spans="1:13" ht="15" customHeight="1" x14ac:dyDescent="0.3">
      <c r="A675" t="s">
        <v>698</v>
      </c>
      <c r="B675">
        <v>3</v>
      </c>
      <c r="C675">
        <v>3</v>
      </c>
      <c r="D675">
        <f t="shared" si="20"/>
        <v>0</v>
      </c>
      <c r="E675">
        <v>80406</v>
      </c>
      <c r="F675">
        <v>80406</v>
      </c>
      <c r="G675">
        <f t="shared" si="21"/>
        <v>0</v>
      </c>
      <c r="H675">
        <v>5</v>
      </c>
      <c r="I675">
        <v>0</v>
      </c>
      <c r="J675">
        <f>SUM($H$32:H675)</f>
        <v>34812</v>
      </c>
      <c r="K675">
        <f>SUM($I$32:I675)</f>
        <v>1039</v>
      </c>
      <c r="L675">
        <v>1782</v>
      </c>
      <c r="M675">
        <v>10694917</v>
      </c>
    </row>
    <row r="676" spans="1:13" ht="15" customHeight="1" x14ac:dyDescent="0.3">
      <c r="A676" t="s">
        <v>699</v>
      </c>
      <c r="B676">
        <v>44</v>
      </c>
      <c r="C676">
        <v>33</v>
      </c>
      <c r="D676">
        <f t="shared" si="20"/>
        <v>11</v>
      </c>
      <c r="E676">
        <v>80406</v>
      </c>
      <c r="F676">
        <v>80372</v>
      </c>
      <c r="G676">
        <f t="shared" si="21"/>
        <v>34</v>
      </c>
      <c r="H676">
        <v>393</v>
      </c>
      <c r="I676">
        <v>12</v>
      </c>
      <c r="J676">
        <f>SUM($H$32:H676)</f>
        <v>35205</v>
      </c>
      <c r="K676">
        <f>SUM($I$32:I676)</f>
        <v>1051</v>
      </c>
      <c r="L676">
        <v>69167</v>
      </c>
      <c r="M676">
        <v>10764084</v>
      </c>
    </row>
    <row r="677" spans="1:13" ht="15" customHeight="1" x14ac:dyDescent="0.3">
      <c r="A677" t="s">
        <v>700</v>
      </c>
      <c r="B677">
        <v>5</v>
      </c>
      <c r="C677">
        <v>5</v>
      </c>
      <c r="D677">
        <f t="shared" si="20"/>
        <v>0</v>
      </c>
      <c r="E677">
        <v>80372</v>
      </c>
      <c r="F677">
        <v>80372</v>
      </c>
      <c r="G677">
        <f t="shared" si="21"/>
        <v>0</v>
      </c>
      <c r="H677">
        <v>11</v>
      </c>
      <c r="I677">
        <v>0</v>
      </c>
      <c r="J677">
        <f>SUM($H$32:H677)</f>
        <v>35216</v>
      </c>
      <c r="K677">
        <f>SUM($I$32:I677)</f>
        <v>1051</v>
      </c>
      <c r="L677">
        <v>5555</v>
      </c>
      <c r="M677">
        <v>10769639</v>
      </c>
    </row>
    <row r="678" spans="1:13" ht="15" customHeight="1" x14ac:dyDescent="0.3">
      <c r="A678" t="s">
        <v>701</v>
      </c>
      <c r="B678">
        <v>3</v>
      </c>
      <c r="C678">
        <v>3</v>
      </c>
      <c r="D678">
        <f t="shared" si="20"/>
        <v>0</v>
      </c>
      <c r="E678">
        <v>80372</v>
      </c>
      <c r="F678">
        <v>80372</v>
      </c>
      <c r="G678">
        <f t="shared" si="21"/>
        <v>0</v>
      </c>
      <c r="H678">
        <v>5</v>
      </c>
      <c r="I678">
        <v>0</v>
      </c>
      <c r="J678">
        <f>SUM($H$32:H678)</f>
        <v>35221</v>
      </c>
      <c r="K678">
        <f>SUM($I$32:I678)</f>
        <v>1051</v>
      </c>
      <c r="L678">
        <v>1912</v>
      </c>
      <c r="M678">
        <v>10771551</v>
      </c>
    </row>
    <row r="679" spans="1:13" ht="15" customHeight="1" x14ac:dyDescent="0.3">
      <c r="A679" t="s">
        <v>702</v>
      </c>
      <c r="B679">
        <v>3</v>
      </c>
      <c r="C679">
        <v>3</v>
      </c>
      <c r="D679">
        <f t="shared" si="20"/>
        <v>0</v>
      </c>
      <c r="E679">
        <v>80372</v>
      </c>
      <c r="F679">
        <v>80372</v>
      </c>
      <c r="G679">
        <f t="shared" si="21"/>
        <v>0</v>
      </c>
      <c r="H679">
        <v>5</v>
      </c>
      <c r="I679">
        <v>0</v>
      </c>
      <c r="J679">
        <f>SUM($H$32:H679)</f>
        <v>35226</v>
      </c>
      <c r="K679">
        <f>SUM($I$32:I679)</f>
        <v>1051</v>
      </c>
      <c r="L679">
        <v>1926</v>
      </c>
      <c r="M679">
        <v>10773477</v>
      </c>
    </row>
    <row r="680" spans="1:13" ht="15" customHeight="1" x14ac:dyDescent="0.3">
      <c r="A680" t="s">
        <v>703</v>
      </c>
      <c r="B680">
        <v>3</v>
      </c>
      <c r="C680">
        <v>3</v>
      </c>
      <c r="D680">
        <f t="shared" si="20"/>
        <v>0</v>
      </c>
      <c r="E680">
        <v>80372</v>
      </c>
      <c r="F680">
        <v>80372</v>
      </c>
      <c r="G680">
        <f t="shared" si="21"/>
        <v>0</v>
      </c>
      <c r="H680">
        <v>5</v>
      </c>
      <c r="I680">
        <v>0</v>
      </c>
      <c r="J680">
        <f>SUM($H$32:H680)</f>
        <v>35231</v>
      </c>
      <c r="K680">
        <f>SUM($I$32:I680)</f>
        <v>1051</v>
      </c>
      <c r="L680">
        <v>1911</v>
      </c>
      <c r="M680">
        <v>10775388</v>
      </c>
    </row>
    <row r="681" spans="1:13" ht="15" customHeight="1" x14ac:dyDescent="0.3">
      <c r="A681" t="s">
        <v>704</v>
      </c>
      <c r="B681">
        <v>5</v>
      </c>
      <c r="C681">
        <v>5</v>
      </c>
      <c r="D681">
        <f t="shared" si="20"/>
        <v>0</v>
      </c>
      <c r="E681">
        <v>80372</v>
      </c>
      <c r="F681">
        <v>80372</v>
      </c>
      <c r="G681">
        <f t="shared" si="21"/>
        <v>0</v>
      </c>
      <c r="H681">
        <v>11</v>
      </c>
      <c r="I681">
        <v>0</v>
      </c>
      <c r="J681">
        <f>SUM($H$32:H681)</f>
        <v>35242</v>
      </c>
      <c r="K681">
        <f>SUM($I$32:I681)</f>
        <v>1051</v>
      </c>
      <c r="L681">
        <v>5372</v>
      </c>
      <c r="M681">
        <v>10780760</v>
      </c>
    </row>
    <row r="682" spans="1:13" ht="15" customHeight="1" x14ac:dyDescent="0.3">
      <c r="A682" t="s">
        <v>705</v>
      </c>
      <c r="B682">
        <v>3</v>
      </c>
      <c r="C682">
        <v>3</v>
      </c>
      <c r="D682">
        <f t="shared" si="20"/>
        <v>0</v>
      </c>
      <c r="E682">
        <v>80372</v>
      </c>
      <c r="F682">
        <v>80372</v>
      </c>
      <c r="G682">
        <f t="shared" si="21"/>
        <v>0</v>
      </c>
      <c r="H682">
        <v>5</v>
      </c>
      <c r="I682">
        <v>0</v>
      </c>
      <c r="J682">
        <f>SUM($H$32:H682)</f>
        <v>35247</v>
      </c>
      <c r="K682">
        <f>SUM($I$32:I682)</f>
        <v>1051</v>
      </c>
      <c r="L682">
        <v>1947</v>
      </c>
      <c r="M682">
        <v>10782707</v>
      </c>
    </row>
    <row r="683" spans="1:13" ht="15" customHeight="1" x14ac:dyDescent="0.3">
      <c r="A683" t="s">
        <v>706</v>
      </c>
      <c r="B683">
        <v>3</v>
      </c>
      <c r="C683">
        <v>3</v>
      </c>
      <c r="D683">
        <f t="shared" si="20"/>
        <v>0</v>
      </c>
      <c r="E683">
        <v>80372</v>
      </c>
      <c r="F683">
        <v>80372</v>
      </c>
      <c r="G683">
        <f t="shared" si="21"/>
        <v>0</v>
      </c>
      <c r="H683">
        <v>5</v>
      </c>
      <c r="I683">
        <v>0</v>
      </c>
      <c r="J683">
        <f>SUM($H$32:H683)</f>
        <v>35252</v>
      </c>
      <c r="K683">
        <f>SUM($I$32:I683)</f>
        <v>1051</v>
      </c>
      <c r="L683">
        <v>1817</v>
      </c>
      <c r="M683">
        <v>10784524</v>
      </c>
    </row>
    <row r="684" spans="1:13" ht="15" customHeight="1" x14ac:dyDescent="0.3">
      <c r="A684" t="s">
        <v>707</v>
      </c>
      <c r="B684">
        <v>5</v>
      </c>
      <c r="C684">
        <v>5</v>
      </c>
      <c r="D684">
        <f t="shared" si="20"/>
        <v>0</v>
      </c>
      <c r="E684">
        <v>80372</v>
      </c>
      <c r="F684">
        <v>80372</v>
      </c>
      <c r="G684">
        <f t="shared" si="21"/>
        <v>0</v>
      </c>
      <c r="H684">
        <v>11</v>
      </c>
      <c r="I684">
        <v>0</v>
      </c>
      <c r="J684">
        <f>SUM($H$32:H684)</f>
        <v>35263</v>
      </c>
      <c r="K684">
        <f>SUM($I$32:I684)</f>
        <v>1051</v>
      </c>
      <c r="L684">
        <v>5384</v>
      </c>
      <c r="M684">
        <v>10789908</v>
      </c>
    </row>
    <row r="685" spans="1:13" ht="15" customHeight="1" x14ac:dyDescent="0.3">
      <c r="A685" t="s">
        <v>708</v>
      </c>
      <c r="B685">
        <v>3</v>
      </c>
      <c r="C685">
        <v>3</v>
      </c>
      <c r="D685">
        <f t="shared" si="20"/>
        <v>0</v>
      </c>
      <c r="E685">
        <v>80372</v>
      </c>
      <c r="F685">
        <v>80372</v>
      </c>
      <c r="G685">
        <f t="shared" si="21"/>
        <v>0</v>
      </c>
      <c r="H685">
        <v>5</v>
      </c>
      <c r="I685">
        <v>0</v>
      </c>
      <c r="J685">
        <f>SUM($H$32:H685)</f>
        <v>35268</v>
      </c>
      <c r="K685">
        <f>SUM($I$32:I685)</f>
        <v>1051</v>
      </c>
      <c r="L685">
        <v>1888</v>
      </c>
      <c r="M685">
        <v>10791796</v>
      </c>
    </row>
    <row r="686" spans="1:13" ht="15" customHeight="1" x14ac:dyDescent="0.3">
      <c r="A686" t="s">
        <v>709</v>
      </c>
      <c r="B686">
        <v>3</v>
      </c>
      <c r="C686">
        <v>3</v>
      </c>
      <c r="D686">
        <f t="shared" si="20"/>
        <v>0</v>
      </c>
      <c r="E686">
        <v>80372</v>
      </c>
      <c r="F686">
        <v>80372</v>
      </c>
      <c r="G686">
        <f t="shared" si="21"/>
        <v>0</v>
      </c>
      <c r="H686">
        <v>5</v>
      </c>
      <c r="I686">
        <v>0</v>
      </c>
      <c r="J686">
        <f>SUM($H$32:H686)</f>
        <v>35273</v>
      </c>
      <c r="K686">
        <f>SUM($I$32:I686)</f>
        <v>1051</v>
      </c>
      <c r="L686">
        <v>2067</v>
      </c>
      <c r="M686">
        <v>10793863</v>
      </c>
    </row>
    <row r="687" spans="1:13" ht="15" customHeight="1" x14ac:dyDescent="0.3">
      <c r="A687" t="s">
        <v>710</v>
      </c>
      <c r="B687">
        <v>3</v>
      </c>
      <c r="C687">
        <v>3</v>
      </c>
      <c r="D687">
        <f t="shared" si="20"/>
        <v>0</v>
      </c>
      <c r="E687">
        <v>80372</v>
      </c>
      <c r="F687">
        <v>80372</v>
      </c>
      <c r="G687">
        <f t="shared" si="21"/>
        <v>0</v>
      </c>
      <c r="H687">
        <v>5</v>
      </c>
      <c r="I687">
        <v>0</v>
      </c>
      <c r="J687">
        <f>SUM($H$32:H687)</f>
        <v>35278</v>
      </c>
      <c r="K687">
        <f>SUM($I$32:I687)</f>
        <v>1051</v>
      </c>
      <c r="L687">
        <v>1867</v>
      </c>
      <c r="M687">
        <v>10795730</v>
      </c>
    </row>
    <row r="688" spans="1:13" ht="15" customHeight="1" x14ac:dyDescent="0.3">
      <c r="A688" t="s">
        <v>711</v>
      </c>
      <c r="B688">
        <v>13</v>
      </c>
      <c r="C688">
        <v>11</v>
      </c>
      <c r="D688">
        <f t="shared" si="20"/>
        <v>2</v>
      </c>
      <c r="E688">
        <v>80372</v>
      </c>
      <c r="F688">
        <v>80370</v>
      </c>
      <c r="G688">
        <f t="shared" si="21"/>
        <v>2</v>
      </c>
      <c r="H688">
        <v>44</v>
      </c>
      <c r="I688">
        <v>2</v>
      </c>
      <c r="J688">
        <f>SUM($H$32:H688)</f>
        <v>35322</v>
      </c>
      <c r="K688">
        <f>SUM($I$32:I688)</f>
        <v>1053</v>
      </c>
      <c r="L688">
        <v>14084</v>
      </c>
      <c r="M688">
        <v>10809814</v>
      </c>
    </row>
    <row r="689" spans="1:13" ht="15" customHeight="1" x14ac:dyDescent="0.3">
      <c r="A689" t="s">
        <v>712</v>
      </c>
      <c r="B689">
        <v>3</v>
      </c>
      <c r="C689">
        <v>3</v>
      </c>
      <c r="D689">
        <f t="shared" si="20"/>
        <v>0</v>
      </c>
      <c r="E689">
        <v>80370</v>
      </c>
      <c r="F689">
        <v>80370</v>
      </c>
      <c r="G689">
        <f t="shared" si="21"/>
        <v>0</v>
      </c>
      <c r="H689">
        <v>5</v>
      </c>
      <c r="I689">
        <v>0</v>
      </c>
      <c r="J689">
        <f>SUM($H$32:H689)</f>
        <v>35327</v>
      </c>
      <c r="K689">
        <f>SUM($I$32:I689)</f>
        <v>1053</v>
      </c>
      <c r="L689">
        <v>2181</v>
      </c>
      <c r="M689">
        <v>10811995</v>
      </c>
    </row>
    <row r="690" spans="1:13" ht="15" customHeight="1" x14ac:dyDescent="0.3">
      <c r="A690" t="s">
        <v>713</v>
      </c>
      <c r="B690">
        <v>3</v>
      </c>
      <c r="C690">
        <v>3</v>
      </c>
      <c r="D690">
        <f t="shared" si="20"/>
        <v>0</v>
      </c>
      <c r="E690">
        <v>80370</v>
      </c>
      <c r="F690">
        <v>80370</v>
      </c>
      <c r="G690">
        <f t="shared" si="21"/>
        <v>0</v>
      </c>
      <c r="H690">
        <v>5</v>
      </c>
      <c r="I690">
        <v>0</v>
      </c>
      <c r="J690">
        <f>SUM($H$32:H690)</f>
        <v>35332</v>
      </c>
      <c r="K690">
        <f>SUM($I$32:I690)</f>
        <v>1053</v>
      </c>
      <c r="L690">
        <v>1835</v>
      </c>
      <c r="M690">
        <v>10813830</v>
      </c>
    </row>
    <row r="691" spans="1:13" ht="15" customHeight="1" x14ac:dyDescent="0.3">
      <c r="A691" t="s">
        <v>714</v>
      </c>
      <c r="B691">
        <v>3</v>
      </c>
      <c r="C691">
        <v>3</v>
      </c>
      <c r="D691">
        <f t="shared" si="20"/>
        <v>0</v>
      </c>
      <c r="E691">
        <v>80370</v>
      </c>
      <c r="F691">
        <v>80370</v>
      </c>
      <c r="G691">
        <f t="shared" si="21"/>
        <v>0</v>
      </c>
      <c r="H691">
        <v>5</v>
      </c>
      <c r="I691">
        <v>0</v>
      </c>
      <c r="J691">
        <f>SUM($H$32:H691)</f>
        <v>35337</v>
      </c>
      <c r="K691">
        <f>SUM($I$32:I691)</f>
        <v>1053</v>
      </c>
      <c r="L691">
        <v>1987</v>
      </c>
      <c r="M691">
        <v>10815817</v>
      </c>
    </row>
    <row r="692" spans="1:13" ht="15" customHeight="1" x14ac:dyDescent="0.3">
      <c r="A692" t="s">
        <v>715</v>
      </c>
      <c r="B692">
        <v>3</v>
      </c>
      <c r="C692">
        <v>3</v>
      </c>
      <c r="D692">
        <f t="shared" si="20"/>
        <v>0</v>
      </c>
      <c r="E692">
        <v>80370</v>
      </c>
      <c r="F692">
        <v>80370</v>
      </c>
      <c r="G692">
        <f t="shared" si="21"/>
        <v>0</v>
      </c>
      <c r="H692">
        <v>5</v>
      </c>
      <c r="I692">
        <v>0</v>
      </c>
      <c r="J692">
        <f>SUM($H$32:H692)</f>
        <v>35342</v>
      </c>
      <c r="K692">
        <f>SUM($I$32:I692)</f>
        <v>1053</v>
      </c>
      <c r="L692">
        <v>1781</v>
      </c>
      <c r="M692">
        <v>10817598</v>
      </c>
    </row>
    <row r="693" spans="1:13" ht="15" customHeight="1" x14ac:dyDescent="0.3">
      <c r="A693" t="s">
        <v>716</v>
      </c>
      <c r="B693">
        <v>3</v>
      </c>
      <c r="C693">
        <v>3</v>
      </c>
      <c r="D693">
        <f t="shared" si="20"/>
        <v>0</v>
      </c>
      <c r="E693">
        <v>80370</v>
      </c>
      <c r="F693">
        <v>80370</v>
      </c>
      <c r="G693">
        <f t="shared" si="21"/>
        <v>0</v>
      </c>
      <c r="H693">
        <v>5</v>
      </c>
      <c r="I693">
        <v>0</v>
      </c>
      <c r="J693">
        <f>SUM($H$32:H693)</f>
        <v>35347</v>
      </c>
      <c r="K693">
        <f>SUM($I$32:I693)</f>
        <v>1053</v>
      </c>
      <c r="L693">
        <v>1964</v>
      </c>
      <c r="M693">
        <v>10819562</v>
      </c>
    </row>
    <row r="694" spans="1:13" ht="15" customHeight="1" x14ac:dyDescent="0.3">
      <c r="A694" t="s">
        <v>717</v>
      </c>
      <c r="B694">
        <v>5</v>
      </c>
      <c r="C694">
        <v>5</v>
      </c>
      <c r="D694">
        <f t="shared" si="20"/>
        <v>0</v>
      </c>
      <c r="E694">
        <v>80370</v>
      </c>
      <c r="F694">
        <v>80370</v>
      </c>
      <c r="G694">
        <f t="shared" si="21"/>
        <v>0</v>
      </c>
      <c r="H694">
        <v>11</v>
      </c>
      <c r="I694">
        <v>0</v>
      </c>
      <c r="J694">
        <f>SUM($H$32:H694)</f>
        <v>35358</v>
      </c>
      <c r="K694">
        <f>SUM($I$32:I694)</f>
        <v>1053</v>
      </c>
      <c r="L694">
        <v>4990</v>
      </c>
      <c r="M694">
        <v>10824552</v>
      </c>
    </row>
    <row r="695" spans="1:13" ht="15" customHeight="1" x14ac:dyDescent="0.3">
      <c r="A695" t="s">
        <v>718</v>
      </c>
      <c r="B695">
        <v>30</v>
      </c>
      <c r="C695">
        <v>26</v>
      </c>
      <c r="D695">
        <f t="shared" si="20"/>
        <v>4</v>
      </c>
      <c r="E695">
        <v>80370</v>
      </c>
      <c r="F695">
        <v>80344</v>
      </c>
      <c r="G695">
        <f t="shared" si="21"/>
        <v>26</v>
      </c>
      <c r="H695">
        <v>155</v>
      </c>
      <c r="I695">
        <v>5</v>
      </c>
      <c r="J695">
        <f>SUM($H$32:H695)</f>
        <v>35513</v>
      </c>
      <c r="K695">
        <f>SUM($I$32:I695)</f>
        <v>1058</v>
      </c>
      <c r="L695">
        <v>42900</v>
      </c>
      <c r="M695">
        <v>10867452</v>
      </c>
    </row>
    <row r="696" spans="1:13" ht="15" customHeight="1" x14ac:dyDescent="0.3">
      <c r="A696" t="s">
        <v>719</v>
      </c>
      <c r="B696">
        <v>3</v>
      </c>
      <c r="C696">
        <v>3</v>
      </c>
      <c r="D696">
        <f t="shared" si="20"/>
        <v>0</v>
      </c>
      <c r="E696">
        <v>80344</v>
      </c>
      <c r="F696">
        <v>80344</v>
      </c>
      <c r="G696">
        <f t="shared" si="21"/>
        <v>0</v>
      </c>
      <c r="H696">
        <v>5</v>
      </c>
      <c r="I696">
        <v>0</v>
      </c>
      <c r="J696">
        <f>SUM($H$32:H696)</f>
        <v>35518</v>
      </c>
      <c r="K696">
        <f>SUM($I$32:I696)</f>
        <v>1058</v>
      </c>
      <c r="L696">
        <v>1980</v>
      </c>
      <c r="M696">
        <v>10869432</v>
      </c>
    </row>
    <row r="697" spans="1:13" ht="15" customHeight="1" x14ac:dyDescent="0.3">
      <c r="A697" t="s">
        <v>720</v>
      </c>
      <c r="B697">
        <v>3</v>
      </c>
      <c r="C697">
        <v>3</v>
      </c>
      <c r="D697">
        <f t="shared" si="20"/>
        <v>0</v>
      </c>
      <c r="E697">
        <v>80344</v>
      </c>
      <c r="F697">
        <v>80344</v>
      </c>
      <c r="G697">
        <f t="shared" si="21"/>
        <v>0</v>
      </c>
      <c r="H697">
        <v>5</v>
      </c>
      <c r="I697">
        <v>0</v>
      </c>
      <c r="J697">
        <f>SUM($H$32:H697)</f>
        <v>35523</v>
      </c>
      <c r="K697">
        <f>SUM($I$32:I697)</f>
        <v>1058</v>
      </c>
      <c r="L697">
        <v>1875</v>
      </c>
      <c r="M697">
        <v>10871307</v>
      </c>
    </row>
    <row r="698" spans="1:13" ht="15" customHeight="1" x14ac:dyDescent="0.3">
      <c r="A698" t="s">
        <v>721</v>
      </c>
      <c r="B698">
        <v>3</v>
      </c>
      <c r="C698">
        <v>3</v>
      </c>
      <c r="D698">
        <f t="shared" si="20"/>
        <v>0</v>
      </c>
      <c r="E698">
        <v>80344</v>
      </c>
      <c r="F698">
        <v>80344</v>
      </c>
      <c r="G698">
        <f t="shared" si="21"/>
        <v>0</v>
      </c>
      <c r="H698">
        <v>5</v>
      </c>
      <c r="I698">
        <v>0</v>
      </c>
      <c r="J698">
        <f>SUM($H$32:H698)</f>
        <v>35528</v>
      </c>
      <c r="K698">
        <f>SUM($I$32:I698)</f>
        <v>1058</v>
      </c>
      <c r="L698">
        <v>1871</v>
      </c>
      <c r="M698">
        <v>10873178</v>
      </c>
    </row>
    <row r="699" spans="1:13" ht="15" customHeight="1" x14ac:dyDescent="0.3">
      <c r="A699" t="s">
        <v>722</v>
      </c>
      <c r="B699">
        <v>3</v>
      </c>
      <c r="C699">
        <v>3</v>
      </c>
      <c r="D699">
        <f t="shared" si="20"/>
        <v>0</v>
      </c>
      <c r="E699">
        <v>80344</v>
      </c>
      <c r="F699">
        <v>80344</v>
      </c>
      <c r="G699">
        <f t="shared" si="21"/>
        <v>0</v>
      </c>
      <c r="H699">
        <v>5</v>
      </c>
      <c r="I699">
        <v>0</v>
      </c>
      <c r="J699">
        <f>SUM($H$32:H699)</f>
        <v>35533</v>
      </c>
      <c r="K699">
        <f>SUM($I$32:I699)</f>
        <v>1058</v>
      </c>
      <c r="L699">
        <v>1796</v>
      </c>
      <c r="M699">
        <v>10874974</v>
      </c>
    </row>
    <row r="700" spans="1:13" ht="15" customHeight="1" x14ac:dyDescent="0.3">
      <c r="A700" t="s">
        <v>723</v>
      </c>
      <c r="B700">
        <v>60</v>
      </c>
      <c r="C700">
        <v>46</v>
      </c>
      <c r="D700">
        <f t="shared" si="20"/>
        <v>14</v>
      </c>
      <c r="E700">
        <v>80344</v>
      </c>
      <c r="F700">
        <v>80239</v>
      </c>
      <c r="G700">
        <f t="shared" si="21"/>
        <v>105</v>
      </c>
      <c r="H700">
        <v>620</v>
      </c>
      <c r="I700">
        <v>19</v>
      </c>
      <c r="J700">
        <f>SUM($H$32:H700)</f>
        <v>36153</v>
      </c>
      <c r="K700">
        <f>SUM($I$32:I700)</f>
        <v>1077</v>
      </c>
      <c r="L700">
        <v>148888</v>
      </c>
      <c r="M700">
        <v>11023862</v>
      </c>
    </row>
    <row r="701" spans="1:13" ht="15" customHeight="1" x14ac:dyDescent="0.3">
      <c r="A701" t="s">
        <v>724</v>
      </c>
      <c r="B701">
        <v>3</v>
      </c>
      <c r="C701">
        <v>3</v>
      </c>
      <c r="D701">
        <f t="shared" si="20"/>
        <v>0</v>
      </c>
      <c r="E701">
        <v>80239</v>
      </c>
      <c r="F701">
        <v>80239</v>
      </c>
      <c r="G701">
        <f t="shared" si="21"/>
        <v>0</v>
      </c>
      <c r="H701">
        <v>5</v>
      </c>
      <c r="I701">
        <v>0</v>
      </c>
      <c r="J701">
        <f>SUM($H$32:H701)</f>
        <v>36158</v>
      </c>
      <c r="K701">
        <f>SUM($I$32:I701)</f>
        <v>1077</v>
      </c>
      <c r="L701">
        <v>2118</v>
      </c>
      <c r="M701">
        <v>11025980</v>
      </c>
    </row>
    <row r="702" spans="1:13" ht="15" customHeight="1" x14ac:dyDescent="0.3">
      <c r="A702" t="s">
        <v>725</v>
      </c>
      <c r="B702">
        <v>5</v>
      </c>
      <c r="C702">
        <v>5</v>
      </c>
      <c r="D702">
        <f t="shared" si="20"/>
        <v>0</v>
      </c>
      <c r="E702">
        <v>80239</v>
      </c>
      <c r="F702">
        <v>80239</v>
      </c>
      <c r="G702">
        <f t="shared" si="21"/>
        <v>0</v>
      </c>
      <c r="H702">
        <v>11</v>
      </c>
      <c r="I702">
        <v>0</v>
      </c>
      <c r="J702">
        <f>SUM($H$32:H702)</f>
        <v>36169</v>
      </c>
      <c r="K702">
        <f>SUM($I$32:I702)</f>
        <v>1077</v>
      </c>
      <c r="L702">
        <v>5111</v>
      </c>
      <c r="M702">
        <v>11031091</v>
      </c>
    </row>
    <row r="703" spans="1:13" ht="15" customHeight="1" x14ac:dyDescent="0.3">
      <c r="A703" t="s">
        <v>726</v>
      </c>
      <c r="B703">
        <v>3</v>
      </c>
      <c r="C703">
        <v>3</v>
      </c>
      <c r="D703">
        <f t="shared" si="20"/>
        <v>0</v>
      </c>
      <c r="E703">
        <v>80239</v>
      </c>
      <c r="F703">
        <v>80239</v>
      </c>
      <c r="G703">
        <f t="shared" si="21"/>
        <v>0</v>
      </c>
      <c r="H703">
        <v>5</v>
      </c>
      <c r="I703">
        <v>0</v>
      </c>
      <c r="J703">
        <f>SUM($H$32:H703)</f>
        <v>36174</v>
      </c>
      <c r="K703">
        <f>SUM($I$32:I703)</f>
        <v>1077</v>
      </c>
      <c r="L703">
        <v>1861</v>
      </c>
      <c r="M703">
        <v>11032952</v>
      </c>
    </row>
    <row r="704" spans="1:13" ht="15" customHeight="1" x14ac:dyDescent="0.3">
      <c r="A704" t="s">
        <v>727</v>
      </c>
      <c r="B704">
        <v>3</v>
      </c>
      <c r="C704">
        <v>3</v>
      </c>
      <c r="D704">
        <f t="shared" si="20"/>
        <v>0</v>
      </c>
      <c r="E704">
        <v>80239</v>
      </c>
      <c r="F704">
        <v>80239</v>
      </c>
      <c r="G704">
        <f t="shared" si="21"/>
        <v>0</v>
      </c>
      <c r="H704">
        <v>5</v>
      </c>
      <c r="I704">
        <v>0</v>
      </c>
      <c r="J704">
        <f>SUM($H$32:H704)</f>
        <v>36179</v>
      </c>
      <c r="K704">
        <f>SUM($I$32:I704)</f>
        <v>1077</v>
      </c>
      <c r="L704">
        <v>1863</v>
      </c>
      <c r="M704">
        <v>11034815</v>
      </c>
    </row>
    <row r="705" spans="1:13" ht="15" customHeight="1" x14ac:dyDescent="0.3">
      <c r="A705" t="s">
        <v>728</v>
      </c>
      <c r="B705">
        <v>3</v>
      </c>
      <c r="C705">
        <v>3</v>
      </c>
      <c r="D705">
        <f t="shared" si="20"/>
        <v>0</v>
      </c>
      <c r="E705">
        <v>80239</v>
      </c>
      <c r="F705">
        <v>80239</v>
      </c>
      <c r="G705">
        <f t="shared" si="21"/>
        <v>0</v>
      </c>
      <c r="H705">
        <v>5</v>
      </c>
      <c r="I705">
        <v>0</v>
      </c>
      <c r="J705">
        <f>SUM($H$32:H705)</f>
        <v>36184</v>
      </c>
      <c r="K705">
        <f>SUM($I$32:I705)</f>
        <v>1077</v>
      </c>
      <c r="L705">
        <v>1908</v>
      </c>
      <c r="M705">
        <v>11036723</v>
      </c>
    </row>
    <row r="706" spans="1:13" ht="15" customHeight="1" x14ac:dyDescent="0.3">
      <c r="A706" t="s">
        <v>729</v>
      </c>
      <c r="B706">
        <v>3</v>
      </c>
      <c r="C706">
        <v>3</v>
      </c>
      <c r="D706">
        <f t="shared" si="20"/>
        <v>0</v>
      </c>
      <c r="E706">
        <v>80239</v>
      </c>
      <c r="F706">
        <v>80239</v>
      </c>
      <c r="G706">
        <f t="shared" si="21"/>
        <v>0</v>
      </c>
      <c r="H706">
        <v>5</v>
      </c>
      <c r="I706">
        <v>0</v>
      </c>
      <c r="J706">
        <f>SUM($H$32:H706)</f>
        <v>36189</v>
      </c>
      <c r="K706">
        <f>SUM($I$32:I706)</f>
        <v>1077</v>
      </c>
      <c r="L706">
        <v>2189</v>
      </c>
      <c r="M706">
        <v>11038912</v>
      </c>
    </row>
    <row r="707" spans="1:13" ht="15" customHeight="1" x14ac:dyDescent="0.3">
      <c r="A707" t="s">
        <v>730</v>
      </c>
      <c r="B707">
        <v>5</v>
      </c>
      <c r="C707">
        <v>5</v>
      </c>
      <c r="D707">
        <f t="shared" si="20"/>
        <v>0</v>
      </c>
      <c r="E707">
        <v>80239</v>
      </c>
      <c r="F707">
        <v>80239</v>
      </c>
      <c r="G707">
        <f t="shared" si="21"/>
        <v>0</v>
      </c>
      <c r="H707">
        <v>11</v>
      </c>
      <c r="I707">
        <v>0</v>
      </c>
      <c r="J707">
        <f>SUM($H$32:H707)</f>
        <v>36200</v>
      </c>
      <c r="K707">
        <f>SUM($I$32:I707)</f>
        <v>1077</v>
      </c>
      <c r="L707">
        <v>5400</v>
      </c>
      <c r="M707">
        <v>11044312</v>
      </c>
    </row>
    <row r="708" spans="1:13" ht="15" customHeight="1" x14ac:dyDescent="0.3">
      <c r="A708" t="s">
        <v>731</v>
      </c>
      <c r="B708">
        <v>3</v>
      </c>
      <c r="C708">
        <v>3</v>
      </c>
      <c r="D708">
        <f t="shared" si="20"/>
        <v>0</v>
      </c>
      <c r="E708">
        <v>80239</v>
      </c>
      <c r="F708">
        <v>80239</v>
      </c>
      <c r="G708">
        <f t="shared" si="21"/>
        <v>0</v>
      </c>
      <c r="H708">
        <v>5</v>
      </c>
      <c r="I708">
        <v>0</v>
      </c>
      <c r="J708">
        <f>SUM($H$32:H708)</f>
        <v>36205</v>
      </c>
      <c r="K708">
        <f>SUM($I$32:I708)</f>
        <v>1077</v>
      </c>
      <c r="L708">
        <v>1835</v>
      </c>
      <c r="M708">
        <v>11046147</v>
      </c>
    </row>
    <row r="709" spans="1:13" ht="15" customHeight="1" x14ac:dyDescent="0.3">
      <c r="A709" t="s">
        <v>732</v>
      </c>
      <c r="B709">
        <v>3</v>
      </c>
      <c r="C709">
        <v>3</v>
      </c>
      <c r="D709">
        <f t="shared" si="20"/>
        <v>0</v>
      </c>
      <c r="E709">
        <v>80239</v>
      </c>
      <c r="F709">
        <v>80239</v>
      </c>
      <c r="G709">
        <f t="shared" si="21"/>
        <v>0</v>
      </c>
      <c r="H709">
        <v>5</v>
      </c>
      <c r="I709">
        <v>0</v>
      </c>
      <c r="J709">
        <f>SUM($H$32:H709)</f>
        <v>36210</v>
      </c>
      <c r="K709">
        <f>SUM($I$32:I709)</f>
        <v>1077</v>
      </c>
      <c r="L709">
        <v>1917</v>
      </c>
      <c r="M709">
        <v>11048064</v>
      </c>
    </row>
    <row r="710" spans="1:13" ht="15" customHeight="1" x14ac:dyDescent="0.3">
      <c r="A710" t="s">
        <v>733</v>
      </c>
      <c r="B710">
        <v>3</v>
      </c>
      <c r="C710">
        <v>3</v>
      </c>
      <c r="D710">
        <f t="shared" si="20"/>
        <v>0</v>
      </c>
      <c r="E710">
        <v>80239</v>
      </c>
      <c r="F710">
        <v>80239</v>
      </c>
      <c r="G710">
        <f t="shared" si="21"/>
        <v>0</v>
      </c>
      <c r="H710">
        <v>5</v>
      </c>
      <c r="I710">
        <v>0</v>
      </c>
      <c r="J710">
        <f>SUM($H$32:H710)</f>
        <v>36215</v>
      </c>
      <c r="K710">
        <f>SUM($I$32:I710)</f>
        <v>1077</v>
      </c>
      <c r="L710">
        <v>1921</v>
      </c>
      <c r="M710">
        <v>11049985</v>
      </c>
    </row>
    <row r="711" spans="1:13" ht="15" customHeight="1" x14ac:dyDescent="0.3">
      <c r="A711" t="s">
        <v>734</v>
      </c>
      <c r="B711">
        <v>3</v>
      </c>
      <c r="C711">
        <v>3</v>
      </c>
      <c r="D711">
        <f t="shared" si="20"/>
        <v>0</v>
      </c>
      <c r="E711">
        <v>80239</v>
      </c>
      <c r="F711">
        <v>80239</v>
      </c>
      <c r="G711">
        <f t="shared" si="21"/>
        <v>0</v>
      </c>
      <c r="H711">
        <v>5</v>
      </c>
      <c r="I711">
        <v>0</v>
      </c>
      <c r="J711">
        <f>SUM($H$32:H711)</f>
        <v>36220</v>
      </c>
      <c r="K711">
        <f>SUM($I$32:I711)</f>
        <v>1077</v>
      </c>
      <c r="L711">
        <v>2226</v>
      </c>
      <c r="M711">
        <v>11052211</v>
      </c>
    </row>
    <row r="712" spans="1:13" ht="15" customHeight="1" x14ac:dyDescent="0.3">
      <c r="A712" t="s">
        <v>735</v>
      </c>
      <c r="B712">
        <v>3</v>
      </c>
      <c r="C712">
        <v>3</v>
      </c>
      <c r="D712">
        <f t="shared" si="20"/>
        <v>0</v>
      </c>
      <c r="E712">
        <v>80239</v>
      </c>
      <c r="F712">
        <v>80239</v>
      </c>
      <c r="G712">
        <f t="shared" si="21"/>
        <v>0</v>
      </c>
      <c r="H712">
        <v>5</v>
      </c>
      <c r="I712">
        <v>0</v>
      </c>
      <c r="J712">
        <f>SUM($H$32:H712)</f>
        <v>36225</v>
      </c>
      <c r="K712">
        <f>SUM($I$32:I712)</f>
        <v>1077</v>
      </c>
      <c r="L712">
        <v>2010</v>
      </c>
      <c r="M712">
        <v>11054221</v>
      </c>
    </row>
    <row r="713" spans="1:13" ht="15" customHeight="1" x14ac:dyDescent="0.3">
      <c r="A713" t="s">
        <v>736</v>
      </c>
      <c r="B713">
        <v>3</v>
      </c>
      <c r="C713">
        <v>3</v>
      </c>
      <c r="D713">
        <f t="shared" si="20"/>
        <v>0</v>
      </c>
      <c r="E713">
        <v>80239</v>
      </c>
      <c r="F713">
        <v>80239</v>
      </c>
      <c r="G713">
        <f t="shared" si="21"/>
        <v>0</v>
      </c>
      <c r="H713">
        <v>5</v>
      </c>
      <c r="I713">
        <v>0</v>
      </c>
      <c r="J713">
        <f>SUM($H$32:H713)</f>
        <v>36230</v>
      </c>
      <c r="K713">
        <f>SUM($I$32:I713)</f>
        <v>1077</v>
      </c>
      <c r="L713">
        <v>1913</v>
      </c>
      <c r="M713">
        <v>11056134</v>
      </c>
    </row>
    <row r="714" spans="1:13" ht="15" customHeight="1" x14ac:dyDescent="0.3">
      <c r="A714" t="s">
        <v>737</v>
      </c>
      <c r="B714">
        <v>3</v>
      </c>
      <c r="C714">
        <v>3</v>
      </c>
      <c r="D714">
        <f t="shared" si="20"/>
        <v>0</v>
      </c>
      <c r="E714">
        <v>80239</v>
      </c>
      <c r="F714">
        <v>80239</v>
      </c>
      <c r="G714">
        <f t="shared" si="21"/>
        <v>0</v>
      </c>
      <c r="H714">
        <v>5</v>
      </c>
      <c r="I714">
        <v>0</v>
      </c>
      <c r="J714">
        <f>SUM($H$32:H714)</f>
        <v>36235</v>
      </c>
      <c r="K714">
        <f>SUM($I$32:I714)</f>
        <v>1077</v>
      </c>
      <c r="L714">
        <v>2106</v>
      </c>
      <c r="M714">
        <v>11058240</v>
      </c>
    </row>
    <row r="715" spans="1:13" ht="15" customHeight="1" x14ac:dyDescent="0.3">
      <c r="A715" t="s">
        <v>738</v>
      </c>
      <c r="B715">
        <v>3</v>
      </c>
      <c r="C715">
        <v>3</v>
      </c>
      <c r="D715">
        <f t="shared" si="20"/>
        <v>0</v>
      </c>
      <c r="E715">
        <v>80239</v>
      </c>
      <c r="F715">
        <v>80239</v>
      </c>
      <c r="G715">
        <f t="shared" si="21"/>
        <v>0</v>
      </c>
      <c r="H715">
        <v>5</v>
      </c>
      <c r="I715">
        <v>0</v>
      </c>
      <c r="J715">
        <f>SUM($H$32:H715)</f>
        <v>36240</v>
      </c>
      <c r="K715">
        <f>SUM($I$32:I715)</f>
        <v>1077</v>
      </c>
      <c r="L715">
        <v>1956</v>
      </c>
      <c r="M715">
        <v>11060196</v>
      </c>
    </row>
    <row r="716" spans="1:13" ht="15" customHeight="1" x14ac:dyDescent="0.3">
      <c r="A716" t="s">
        <v>739</v>
      </c>
      <c r="B716">
        <v>84</v>
      </c>
      <c r="C716">
        <v>69</v>
      </c>
      <c r="D716">
        <f t="shared" si="20"/>
        <v>15</v>
      </c>
      <c r="E716">
        <v>80239</v>
      </c>
      <c r="F716">
        <v>79651</v>
      </c>
      <c r="G716">
        <f t="shared" si="21"/>
        <v>588</v>
      </c>
      <c r="H716">
        <v>815</v>
      </c>
      <c r="I716">
        <v>15</v>
      </c>
      <c r="J716">
        <f>SUM($H$32:H716)</f>
        <v>37055</v>
      </c>
      <c r="K716">
        <f>SUM($I$32:I716)</f>
        <v>1092</v>
      </c>
      <c r="L716">
        <v>236772</v>
      </c>
      <c r="M716">
        <v>11296968</v>
      </c>
    </row>
    <row r="717" spans="1:13" ht="15" customHeight="1" x14ac:dyDescent="0.3">
      <c r="A717" t="s">
        <v>740</v>
      </c>
      <c r="B717">
        <v>3</v>
      </c>
      <c r="C717">
        <v>3</v>
      </c>
      <c r="D717">
        <f t="shared" si="20"/>
        <v>0</v>
      </c>
      <c r="E717">
        <v>79651</v>
      </c>
      <c r="F717">
        <v>79651</v>
      </c>
      <c r="G717">
        <f t="shared" si="21"/>
        <v>0</v>
      </c>
      <c r="H717">
        <v>5</v>
      </c>
      <c r="I717">
        <v>0</v>
      </c>
      <c r="J717">
        <f>SUM($H$32:H717)</f>
        <v>37060</v>
      </c>
      <c r="K717">
        <f>SUM($I$32:I717)</f>
        <v>1092</v>
      </c>
      <c r="L717">
        <v>2551</v>
      </c>
      <c r="M717">
        <v>11299519</v>
      </c>
    </row>
    <row r="718" spans="1:13" ht="15" customHeight="1" x14ac:dyDescent="0.3">
      <c r="A718" t="s">
        <v>741</v>
      </c>
      <c r="B718">
        <v>3</v>
      </c>
      <c r="C718">
        <v>3</v>
      </c>
      <c r="D718">
        <f t="shared" si="20"/>
        <v>0</v>
      </c>
      <c r="E718">
        <v>79651</v>
      </c>
      <c r="F718">
        <v>79651</v>
      </c>
      <c r="G718">
        <f t="shared" si="21"/>
        <v>0</v>
      </c>
      <c r="H718">
        <v>5</v>
      </c>
      <c r="I718">
        <v>0</v>
      </c>
      <c r="J718">
        <f>SUM($H$32:H718)</f>
        <v>37065</v>
      </c>
      <c r="K718">
        <f>SUM($I$32:I718)</f>
        <v>1092</v>
      </c>
      <c r="L718">
        <v>2477</v>
      </c>
      <c r="M718">
        <v>11301996</v>
      </c>
    </row>
    <row r="719" spans="1:13" ht="15" customHeight="1" x14ac:dyDescent="0.3">
      <c r="A719" t="s">
        <v>742</v>
      </c>
      <c r="B719">
        <v>3</v>
      </c>
      <c r="C719">
        <v>3</v>
      </c>
      <c r="D719">
        <f t="shared" si="20"/>
        <v>0</v>
      </c>
      <c r="E719">
        <v>79651</v>
      </c>
      <c r="F719">
        <v>79651</v>
      </c>
      <c r="G719">
        <f t="shared" si="21"/>
        <v>0</v>
      </c>
      <c r="H719">
        <v>5</v>
      </c>
      <c r="I719">
        <v>0</v>
      </c>
      <c r="J719">
        <f>SUM($H$32:H719)</f>
        <v>37070</v>
      </c>
      <c r="K719">
        <f>SUM($I$32:I719)</f>
        <v>1092</v>
      </c>
      <c r="L719">
        <v>2411</v>
      </c>
      <c r="M719">
        <v>11304407</v>
      </c>
    </row>
    <row r="720" spans="1:13" ht="15" customHeight="1" x14ac:dyDescent="0.3">
      <c r="A720" t="s">
        <v>743</v>
      </c>
      <c r="B720">
        <v>59</v>
      </c>
      <c r="C720">
        <v>46</v>
      </c>
      <c r="D720">
        <f t="shared" si="20"/>
        <v>13</v>
      </c>
      <c r="E720">
        <v>79651</v>
      </c>
      <c r="F720">
        <v>79502</v>
      </c>
      <c r="G720">
        <f t="shared" si="21"/>
        <v>149</v>
      </c>
      <c r="H720">
        <v>519</v>
      </c>
      <c r="I720">
        <v>15</v>
      </c>
      <c r="J720">
        <f>SUM($H$32:H720)</f>
        <v>37589</v>
      </c>
      <c r="K720">
        <f>SUM($I$32:I720)</f>
        <v>1107</v>
      </c>
      <c r="L720">
        <v>156539</v>
      </c>
      <c r="M720">
        <v>11460946</v>
      </c>
    </row>
    <row r="721" spans="1:13" ht="15" customHeight="1" x14ac:dyDescent="0.3">
      <c r="A721" t="s">
        <v>744</v>
      </c>
      <c r="B721">
        <v>4</v>
      </c>
      <c r="C721">
        <v>4</v>
      </c>
      <c r="D721">
        <f t="shared" si="20"/>
        <v>0</v>
      </c>
      <c r="E721">
        <v>79502</v>
      </c>
      <c r="F721">
        <v>79502</v>
      </c>
      <c r="G721">
        <f t="shared" si="21"/>
        <v>0</v>
      </c>
      <c r="H721">
        <v>6</v>
      </c>
      <c r="I721">
        <v>0</v>
      </c>
      <c r="J721">
        <f>SUM($H$32:H721)</f>
        <v>37595</v>
      </c>
      <c r="K721">
        <f>SUM($I$32:I721)</f>
        <v>1107</v>
      </c>
      <c r="L721">
        <v>3217</v>
      </c>
      <c r="M721">
        <v>11464163</v>
      </c>
    </row>
    <row r="722" spans="1:13" ht="15" customHeight="1" x14ac:dyDescent="0.3">
      <c r="A722" t="s">
        <v>745</v>
      </c>
      <c r="B722">
        <v>3</v>
      </c>
      <c r="C722">
        <v>3</v>
      </c>
      <c r="D722">
        <f t="shared" si="20"/>
        <v>0</v>
      </c>
      <c r="E722">
        <v>79502</v>
      </c>
      <c r="F722">
        <v>79502</v>
      </c>
      <c r="G722">
        <f t="shared" si="21"/>
        <v>0</v>
      </c>
      <c r="H722">
        <v>5</v>
      </c>
      <c r="I722">
        <v>0</v>
      </c>
      <c r="J722">
        <f>SUM($H$32:H722)</f>
        <v>37600</v>
      </c>
      <c r="K722">
        <f>SUM($I$32:I722)</f>
        <v>1107</v>
      </c>
      <c r="L722">
        <v>2038</v>
      </c>
      <c r="M722">
        <v>11466201</v>
      </c>
    </row>
    <row r="723" spans="1:13" ht="15" customHeight="1" x14ac:dyDescent="0.3">
      <c r="A723" t="s">
        <v>746</v>
      </c>
      <c r="B723">
        <v>3</v>
      </c>
      <c r="C723">
        <v>3</v>
      </c>
      <c r="D723">
        <f t="shared" si="20"/>
        <v>0</v>
      </c>
      <c r="E723">
        <v>79502</v>
      </c>
      <c r="F723">
        <v>79502</v>
      </c>
      <c r="G723">
        <f t="shared" si="21"/>
        <v>0</v>
      </c>
      <c r="H723">
        <v>5</v>
      </c>
      <c r="I723">
        <v>0</v>
      </c>
      <c r="J723">
        <f>SUM($H$32:H723)</f>
        <v>37605</v>
      </c>
      <c r="K723">
        <f>SUM($I$32:I723)</f>
        <v>1107</v>
      </c>
      <c r="L723">
        <v>1774</v>
      </c>
      <c r="M723">
        <v>11467975</v>
      </c>
    </row>
    <row r="724" spans="1:13" ht="15" customHeight="1" x14ac:dyDescent="0.3">
      <c r="A724" t="s">
        <v>747</v>
      </c>
      <c r="B724">
        <v>3</v>
      </c>
      <c r="C724">
        <v>3</v>
      </c>
      <c r="D724">
        <f t="shared" si="20"/>
        <v>0</v>
      </c>
      <c r="E724">
        <v>79502</v>
      </c>
      <c r="F724">
        <v>79502</v>
      </c>
      <c r="G724">
        <f t="shared" si="21"/>
        <v>0</v>
      </c>
      <c r="H724">
        <v>5</v>
      </c>
      <c r="I724">
        <v>0</v>
      </c>
      <c r="J724">
        <f>SUM($H$32:H724)</f>
        <v>37610</v>
      </c>
      <c r="K724">
        <f>SUM($I$32:I724)</f>
        <v>1107</v>
      </c>
      <c r="L724">
        <v>2088</v>
      </c>
      <c r="M724">
        <v>11470063</v>
      </c>
    </row>
    <row r="725" spans="1:13" ht="15" customHeight="1" x14ac:dyDescent="0.3">
      <c r="A725" t="s">
        <v>748</v>
      </c>
      <c r="B725">
        <v>3</v>
      </c>
      <c r="C725">
        <v>3</v>
      </c>
      <c r="D725">
        <f t="shared" si="20"/>
        <v>0</v>
      </c>
      <c r="E725">
        <v>79502</v>
      </c>
      <c r="F725">
        <v>79502</v>
      </c>
      <c r="G725">
        <f t="shared" si="21"/>
        <v>0</v>
      </c>
      <c r="H725">
        <v>5</v>
      </c>
      <c r="I725">
        <v>0</v>
      </c>
      <c r="J725">
        <f>SUM($H$32:H725)</f>
        <v>37615</v>
      </c>
      <c r="K725">
        <f>SUM($I$32:I725)</f>
        <v>1107</v>
      </c>
      <c r="L725">
        <v>1891</v>
      </c>
      <c r="M725">
        <v>11471954</v>
      </c>
    </row>
    <row r="726" spans="1:13" ht="15" customHeight="1" x14ac:dyDescent="0.3">
      <c r="A726" t="s">
        <v>749</v>
      </c>
      <c r="B726">
        <v>3</v>
      </c>
      <c r="C726">
        <v>3</v>
      </c>
      <c r="D726">
        <f t="shared" si="20"/>
        <v>0</v>
      </c>
      <c r="E726">
        <v>79502</v>
      </c>
      <c r="F726">
        <v>79502</v>
      </c>
      <c r="G726">
        <f t="shared" si="21"/>
        <v>0</v>
      </c>
      <c r="H726">
        <v>5</v>
      </c>
      <c r="I726">
        <v>0</v>
      </c>
      <c r="J726">
        <f>SUM($H$32:H726)</f>
        <v>37620</v>
      </c>
      <c r="K726">
        <f>SUM($I$32:I726)</f>
        <v>1107</v>
      </c>
      <c r="L726">
        <v>2313</v>
      </c>
      <c r="M726">
        <v>11474267</v>
      </c>
    </row>
    <row r="727" spans="1:13" ht="15" customHeight="1" x14ac:dyDescent="0.3">
      <c r="A727" t="s">
        <v>750</v>
      </c>
      <c r="B727">
        <v>3</v>
      </c>
      <c r="C727">
        <v>3</v>
      </c>
      <c r="D727">
        <f t="shared" si="20"/>
        <v>0</v>
      </c>
      <c r="E727">
        <v>79502</v>
      </c>
      <c r="F727">
        <v>79502</v>
      </c>
      <c r="G727">
        <f t="shared" si="21"/>
        <v>0</v>
      </c>
      <c r="H727">
        <v>5</v>
      </c>
      <c r="I727">
        <v>0</v>
      </c>
      <c r="J727">
        <f>SUM($H$32:H727)</f>
        <v>37625</v>
      </c>
      <c r="K727">
        <f>SUM($I$32:I727)</f>
        <v>1107</v>
      </c>
      <c r="L727">
        <v>1835</v>
      </c>
      <c r="M727">
        <v>11476102</v>
      </c>
    </row>
    <row r="728" spans="1:13" ht="15" customHeight="1" x14ac:dyDescent="0.3">
      <c r="A728" t="s">
        <v>751</v>
      </c>
      <c r="B728">
        <v>4</v>
      </c>
      <c r="C728">
        <v>4</v>
      </c>
      <c r="D728">
        <f t="shared" si="20"/>
        <v>0</v>
      </c>
      <c r="E728">
        <v>79502</v>
      </c>
      <c r="F728">
        <v>79502</v>
      </c>
      <c r="G728">
        <f t="shared" si="21"/>
        <v>0</v>
      </c>
      <c r="H728">
        <v>6</v>
      </c>
      <c r="I728">
        <v>0</v>
      </c>
      <c r="J728">
        <f>SUM($H$32:H728)</f>
        <v>37631</v>
      </c>
      <c r="K728">
        <f>SUM($I$32:I728)</f>
        <v>1107</v>
      </c>
      <c r="L728">
        <v>3374</v>
      </c>
      <c r="M728">
        <v>11479476</v>
      </c>
    </row>
    <row r="729" spans="1:13" ht="15" customHeight="1" x14ac:dyDescent="0.3">
      <c r="A729" t="s">
        <v>752</v>
      </c>
      <c r="B729">
        <v>3</v>
      </c>
      <c r="C729">
        <v>3</v>
      </c>
      <c r="D729">
        <f t="shared" si="20"/>
        <v>0</v>
      </c>
      <c r="E729">
        <v>79502</v>
      </c>
      <c r="F729">
        <v>79502</v>
      </c>
      <c r="G729">
        <f t="shared" si="21"/>
        <v>0</v>
      </c>
      <c r="H729">
        <v>5</v>
      </c>
      <c r="I729">
        <v>0</v>
      </c>
      <c r="J729">
        <f>SUM($H$32:H729)</f>
        <v>37636</v>
      </c>
      <c r="K729">
        <f>SUM($I$32:I729)</f>
        <v>1107</v>
      </c>
      <c r="L729">
        <v>1842</v>
      </c>
      <c r="M729">
        <v>11481318</v>
      </c>
    </row>
    <row r="730" spans="1:13" ht="15" customHeight="1" x14ac:dyDescent="0.3">
      <c r="A730" t="s">
        <v>753</v>
      </c>
      <c r="B730">
        <v>3</v>
      </c>
      <c r="C730">
        <v>3</v>
      </c>
      <c r="D730">
        <f t="shared" si="20"/>
        <v>0</v>
      </c>
      <c r="E730">
        <v>79502</v>
      </c>
      <c r="F730">
        <v>79502</v>
      </c>
      <c r="G730">
        <f t="shared" si="21"/>
        <v>0</v>
      </c>
      <c r="H730">
        <v>5</v>
      </c>
      <c r="I730">
        <v>0</v>
      </c>
      <c r="J730">
        <f>SUM($H$32:H730)</f>
        <v>37641</v>
      </c>
      <c r="K730">
        <f>SUM($I$32:I730)</f>
        <v>1107</v>
      </c>
      <c r="L730">
        <v>1887</v>
      </c>
      <c r="M730">
        <v>11483205</v>
      </c>
    </row>
    <row r="731" spans="1:13" ht="15" customHeight="1" x14ac:dyDescent="0.3">
      <c r="A731" t="s">
        <v>754</v>
      </c>
      <c r="B731">
        <v>5</v>
      </c>
      <c r="C731">
        <v>5</v>
      </c>
      <c r="D731">
        <f t="shared" si="20"/>
        <v>0</v>
      </c>
      <c r="E731">
        <v>79502</v>
      </c>
      <c r="F731">
        <v>79502</v>
      </c>
      <c r="G731">
        <f t="shared" si="21"/>
        <v>0</v>
      </c>
      <c r="H731">
        <v>11</v>
      </c>
      <c r="I731">
        <v>0</v>
      </c>
      <c r="J731">
        <f>SUM($H$32:H731)</f>
        <v>37652</v>
      </c>
      <c r="K731">
        <f>SUM($I$32:I731)</f>
        <v>1107</v>
      </c>
      <c r="L731">
        <v>4819</v>
      </c>
      <c r="M731">
        <v>11488024</v>
      </c>
    </row>
    <row r="732" spans="1:13" ht="15" customHeight="1" x14ac:dyDescent="0.3">
      <c r="A732" t="s">
        <v>755</v>
      </c>
      <c r="B732">
        <v>5</v>
      </c>
      <c r="C732">
        <v>5</v>
      </c>
      <c r="D732">
        <f t="shared" si="20"/>
        <v>0</v>
      </c>
      <c r="E732">
        <v>79502</v>
      </c>
      <c r="F732">
        <v>79502</v>
      </c>
      <c r="G732">
        <f t="shared" si="21"/>
        <v>0</v>
      </c>
      <c r="H732">
        <v>11</v>
      </c>
      <c r="I732">
        <v>0</v>
      </c>
      <c r="J732">
        <f>SUM($H$32:H732)</f>
        <v>37663</v>
      </c>
      <c r="K732">
        <f>SUM($I$32:I732)</f>
        <v>1107</v>
      </c>
      <c r="L732">
        <v>4896</v>
      </c>
      <c r="M732">
        <v>11492920</v>
      </c>
    </row>
    <row r="733" spans="1:13" ht="15" customHeight="1" x14ac:dyDescent="0.3">
      <c r="A733" t="s">
        <v>756</v>
      </c>
      <c r="B733">
        <v>3</v>
      </c>
      <c r="C733">
        <v>3</v>
      </c>
      <c r="D733">
        <f t="shared" si="20"/>
        <v>0</v>
      </c>
      <c r="E733">
        <v>79502</v>
      </c>
      <c r="F733">
        <v>79502</v>
      </c>
      <c r="G733">
        <f t="shared" si="21"/>
        <v>0</v>
      </c>
      <c r="H733">
        <v>5</v>
      </c>
      <c r="I733">
        <v>0</v>
      </c>
      <c r="J733">
        <f>SUM($H$32:H733)</f>
        <v>37668</v>
      </c>
      <c r="K733">
        <f>SUM($I$32:I733)</f>
        <v>1107</v>
      </c>
      <c r="L733">
        <v>1937</v>
      </c>
      <c r="M733">
        <v>11494857</v>
      </c>
    </row>
    <row r="734" spans="1:13" ht="15" customHeight="1" x14ac:dyDescent="0.3">
      <c r="A734" t="s">
        <v>757</v>
      </c>
      <c r="B734">
        <v>3</v>
      </c>
      <c r="C734">
        <v>3</v>
      </c>
      <c r="D734">
        <f t="shared" si="20"/>
        <v>0</v>
      </c>
      <c r="E734">
        <v>79502</v>
      </c>
      <c r="F734">
        <v>79502</v>
      </c>
      <c r="G734">
        <f t="shared" si="21"/>
        <v>0</v>
      </c>
      <c r="H734">
        <v>5</v>
      </c>
      <c r="I734">
        <v>0</v>
      </c>
      <c r="J734">
        <f>SUM($H$32:H734)</f>
        <v>37673</v>
      </c>
      <c r="K734">
        <f>SUM($I$32:I734)</f>
        <v>1107</v>
      </c>
      <c r="L734">
        <v>1919</v>
      </c>
      <c r="M734">
        <v>11496776</v>
      </c>
    </row>
    <row r="735" spans="1:13" ht="15" customHeight="1" x14ac:dyDescent="0.3">
      <c r="A735" t="s">
        <v>758</v>
      </c>
      <c r="B735">
        <v>3</v>
      </c>
      <c r="C735">
        <v>3</v>
      </c>
      <c r="D735">
        <f t="shared" si="20"/>
        <v>0</v>
      </c>
      <c r="E735">
        <v>79502</v>
      </c>
      <c r="F735">
        <v>79502</v>
      </c>
      <c r="G735">
        <f t="shared" si="21"/>
        <v>0</v>
      </c>
      <c r="H735">
        <v>5</v>
      </c>
      <c r="I735">
        <v>0</v>
      </c>
      <c r="J735">
        <f>SUM($H$32:H735)</f>
        <v>37678</v>
      </c>
      <c r="K735">
        <f>SUM($I$32:I735)</f>
        <v>1107</v>
      </c>
      <c r="L735">
        <v>1806</v>
      </c>
      <c r="M735">
        <v>11498582</v>
      </c>
    </row>
    <row r="736" spans="1:13" ht="15" customHeight="1" x14ac:dyDescent="0.3">
      <c r="A736" t="s">
        <v>759</v>
      </c>
      <c r="B736">
        <v>3</v>
      </c>
      <c r="C736">
        <v>3</v>
      </c>
      <c r="D736">
        <f t="shared" ref="D736:D799" si="22">B736-C736</f>
        <v>0</v>
      </c>
      <c r="E736">
        <v>79502</v>
      </c>
      <c r="F736">
        <v>79502</v>
      </c>
      <c r="G736">
        <f t="shared" ref="G736:G799" si="23">E736-F736</f>
        <v>0</v>
      </c>
      <c r="H736">
        <v>5</v>
      </c>
      <c r="I736">
        <v>0</v>
      </c>
      <c r="J736">
        <f>SUM($H$32:H736)</f>
        <v>37683</v>
      </c>
      <c r="K736">
        <f>SUM($I$32:I736)</f>
        <v>1107</v>
      </c>
      <c r="L736">
        <v>1855</v>
      </c>
      <c r="M736">
        <v>11500437</v>
      </c>
    </row>
    <row r="737" spans="1:13" ht="15" customHeight="1" x14ac:dyDescent="0.3">
      <c r="A737" t="s">
        <v>760</v>
      </c>
      <c r="B737">
        <v>3</v>
      </c>
      <c r="C737">
        <v>3</v>
      </c>
      <c r="D737">
        <f t="shared" si="22"/>
        <v>0</v>
      </c>
      <c r="E737">
        <v>79502</v>
      </c>
      <c r="F737">
        <v>79502</v>
      </c>
      <c r="G737">
        <f t="shared" si="23"/>
        <v>0</v>
      </c>
      <c r="H737">
        <v>5</v>
      </c>
      <c r="I737">
        <v>0</v>
      </c>
      <c r="J737">
        <f>SUM($H$32:H737)</f>
        <v>37688</v>
      </c>
      <c r="K737">
        <f>SUM($I$32:I737)</f>
        <v>1107</v>
      </c>
      <c r="L737">
        <v>1852</v>
      </c>
      <c r="M737">
        <v>11502289</v>
      </c>
    </row>
    <row r="738" spans="1:13" ht="15" customHeight="1" x14ac:dyDescent="0.3">
      <c r="A738" t="s">
        <v>761</v>
      </c>
      <c r="B738">
        <v>3</v>
      </c>
      <c r="C738">
        <v>3</v>
      </c>
      <c r="D738">
        <f t="shared" si="22"/>
        <v>0</v>
      </c>
      <c r="E738">
        <v>79502</v>
      </c>
      <c r="F738">
        <v>79502</v>
      </c>
      <c r="G738">
        <f t="shared" si="23"/>
        <v>0</v>
      </c>
      <c r="H738">
        <v>5</v>
      </c>
      <c r="I738">
        <v>0</v>
      </c>
      <c r="J738">
        <f>SUM($H$32:H738)</f>
        <v>37693</v>
      </c>
      <c r="K738">
        <f>SUM($I$32:I738)</f>
        <v>1107</v>
      </c>
      <c r="L738">
        <v>1945</v>
      </c>
      <c r="M738">
        <v>11504234</v>
      </c>
    </row>
    <row r="739" spans="1:13" ht="15" customHeight="1" x14ac:dyDescent="0.3">
      <c r="A739" t="s">
        <v>762</v>
      </c>
      <c r="B739">
        <v>36</v>
      </c>
      <c r="C739">
        <v>25</v>
      </c>
      <c r="D739">
        <f t="shared" si="22"/>
        <v>11</v>
      </c>
      <c r="E739">
        <v>79502</v>
      </c>
      <c r="F739">
        <v>79488</v>
      </c>
      <c r="G739">
        <f t="shared" si="23"/>
        <v>14</v>
      </c>
      <c r="H739">
        <v>365</v>
      </c>
      <c r="I739">
        <v>14</v>
      </c>
      <c r="J739">
        <f>SUM($H$32:H739)</f>
        <v>38058</v>
      </c>
      <c r="K739">
        <f>SUM($I$32:I739)</f>
        <v>1121</v>
      </c>
      <c r="L739">
        <v>83697</v>
      </c>
      <c r="M739">
        <v>11587931</v>
      </c>
    </row>
    <row r="740" spans="1:13" ht="15" customHeight="1" x14ac:dyDescent="0.3">
      <c r="A740" t="s">
        <v>763</v>
      </c>
      <c r="B740">
        <v>3</v>
      </c>
      <c r="C740">
        <v>3</v>
      </c>
      <c r="D740">
        <f t="shared" si="22"/>
        <v>0</v>
      </c>
      <c r="E740">
        <v>79488</v>
      </c>
      <c r="F740">
        <v>79488</v>
      </c>
      <c r="G740">
        <f t="shared" si="23"/>
        <v>0</v>
      </c>
      <c r="H740">
        <v>5</v>
      </c>
      <c r="I740">
        <v>0</v>
      </c>
      <c r="J740">
        <f>SUM($H$32:H740)</f>
        <v>38063</v>
      </c>
      <c r="K740">
        <f>SUM($I$32:I740)</f>
        <v>1121</v>
      </c>
      <c r="L740">
        <v>1999</v>
      </c>
      <c r="M740">
        <v>11589930</v>
      </c>
    </row>
    <row r="741" spans="1:13" ht="15" customHeight="1" x14ac:dyDescent="0.3">
      <c r="A741" t="s">
        <v>764</v>
      </c>
      <c r="B741">
        <v>3</v>
      </c>
      <c r="C741">
        <v>3</v>
      </c>
      <c r="D741">
        <f t="shared" si="22"/>
        <v>0</v>
      </c>
      <c r="E741">
        <v>79488</v>
      </c>
      <c r="F741">
        <v>79488</v>
      </c>
      <c r="G741">
        <f t="shared" si="23"/>
        <v>0</v>
      </c>
      <c r="H741">
        <v>5</v>
      </c>
      <c r="I741">
        <v>0</v>
      </c>
      <c r="J741">
        <f>SUM($H$32:H741)</f>
        <v>38068</v>
      </c>
      <c r="K741">
        <f>SUM($I$32:I741)</f>
        <v>1121</v>
      </c>
      <c r="L741">
        <v>1867</v>
      </c>
      <c r="M741">
        <v>11591797</v>
      </c>
    </row>
    <row r="742" spans="1:13" ht="15" customHeight="1" x14ac:dyDescent="0.3">
      <c r="A742" t="s">
        <v>765</v>
      </c>
      <c r="B742">
        <v>4</v>
      </c>
      <c r="C742">
        <v>4</v>
      </c>
      <c r="D742">
        <f t="shared" si="22"/>
        <v>0</v>
      </c>
      <c r="E742">
        <v>79488</v>
      </c>
      <c r="F742">
        <v>79488</v>
      </c>
      <c r="G742">
        <f t="shared" si="23"/>
        <v>0</v>
      </c>
      <c r="H742">
        <v>6</v>
      </c>
      <c r="I742">
        <v>0</v>
      </c>
      <c r="J742">
        <f>SUM($H$32:H742)</f>
        <v>38074</v>
      </c>
      <c r="K742">
        <f>SUM($I$32:I742)</f>
        <v>1121</v>
      </c>
      <c r="L742">
        <v>3589</v>
      </c>
      <c r="M742">
        <v>11595386</v>
      </c>
    </row>
    <row r="743" spans="1:13" ht="15" customHeight="1" x14ac:dyDescent="0.3">
      <c r="A743" t="s">
        <v>766</v>
      </c>
      <c r="B743">
        <v>3</v>
      </c>
      <c r="C743">
        <v>3</v>
      </c>
      <c r="D743">
        <f t="shared" si="22"/>
        <v>0</v>
      </c>
      <c r="E743">
        <v>79488</v>
      </c>
      <c r="F743">
        <v>79488</v>
      </c>
      <c r="G743">
        <f t="shared" si="23"/>
        <v>0</v>
      </c>
      <c r="H743">
        <v>5</v>
      </c>
      <c r="I743">
        <v>0</v>
      </c>
      <c r="J743">
        <f>SUM($H$32:H743)</f>
        <v>38079</v>
      </c>
      <c r="K743">
        <f>SUM($I$32:I743)</f>
        <v>1121</v>
      </c>
      <c r="L743">
        <v>1952</v>
      </c>
      <c r="M743">
        <v>11597338</v>
      </c>
    </row>
    <row r="744" spans="1:13" ht="15" customHeight="1" x14ac:dyDescent="0.3">
      <c r="A744" t="s">
        <v>767</v>
      </c>
      <c r="B744">
        <v>56</v>
      </c>
      <c r="C744">
        <v>45</v>
      </c>
      <c r="D744">
        <f t="shared" si="22"/>
        <v>11</v>
      </c>
      <c r="E744">
        <v>79488</v>
      </c>
      <c r="F744">
        <v>79289</v>
      </c>
      <c r="G744">
        <f t="shared" si="23"/>
        <v>199</v>
      </c>
      <c r="H744">
        <v>425</v>
      </c>
      <c r="I744">
        <v>12</v>
      </c>
      <c r="J744">
        <f>SUM($H$32:H744)</f>
        <v>38504</v>
      </c>
      <c r="K744">
        <f>SUM($I$32:I744)</f>
        <v>1133</v>
      </c>
      <c r="L744">
        <v>115564</v>
      </c>
      <c r="M744">
        <v>11712902</v>
      </c>
    </row>
    <row r="745" spans="1:13" ht="15" customHeight="1" x14ac:dyDescent="0.3">
      <c r="A745" t="s">
        <v>768</v>
      </c>
      <c r="B745">
        <v>4</v>
      </c>
      <c r="C745">
        <v>4</v>
      </c>
      <c r="D745">
        <f t="shared" si="22"/>
        <v>0</v>
      </c>
      <c r="E745">
        <v>79289</v>
      </c>
      <c r="F745">
        <v>79289</v>
      </c>
      <c r="G745">
        <f t="shared" si="23"/>
        <v>0</v>
      </c>
      <c r="H745">
        <v>6</v>
      </c>
      <c r="I745">
        <v>0</v>
      </c>
      <c r="J745">
        <f>SUM($H$32:H745)</f>
        <v>38510</v>
      </c>
      <c r="K745">
        <f>SUM($I$32:I745)</f>
        <v>1133</v>
      </c>
      <c r="L745">
        <v>3281</v>
      </c>
      <c r="M745">
        <v>11716183</v>
      </c>
    </row>
    <row r="746" spans="1:13" ht="15" customHeight="1" x14ac:dyDescent="0.3">
      <c r="A746" t="s">
        <v>769</v>
      </c>
      <c r="B746">
        <v>3</v>
      </c>
      <c r="C746">
        <v>3</v>
      </c>
      <c r="D746">
        <f t="shared" si="22"/>
        <v>0</v>
      </c>
      <c r="E746">
        <v>79289</v>
      </c>
      <c r="F746">
        <v>79289</v>
      </c>
      <c r="G746">
        <f t="shared" si="23"/>
        <v>0</v>
      </c>
      <c r="H746">
        <v>5</v>
      </c>
      <c r="I746">
        <v>0</v>
      </c>
      <c r="J746">
        <f>SUM($H$32:H746)</f>
        <v>38515</v>
      </c>
      <c r="K746">
        <f>SUM($I$32:I746)</f>
        <v>1133</v>
      </c>
      <c r="L746">
        <v>2007</v>
      </c>
      <c r="M746">
        <v>11718190</v>
      </c>
    </row>
    <row r="747" spans="1:13" ht="15" customHeight="1" x14ac:dyDescent="0.3">
      <c r="A747" t="s">
        <v>770</v>
      </c>
      <c r="B747">
        <v>4</v>
      </c>
      <c r="C747">
        <v>4</v>
      </c>
      <c r="D747">
        <f t="shared" si="22"/>
        <v>0</v>
      </c>
      <c r="E747">
        <v>79289</v>
      </c>
      <c r="F747">
        <v>79289</v>
      </c>
      <c r="G747">
        <f t="shared" si="23"/>
        <v>0</v>
      </c>
      <c r="H747">
        <v>6</v>
      </c>
      <c r="I747">
        <v>0</v>
      </c>
      <c r="J747">
        <f>SUM($H$32:H747)</f>
        <v>38521</v>
      </c>
      <c r="K747">
        <f>SUM($I$32:I747)</f>
        <v>1133</v>
      </c>
      <c r="L747">
        <v>3139</v>
      </c>
      <c r="M747">
        <v>11721329</v>
      </c>
    </row>
    <row r="748" spans="1:13" ht="15" customHeight="1" x14ac:dyDescent="0.3">
      <c r="A748" t="s">
        <v>771</v>
      </c>
      <c r="B748">
        <v>3</v>
      </c>
      <c r="C748">
        <v>3</v>
      </c>
      <c r="D748">
        <f t="shared" si="22"/>
        <v>0</v>
      </c>
      <c r="E748">
        <v>79289</v>
      </c>
      <c r="F748">
        <v>79289</v>
      </c>
      <c r="G748">
        <f t="shared" si="23"/>
        <v>0</v>
      </c>
      <c r="H748">
        <v>5</v>
      </c>
      <c r="I748">
        <v>0</v>
      </c>
      <c r="J748">
        <f>SUM($H$32:H748)</f>
        <v>38526</v>
      </c>
      <c r="K748">
        <f>SUM($I$32:I748)</f>
        <v>1133</v>
      </c>
      <c r="L748">
        <v>1878</v>
      </c>
      <c r="M748">
        <v>11723207</v>
      </c>
    </row>
    <row r="749" spans="1:13" ht="15" customHeight="1" x14ac:dyDescent="0.3">
      <c r="A749" t="s">
        <v>772</v>
      </c>
      <c r="B749">
        <v>3</v>
      </c>
      <c r="C749">
        <v>3</v>
      </c>
      <c r="D749">
        <f t="shared" si="22"/>
        <v>0</v>
      </c>
      <c r="E749">
        <v>79289</v>
      </c>
      <c r="F749">
        <v>79289</v>
      </c>
      <c r="G749">
        <f t="shared" si="23"/>
        <v>0</v>
      </c>
      <c r="H749">
        <v>5</v>
      </c>
      <c r="I749">
        <v>0</v>
      </c>
      <c r="J749">
        <f>SUM($H$32:H749)</f>
        <v>38531</v>
      </c>
      <c r="K749">
        <f>SUM($I$32:I749)</f>
        <v>1133</v>
      </c>
      <c r="L749">
        <v>1887</v>
      </c>
      <c r="M749">
        <v>11725094</v>
      </c>
    </row>
    <row r="750" spans="1:13" ht="15" customHeight="1" x14ac:dyDescent="0.3">
      <c r="A750" t="s">
        <v>773</v>
      </c>
      <c r="B750">
        <v>3</v>
      </c>
      <c r="C750">
        <v>3</v>
      </c>
      <c r="D750">
        <f t="shared" si="22"/>
        <v>0</v>
      </c>
      <c r="E750">
        <v>79289</v>
      </c>
      <c r="F750">
        <v>79289</v>
      </c>
      <c r="G750">
        <f t="shared" si="23"/>
        <v>0</v>
      </c>
      <c r="H750">
        <v>5</v>
      </c>
      <c r="I750">
        <v>0</v>
      </c>
      <c r="J750">
        <f>SUM($H$32:H750)</f>
        <v>38536</v>
      </c>
      <c r="K750">
        <f>SUM($I$32:I750)</f>
        <v>1133</v>
      </c>
      <c r="L750">
        <v>1803</v>
      </c>
      <c r="M750">
        <v>11726897</v>
      </c>
    </row>
    <row r="751" spans="1:13" ht="15" customHeight="1" x14ac:dyDescent="0.3">
      <c r="A751" t="s">
        <v>774</v>
      </c>
      <c r="B751">
        <v>3</v>
      </c>
      <c r="C751">
        <v>3</v>
      </c>
      <c r="D751">
        <f t="shared" si="22"/>
        <v>0</v>
      </c>
      <c r="E751">
        <v>79289</v>
      </c>
      <c r="F751">
        <v>79289</v>
      </c>
      <c r="G751">
        <f t="shared" si="23"/>
        <v>0</v>
      </c>
      <c r="H751">
        <v>5</v>
      </c>
      <c r="I751">
        <v>0</v>
      </c>
      <c r="J751">
        <f>SUM($H$32:H751)</f>
        <v>38541</v>
      </c>
      <c r="K751">
        <f>SUM($I$32:I751)</f>
        <v>1133</v>
      </c>
      <c r="L751">
        <v>1909</v>
      </c>
      <c r="M751">
        <v>11728806</v>
      </c>
    </row>
    <row r="752" spans="1:13" ht="15" customHeight="1" x14ac:dyDescent="0.3">
      <c r="A752" t="s">
        <v>775</v>
      </c>
      <c r="B752">
        <v>4</v>
      </c>
      <c r="C752">
        <v>4</v>
      </c>
      <c r="D752">
        <f t="shared" si="22"/>
        <v>0</v>
      </c>
      <c r="E752">
        <v>79289</v>
      </c>
      <c r="F752">
        <v>79289</v>
      </c>
      <c r="G752">
        <f t="shared" si="23"/>
        <v>0</v>
      </c>
      <c r="H752">
        <v>6</v>
      </c>
      <c r="I752">
        <v>0</v>
      </c>
      <c r="J752">
        <f>SUM($H$32:H752)</f>
        <v>38547</v>
      </c>
      <c r="K752">
        <f>SUM($I$32:I752)</f>
        <v>1133</v>
      </c>
      <c r="L752">
        <v>3040</v>
      </c>
      <c r="M752">
        <v>11731846</v>
      </c>
    </row>
    <row r="753" spans="1:13" ht="15" customHeight="1" x14ac:dyDescent="0.3">
      <c r="A753" t="s">
        <v>776</v>
      </c>
      <c r="B753">
        <v>3</v>
      </c>
      <c r="C753">
        <v>3</v>
      </c>
      <c r="D753">
        <f t="shared" si="22"/>
        <v>0</v>
      </c>
      <c r="E753">
        <v>79289</v>
      </c>
      <c r="F753">
        <v>79289</v>
      </c>
      <c r="G753">
        <f t="shared" si="23"/>
        <v>0</v>
      </c>
      <c r="H753">
        <v>5</v>
      </c>
      <c r="I753">
        <v>0</v>
      </c>
      <c r="J753">
        <f>SUM($H$32:H753)</f>
        <v>38552</v>
      </c>
      <c r="K753">
        <f>SUM($I$32:I753)</f>
        <v>1133</v>
      </c>
      <c r="L753">
        <v>1893</v>
      </c>
      <c r="M753">
        <v>11733739</v>
      </c>
    </row>
    <row r="754" spans="1:13" ht="15" customHeight="1" x14ac:dyDescent="0.3">
      <c r="A754" t="s">
        <v>777</v>
      </c>
      <c r="B754">
        <v>4</v>
      </c>
      <c r="C754">
        <v>4</v>
      </c>
      <c r="D754">
        <f t="shared" si="22"/>
        <v>0</v>
      </c>
      <c r="E754">
        <v>79289</v>
      </c>
      <c r="F754">
        <v>79289</v>
      </c>
      <c r="G754">
        <f t="shared" si="23"/>
        <v>0</v>
      </c>
      <c r="H754">
        <v>6</v>
      </c>
      <c r="I754">
        <v>0</v>
      </c>
      <c r="J754">
        <f>SUM($H$32:H754)</f>
        <v>38558</v>
      </c>
      <c r="K754">
        <f>SUM($I$32:I754)</f>
        <v>1133</v>
      </c>
      <c r="L754">
        <v>3072</v>
      </c>
      <c r="M754">
        <v>11736811</v>
      </c>
    </row>
    <row r="755" spans="1:13" ht="15" customHeight="1" x14ac:dyDescent="0.3">
      <c r="A755" t="s">
        <v>778</v>
      </c>
      <c r="B755">
        <v>6</v>
      </c>
      <c r="C755">
        <v>6</v>
      </c>
      <c r="D755">
        <f t="shared" si="22"/>
        <v>0</v>
      </c>
      <c r="E755">
        <v>79289</v>
      </c>
      <c r="F755">
        <v>79289</v>
      </c>
      <c r="G755">
        <f t="shared" si="23"/>
        <v>0</v>
      </c>
      <c r="H755">
        <v>12</v>
      </c>
      <c r="I755">
        <v>0</v>
      </c>
      <c r="J755">
        <f>SUM($H$32:H755)</f>
        <v>38570</v>
      </c>
      <c r="K755">
        <f>SUM($I$32:I755)</f>
        <v>1133</v>
      </c>
      <c r="L755">
        <v>4848</v>
      </c>
      <c r="M755">
        <v>11741659</v>
      </c>
    </row>
    <row r="756" spans="1:13" ht="15" customHeight="1" x14ac:dyDescent="0.3">
      <c r="A756" t="s">
        <v>779</v>
      </c>
      <c r="B756">
        <v>4</v>
      </c>
      <c r="C756">
        <v>4</v>
      </c>
      <c r="D756">
        <f t="shared" si="22"/>
        <v>0</v>
      </c>
      <c r="E756">
        <v>79289</v>
      </c>
      <c r="F756">
        <v>79289</v>
      </c>
      <c r="G756">
        <f t="shared" si="23"/>
        <v>0</v>
      </c>
      <c r="H756">
        <v>6</v>
      </c>
      <c r="I756">
        <v>0</v>
      </c>
      <c r="J756">
        <f>SUM($H$32:H756)</f>
        <v>38576</v>
      </c>
      <c r="K756">
        <f>SUM($I$32:I756)</f>
        <v>1133</v>
      </c>
      <c r="L756">
        <v>3274</v>
      </c>
      <c r="M756">
        <v>11744933</v>
      </c>
    </row>
    <row r="757" spans="1:13" ht="15" customHeight="1" x14ac:dyDescent="0.3">
      <c r="A757" t="s">
        <v>780</v>
      </c>
      <c r="B757">
        <v>14</v>
      </c>
      <c r="C757">
        <v>11</v>
      </c>
      <c r="D757">
        <f t="shared" si="22"/>
        <v>3</v>
      </c>
      <c r="E757">
        <v>79289</v>
      </c>
      <c r="F757">
        <v>79283</v>
      </c>
      <c r="G757">
        <f t="shared" si="23"/>
        <v>6</v>
      </c>
      <c r="H757">
        <v>57</v>
      </c>
      <c r="I757">
        <v>3</v>
      </c>
      <c r="J757">
        <f>SUM($H$32:H757)</f>
        <v>38633</v>
      </c>
      <c r="K757">
        <f>SUM($I$32:I757)</f>
        <v>1136</v>
      </c>
      <c r="L757">
        <v>18363</v>
      </c>
      <c r="M757">
        <v>11763296</v>
      </c>
    </row>
    <row r="758" spans="1:13" ht="15" customHeight="1" x14ac:dyDescent="0.3">
      <c r="A758" t="s">
        <v>781</v>
      </c>
      <c r="B758">
        <v>3</v>
      </c>
      <c r="C758">
        <v>3</v>
      </c>
      <c r="D758">
        <f t="shared" si="22"/>
        <v>0</v>
      </c>
      <c r="E758">
        <v>79283</v>
      </c>
      <c r="F758">
        <v>79283</v>
      </c>
      <c r="G758">
        <f t="shared" si="23"/>
        <v>0</v>
      </c>
      <c r="H758">
        <v>5</v>
      </c>
      <c r="I758">
        <v>0</v>
      </c>
      <c r="J758">
        <f>SUM($H$32:H758)</f>
        <v>38638</v>
      </c>
      <c r="K758">
        <f>SUM($I$32:I758)</f>
        <v>1136</v>
      </c>
      <c r="L758">
        <v>1965</v>
      </c>
      <c r="M758">
        <v>11765261</v>
      </c>
    </row>
    <row r="759" spans="1:13" ht="15" customHeight="1" x14ac:dyDescent="0.3">
      <c r="A759" t="s">
        <v>782</v>
      </c>
      <c r="B759">
        <v>4</v>
      </c>
      <c r="C759">
        <v>4</v>
      </c>
      <c r="D759">
        <f t="shared" si="22"/>
        <v>0</v>
      </c>
      <c r="E759">
        <v>79283</v>
      </c>
      <c r="F759">
        <v>79283</v>
      </c>
      <c r="G759">
        <f t="shared" si="23"/>
        <v>0</v>
      </c>
      <c r="H759">
        <v>6</v>
      </c>
      <c r="I759">
        <v>0</v>
      </c>
      <c r="J759">
        <f>SUM($H$32:H759)</f>
        <v>38644</v>
      </c>
      <c r="K759">
        <f>SUM($I$32:I759)</f>
        <v>1136</v>
      </c>
      <c r="L759">
        <v>3209</v>
      </c>
      <c r="M759">
        <v>11768470</v>
      </c>
    </row>
    <row r="760" spans="1:13" ht="15" customHeight="1" x14ac:dyDescent="0.3">
      <c r="A760" t="s">
        <v>783</v>
      </c>
      <c r="B760">
        <v>6</v>
      </c>
      <c r="C760">
        <v>6</v>
      </c>
      <c r="D760">
        <f t="shared" si="22"/>
        <v>0</v>
      </c>
      <c r="E760">
        <v>79283</v>
      </c>
      <c r="F760">
        <v>79283</v>
      </c>
      <c r="G760">
        <f t="shared" si="23"/>
        <v>0</v>
      </c>
      <c r="H760">
        <v>12</v>
      </c>
      <c r="I760">
        <v>0</v>
      </c>
      <c r="J760">
        <f>SUM($H$32:H760)</f>
        <v>38656</v>
      </c>
      <c r="K760">
        <f>SUM($I$32:I760)</f>
        <v>1136</v>
      </c>
      <c r="L760">
        <v>5347</v>
      </c>
      <c r="M760">
        <v>11773817</v>
      </c>
    </row>
    <row r="761" spans="1:13" ht="15" customHeight="1" x14ac:dyDescent="0.3">
      <c r="A761" t="s">
        <v>784</v>
      </c>
      <c r="B761">
        <v>4</v>
      </c>
      <c r="C761">
        <v>4</v>
      </c>
      <c r="D761">
        <f t="shared" si="22"/>
        <v>0</v>
      </c>
      <c r="E761">
        <v>79283</v>
      </c>
      <c r="F761">
        <v>79283</v>
      </c>
      <c r="G761">
        <f t="shared" si="23"/>
        <v>0</v>
      </c>
      <c r="H761">
        <v>6</v>
      </c>
      <c r="I761">
        <v>0</v>
      </c>
      <c r="J761">
        <f>SUM($H$32:H761)</f>
        <v>38662</v>
      </c>
      <c r="K761">
        <f>SUM($I$32:I761)</f>
        <v>1136</v>
      </c>
      <c r="L761">
        <v>3439</v>
      </c>
      <c r="M761">
        <v>11777256</v>
      </c>
    </row>
    <row r="762" spans="1:13" ht="15" customHeight="1" x14ac:dyDescent="0.3">
      <c r="A762" t="s">
        <v>785</v>
      </c>
      <c r="B762">
        <v>4</v>
      </c>
      <c r="C762">
        <v>4</v>
      </c>
      <c r="D762">
        <f t="shared" si="22"/>
        <v>0</v>
      </c>
      <c r="E762">
        <v>79283</v>
      </c>
      <c r="F762">
        <v>79283</v>
      </c>
      <c r="G762">
        <f t="shared" si="23"/>
        <v>0</v>
      </c>
      <c r="H762">
        <v>6</v>
      </c>
      <c r="I762">
        <v>0</v>
      </c>
      <c r="J762">
        <f>SUM($H$32:H762)</f>
        <v>38668</v>
      </c>
      <c r="K762">
        <f>SUM($I$32:I762)</f>
        <v>1136</v>
      </c>
      <c r="L762">
        <v>3238</v>
      </c>
      <c r="M762">
        <v>11780494</v>
      </c>
    </row>
    <row r="763" spans="1:13" ht="15" customHeight="1" x14ac:dyDescent="0.3">
      <c r="A763" t="s">
        <v>786</v>
      </c>
      <c r="B763">
        <v>16</v>
      </c>
      <c r="C763">
        <v>11</v>
      </c>
      <c r="D763">
        <f t="shared" si="22"/>
        <v>5</v>
      </c>
      <c r="E763">
        <v>79283</v>
      </c>
      <c r="F763">
        <v>79236</v>
      </c>
      <c r="G763">
        <f t="shared" si="23"/>
        <v>47</v>
      </c>
      <c r="H763">
        <v>71</v>
      </c>
      <c r="I763">
        <v>5</v>
      </c>
      <c r="J763">
        <f>SUM($H$32:H763)</f>
        <v>38739</v>
      </c>
      <c r="K763">
        <f>SUM($I$32:I763)</f>
        <v>1141</v>
      </c>
      <c r="L763">
        <v>20490</v>
      </c>
      <c r="M763">
        <v>11800984</v>
      </c>
    </row>
    <row r="764" spans="1:13" ht="15" customHeight="1" x14ac:dyDescent="0.3">
      <c r="A764" t="s">
        <v>787</v>
      </c>
      <c r="B764">
        <v>4</v>
      </c>
      <c r="C764">
        <v>4</v>
      </c>
      <c r="D764">
        <f t="shared" si="22"/>
        <v>0</v>
      </c>
      <c r="E764">
        <v>79236</v>
      </c>
      <c r="F764">
        <v>79236</v>
      </c>
      <c r="G764">
        <f t="shared" si="23"/>
        <v>0</v>
      </c>
      <c r="H764">
        <v>6</v>
      </c>
      <c r="I764">
        <v>0</v>
      </c>
      <c r="J764">
        <f>SUM($H$32:H764)</f>
        <v>38745</v>
      </c>
      <c r="K764">
        <f>SUM($I$32:I764)</f>
        <v>1141</v>
      </c>
      <c r="L764">
        <v>3619</v>
      </c>
      <c r="M764">
        <v>11804603</v>
      </c>
    </row>
    <row r="765" spans="1:13" ht="15" customHeight="1" x14ac:dyDescent="0.3">
      <c r="A765" t="s">
        <v>788</v>
      </c>
      <c r="B765">
        <v>3</v>
      </c>
      <c r="C765">
        <v>3</v>
      </c>
      <c r="D765">
        <f t="shared" si="22"/>
        <v>0</v>
      </c>
      <c r="E765">
        <v>79236</v>
      </c>
      <c r="F765">
        <v>79236</v>
      </c>
      <c r="G765">
        <f t="shared" si="23"/>
        <v>0</v>
      </c>
      <c r="H765">
        <v>5</v>
      </c>
      <c r="I765">
        <v>0</v>
      </c>
      <c r="J765">
        <f>SUM($H$32:H765)</f>
        <v>38750</v>
      </c>
      <c r="K765">
        <f>SUM($I$32:I765)</f>
        <v>1141</v>
      </c>
      <c r="L765">
        <v>1794</v>
      </c>
      <c r="M765">
        <v>11806397</v>
      </c>
    </row>
    <row r="766" spans="1:13" ht="15" customHeight="1" x14ac:dyDescent="0.3">
      <c r="A766" t="s">
        <v>789</v>
      </c>
      <c r="B766">
        <v>4</v>
      </c>
      <c r="C766">
        <v>4</v>
      </c>
      <c r="D766">
        <f t="shared" si="22"/>
        <v>0</v>
      </c>
      <c r="E766">
        <v>79236</v>
      </c>
      <c r="F766">
        <v>79236</v>
      </c>
      <c r="G766">
        <f t="shared" si="23"/>
        <v>0</v>
      </c>
      <c r="H766">
        <v>6</v>
      </c>
      <c r="I766">
        <v>0</v>
      </c>
      <c r="J766">
        <f>SUM($H$32:H766)</f>
        <v>38756</v>
      </c>
      <c r="K766">
        <f>SUM($I$32:I766)</f>
        <v>1141</v>
      </c>
      <c r="L766">
        <v>3293</v>
      </c>
      <c r="M766">
        <v>11809690</v>
      </c>
    </row>
    <row r="767" spans="1:13" ht="15" customHeight="1" x14ac:dyDescent="0.3">
      <c r="A767" t="s">
        <v>790</v>
      </c>
      <c r="B767">
        <v>3</v>
      </c>
      <c r="C767">
        <v>3</v>
      </c>
      <c r="D767">
        <f t="shared" si="22"/>
        <v>0</v>
      </c>
      <c r="E767">
        <v>79236</v>
      </c>
      <c r="F767">
        <v>79236</v>
      </c>
      <c r="G767">
        <f t="shared" si="23"/>
        <v>0</v>
      </c>
      <c r="H767">
        <v>5</v>
      </c>
      <c r="I767">
        <v>0</v>
      </c>
      <c r="J767">
        <f>SUM($H$32:H767)</f>
        <v>38761</v>
      </c>
      <c r="K767">
        <f>SUM($I$32:I767)</f>
        <v>1141</v>
      </c>
      <c r="L767">
        <v>1740</v>
      </c>
      <c r="M767">
        <v>11811430</v>
      </c>
    </row>
    <row r="768" spans="1:13" ht="15" customHeight="1" x14ac:dyDescent="0.3">
      <c r="A768" t="s">
        <v>791</v>
      </c>
      <c r="B768">
        <v>3</v>
      </c>
      <c r="C768">
        <v>3</v>
      </c>
      <c r="D768">
        <f t="shared" si="22"/>
        <v>0</v>
      </c>
      <c r="E768">
        <v>79236</v>
      </c>
      <c r="F768">
        <v>79236</v>
      </c>
      <c r="G768">
        <f t="shared" si="23"/>
        <v>0</v>
      </c>
      <c r="H768">
        <v>5</v>
      </c>
      <c r="I768">
        <v>0</v>
      </c>
      <c r="J768">
        <f>SUM($H$32:H768)</f>
        <v>38766</v>
      </c>
      <c r="K768">
        <f>SUM($I$32:I768)</f>
        <v>1141</v>
      </c>
      <c r="L768">
        <v>1925</v>
      </c>
      <c r="M768">
        <v>11813355</v>
      </c>
    </row>
    <row r="769" spans="1:13" ht="15" customHeight="1" x14ac:dyDescent="0.3">
      <c r="A769" t="s">
        <v>792</v>
      </c>
      <c r="B769">
        <v>39</v>
      </c>
      <c r="C769">
        <v>30</v>
      </c>
      <c r="D769">
        <f t="shared" si="22"/>
        <v>9</v>
      </c>
      <c r="E769">
        <v>79236</v>
      </c>
      <c r="F769">
        <v>79055</v>
      </c>
      <c r="G769">
        <f t="shared" si="23"/>
        <v>181</v>
      </c>
      <c r="H769">
        <v>309</v>
      </c>
      <c r="I769">
        <v>11</v>
      </c>
      <c r="J769">
        <f>SUM($H$32:H769)</f>
        <v>39075</v>
      </c>
      <c r="K769">
        <f>SUM($I$32:I769)</f>
        <v>1152</v>
      </c>
      <c r="L769">
        <v>80247</v>
      </c>
      <c r="M769">
        <v>11893602</v>
      </c>
    </row>
    <row r="770" spans="1:13" ht="15" customHeight="1" x14ac:dyDescent="0.3">
      <c r="A770" t="s">
        <v>793</v>
      </c>
      <c r="B770">
        <v>8</v>
      </c>
      <c r="C770">
        <v>7</v>
      </c>
      <c r="D770">
        <f t="shared" si="22"/>
        <v>1</v>
      </c>
      <c r="E770">
        <v>79055</v>
      </c>
      <c r="F770">
        <v>79054</v>
      </c>
      <c r="G770">
        <f t="shared" si="23"/>
        <v>1</v>
      </c>
      <c r="H770">
        <v>21</v>
      </c>
      <c r="I770">
        <v>1</v>
      </c>
      <c r="J770">
        <f>SUM($H$32:H770)</f>
        <v>39096</v>
      </c>
      <c r="K770">
        <f>SUM($I$32:I770)</f>
        <v>1153</v>
      </c>
      <c r="L770">
        <v>5925</v>
      </c>
      <c r="M770">
        <v>11899527</v>
      </c>
    </row>
    <row r="771" spans="1:13" ht="15" customHeight="1" x14ac:dyDescent="0.3">
      <c r="A771" t="s">
        <v>794</v>
      </c>
      <c r="B771">
        <v>8</v>
      </c>
      <c r="C771">
        <v>7</v>
      </c>
      <c r="D771">
        <f t="shared" si="22"/>
        <v>1</v>
      </c>
      <c r="E771">
        <v>79054</v>
      </c>
      <c r="F771">
        <v>79053</v>
      </c>
      <c r="G771">
        <f t="shared" si="23"/>
        <v>1</v>
      </c>
      <c r="H771">
        <v>21</v>
      </c>
      <c r="I771">
        <v>1</v>
      </c>
      <c r="J771">
        <f>SUM($H$32:H771)</f>
        <v>39117</v>
      </c>
      <c r="K771">
        <f>SUM($I$32:I771)</f>
        <v>1154</v>
      </c>
      <c r="L771">
        <v>5596</v>
      </c>
      <c r="M771">
        <v>11905123</v>
      </c>
    </row>
    <row r="772" spans="1:13" ht="15" customHeight="1" x14ac:dyDescent="0.3">
      <c r="A772" t="s">
        <v>795</v>
      </c>
      <c r="B772">
        <v>8</v>
      </c>
      <c r="C772">
        <v>7</v>
      </c>
      <c r="D772">
        <f t="shared" si="22"/>
        <v>1</v>
      </c>
      <c r="E772">
        <v>79053</v>
      </c>
      <c r="F772">
        <v>79052</v>
      </c>
      <c r="G772">
        <f t="shared" si="23"/>
        <v>1</v>
      </c>
      <c r="H772">
        <v>21</v>
      </c>
      <c r="I772">
        <v>1</v>
      </c>
      <c r="J772">
        <f>SUM($H$32:H772)</f>
        <v>39138</v>
      </c>
      <c r="K772">
        <f>SUM($I$32:I772)</f>
        <v>1155</v>
      </c>
      <c r="L772">
        <v>5908</v>
      </c>
      <c r="M772">
        <v>11911031</v>
      </c>
    </row>
    <row r="773" spans="1:13" ht="15" customHeight="1" x14ac:dyDescent="0.3">
      <c r="A773" t="s">
        <v>796</v>
      </c>
      <c r="B773">
        <v>8</v>
      </c>
      <c r="C773">
        <v>7</v>
      </c>
      <c r="D773">
        <f t="shared" si="22"/>
        <v>1</v>
      </c>
      <c r="E773">
        <v>79052</v>
      </c>
      <c r="F773">
        <v>79051</v>
      </c>
      <c r="G773">
        <f t="shared" si="23"/>
        <v>1</v>
      </c>
      <c r="H773">
        <v>21</v>
      </c>
      <c r="I773">
        <v>1</v>
      </c>
      <c r="J773">
        <f>SUM($H$32:H773)</f>
        <v>39159</v>
      </c>
      <c r="K773">
        <f>SUM($I$32:I773)</f>
        <v>1156</v>
      </c>
      <c r="L773">
        <v>4456</v>
      </c>
      <c r="M773">
        <v>11915488</v>
      </c>
    </row>
    <row r="774" spans="1:13" ht="15" customHeight="1" x14ac:dyDescent="0.3">
      <c r="A774" t="s">
        <v>797</v>
      </c>
      <c r="B774">
        <v>12</v>
      </c>
      <c r="C774">
        <v>11</v>
      </c>
      <c r="D774">
        <f t="shared" si="22"/>
        <v>1</v>
      </c>
      <c r="E774">
        <v>79051</v>
      </c>
      <c r="F774">
        <v>79050</v>
      </c>
      <c r="G774">
        <f t="shared" si="23"/>
        <v>1</v>
      </c>
      <c r="H774">
        <v>37</v>
      </c>
      <c r="I774">
        <v>1</v>
      </c>
      <c r="J774">
        <f>SUM($H$32:H774)</f>
        <v>39196</v>
      </c>
      <c r="K774">
        <f>SUM($I$32:I774)</f>
        <v>1157</v>
      </c>
      <c r="L774">
        <v>7903</v>
      </c>
      <c r="M774">
        <v>11923391</v>
      </c>
    </row>
    <row r="775" spans="1:13" ht="15" customHeight="1" x14ac:dyDescent="0.3">
      <c r="A775" t="s">
        <v>798</v>
      </c>
      <c r="B775">
        <v>8</v>
      </c>
      <c r="C775">
        <v>7</v>
      </c>
      <c r="D775">
        <f t="shared" si="22"/>
        <v>1</v>
      </c>
      <c r="E775">
        <v>79050</v>
      </c>
      <c r="F775">
        <v>79049</v>
      </c>
      <c r="G775">
        <f t="shared" si="23"/>
        <v>1</v>
      </c>
      <c r="H775">
        <v>21</v>
      </c>
      <c r="I775">
        <v>1</v>
      </c>
      <c r="J775">
        <f>SUM($H$32:H775)</f>
        <v>39217</v>
      </c>
      <c r="K775">
        <f>SUM($I$32:I775)</f>
        <v>1158</v>
      </c>
      <c r="L775">
        <v>5684</v>
      </c>
      <c r="M775">
        <v>11929075</v>
      </c>
    </row>
    <row r="776" spans="1:13" ht="15" customHeight="1" x14ac:dyDescent="0.3">
      <c r="A776" t="s">
        <v>799</v>
      </c>
      <c r="B776">
        <v>5</v>
      </c>
      <c r="C776">
        <v>4</v>
      </c>
      <c r="D776">
        <f t="shared" si="22"/>
        <v>1</v>
      </c>
      <c r="E776">
        <v>79049</v>
      </c>
      <c r="F776">
        <v>79048</v>
      </c>
      <c r="G776">
        <f t="shared" si="23"/>
        <v>1</v>
      </c>
      <c r="H776">
        <v>13</v>
      </c>
      <c r="I776">
        <v>1</v>
      </c>
      <c r="J776">
        <f>SUM($H$32:H776)</f>
        <v>39230</v>
      </c>
      <c r="K776">
        <f>SUM($I$32:I776)</f>
        <v>1159</v>
      </c>
      <c r="L776">
        <v>4131</v>
      </c>
      <c r="M776">
        <v>11933206</v>
      </c>
    </row>
    <row r="777" spans="1:13" ht="15" customHeight="1" x14ac:dyDescent="0.3">
      <c r="A777" t="s">
        <v>800</v>
      </c>
      <c r="B777">
        <v>5</v>
      </c>
      <c r="C777">
        <v>3</v>
      </c>
      <c r="D777">
        <f t="shared" si="22"/>
        <v>2</v>
      </c>
      <c r="E777">
        <v>79048</v>
      </c>
      <c r="F777">
        <v>79046</v>
      </c>
      <c r="G777">
        <f t="shared" si="23"/>
        <v>2</v>
      </c>
      <c r="H777">
        <v>14</v>
      </c>
      <c r="I777">
        <v>3</v>
      </c>
      <c r="J777">
        <f>SUM($H$32:H777)</f>
        <v>39244</v>
      </c>
      <c r="K777">
        <f>SUM($I$32:I777)</f>
        <v>1162</v>
      </c>
      <c r="L777">
        <v>6158</v>
      </c>
      <c r="M777">
        <v>11939364</v>
      </c>
    </row>
    <row r="778" spans="1:13" ht="15" customHeight="1" x14ac:dyDescent="0.3">
      <c r="A778" t="s">
        <v>801</v>
      </c>
      <c r="B778">
        <v>6</v>
      </c>
      <c r="C778">
        <v>6</v>
      </c>
      <c r="D778">
        <f t="shared" si="22"/>
        <v>0</v>
      </c>
      <c r="E778">
        <v>79046</v>
      </c>
      <c r="F778">
        <v>79046</v>
      </c>
      <c r="G778">
        <f t="shared" si="23"/>
        <v>0</v>
      </c>
      <c r="H778">
        <v>12</v>
      </c>
      <c r="I778">
        <v>0</v>
      </c>
      <c r="J778">
        <f>SUM($H$32:H778)</f>
        <v>39256</v>
      </c>
      <c r="K778">
        <f>SUM($I$32:I778)</f>
        <v>1162</v>
      </c>
      <c r="L778">
        <v>5776</v>
      </c>
      <c r="M778">
        <v>11945140</v>
      </c>
    </row>
    <row r="779" spans="1:13" ht="15" customHeight="1" x14ac:dyDescent="0.3">
      <c r="A779" t="s">
        <v>802</v>
      </c>
      <c r="B779">
        <v>5</v>
      </c>
      <c r="C779">
        <v>3</v>
      </c>
      <c r="D779">
        <f t="shared" si="22"/>
        <v>2</v>
      </c>
      <c r="E779">
        <v>79046</v>
      </c>
      <c r="F779">
        <v>79044</v>
      </c>
      <c r="G779">
        <f t="shared" si="23"/>
        <v>2</v>
      </c>
      <c r="H779">
        <v>16</v>
      </c>
      <c r="I779">
        <v>2</v>
      </c>
      <c r="J779">
        <f>SUM($H$32:H779)</f>
        <v>39272</v>
      </c>
      <c r="K779">
        <f>SUM($I$32:I779)</f>
        <v>1164</v>
      </c>
      <c r="L779">
        <v>8253</v>
      </c>
      <c r="M779">
        <v>11953393</v>
      </c>
    </row>
    <row r="780" spans="1:13" ht="15" customHeight="1" x14ac:dyDescent="0.3">
      <c r="A780" t="s">
        <v>803</v>
      </c>
      <c r="B780">
        <v>7</v>
      </c>
      <c r="C780">
        <v>6</v>
      </c>
      <c r="D780">
        <f t="shared" si="22"/>
        <v>1</v>
      </c>
      <c r="E780">
        <v>79044</v>
      </c>
      <c r="F780">
        <v>79043</v>
      </c>
      <c r="G780">
        <f t="shared" si="23"/>
        <v>1</v>
      </c>
      <c r="H780">
        <v>19</v>
      </c>
      <c r="I780">
        <v>1</v>
      </c>
      <c r="J780">
        <f>SUM($H$32:H780)</f>
        <v>39291</v>
      </c>
      <c r="K780">
        <f>SUM($I$32:I780)</f>
        <v>1165</v>
      </c>
      <c r="L780">
        <v>5543</v>
      </c>
      <c r="M780">
        <v>11958936</v>
      </c>
    </row>
    <row r="781" spans="1:13" ht="15" customHeight="1" x14ac:dyDescent="0.3">
      <c r="A781" t="s">
        <v>804</v>
      </c>
      <c r="B781">
        <v>7</v>
      </c>
      <c r="C781">
        <v>6</v>
      </c>
      <c r="D781">
        <f t="shared" si="22"/>
        <v>1</v>
      </c>
      <c r="E781">
        <v>79043</v>
      </c>
      <c r="F781">
        <v>79042</v>
      </c>
      <c r="G781">
        <f t="shared" si="23"/>
        <v>1</v>
      </c>
      <c r="H781">
        <v>19</v>
      </c>
      <c r="I781">
        <v>1</v>
      </c>
      <c r="J781">
        <f>SUM($H$32:H781)</f>
        <v>39310</v>
      </c>
      <c r="K781">
        <f>SUM($I$32:I781)</f>
        <v>1166</v>
      </c>
      <c r="L781">
        <v>4167</v>
      </c>
      <c r="M781">
        <v>11963103</v>
      </c>
    </row>
    <row r="782" spans="1:13" ht="15" customHeight="1" x14ac:dyDescent="0.3">
      <c r="A782" t="s">
        <v>805</v>
      </c>
      <c r="B782">
        <v>5</v>
      </c>
      <c r="C782">
        <v>4</v>
      </c>
      <c r="D782">
        <f t="shared" si="22"/>
        <v>1</v>
      </c>
      <c r="E782">
        <v>79042</v>
      </c>
      <c r="F782">
        <v>79041</v>
      </c>
      <c r="G782">
        <f t="shared" si="23"/>
        <v>1</v>
      </c>
      <c r="H782">
        <v>13</v>
      </c>
      <c r="I782">
        <v>1</v>
      </c>
      <c r="J782">
        <f>SUM($H$32:H782)</f>
        <v>39323</v>
      </c>
      <c r="K782">
        <f>SUM($I$32:I782)</f>
        <v>1167</v>
      </c>
      <c r="L782">
        <v>6774</v>
      </c>
      <c r="M782">
        <v>11969877</v>
      </c>
    </row>
    <row r="783" spans="1:13" ht="15" customHeight="1" x14ac:dyDescent="0.3">
      <c r="A783" t="s">
        <v>806</v>
      </c>
      <c r="B783">
        <v>9</v>
      </c>
      <c r="C783">
        <v>8</v>
      </c>
      <c r="D783">
        <f t="shared" si="22"/>
        <v>1</v>
      </c>
      <c r="E783">
        <v>79041</v>
      </c>
      <c r="F783">
        <v>79040</v>
      </c>
      <c r="G783">
        <f t="shared" si="23"/>
        <v>1</v>
      </c>
      <c r="H783">
        <v>29</v>
      </c>
      <c r="I783">
        <v>1</v>
      </c>
      <c r="J783">
        <f>SUM($H$32:H783)</f>
        <v>39352</v>
      </c>
      <c r="K783">
        <f>SUM($I$32:I783)</f>
        <v>1168</v>
      </c>
      <c r="L783">
        <v>7561</v>
      </c>
      <c r="M783">
        <v>11977438</v>
      </c>
    </row>
    <row r="784" spans="1:13" ht="15" customHeight="1" x14ac:dyDescent="0.3">
      <c r="A784" t="s">
        <v>807</v>
      </c>
      <c r="B784">
        <v>7</v>
      </c>
      <c r="C784">
        <v>6</v>
      </c>
      <c r="D784">
        <f t="shared" si="22"/>
        <v>1</v>
      </c>
      <c r="E784">
        <v>79040</v>
      </c>
      <c r="F784">
        <v>79039</v>
      </c>
      <c r="G784">
        <f t="shared" si="23"/>
        <v>1</v>
      </c>
      <c r="H784">
        <v>19</v>
      </c>
      <c r="I784">
        <v>1</v>
      </c>
      <c r="J784">
        <f>SUM($H$32:H784)</f>
        <v>39371</v>
      </c>
      <c r="K784">
        <f>SUM($I$32:I784)</f>
        <v>1169</v>
      </c>
      <c r="L784">
        <v>4591</v>
      </c>
      <c r="M784">
        <v>11982029</v>
      </c>
    </row>
    <row r="785" spans="1:13" ht="15" customHeight="1" x14ac:dyDescent="0.3">
      <c r="A785" t="s">
        <v>808</v>
      </c>
      <c r="B785">
        <v>7</v>
      </c>
      <c r="C785">
        <v>6</v>
      </c>
      <c r="D785">
        <f t="shared" si="22"/>
        <v>1</v>
      </c>
      <c r="E785">
        <v>79039</v>
      </c>
      <c r="F785">
        <v>79038</v>
      </c>
      <c r="G785">
        <f t="shared" si="23"/>
        <v>1</v>
      </c>
      <c r="H785">
        <v>19</v>
      </c>
      <c r="I785">
        <v>1</v>
      </c>
      <c r="J785">
        <f>SUM($H$32:H785)</f>
        <v>39390</v>
      </c>
      <c r="K785">
        <f>SUM($I$32:I785)</f>
        <v>1170</v>
      </c>
      <c r="L785">
        <v>4084</v>
      </c>
      <c r="M785">
        <v>11986113</v>
      </c>
    </row>
    <row r="786" spans="1:13" ht="15" customHeight="1" x14ac:dyDescent="0.3">
      <c r="A786" t="s">
        <v>809</v>
      </c>
      <c r="B786">
        <v>8</v>
      </c>
      <c r="C786">
        <v>6</v>
      </c>
      <c r="D786">
        <f t="shared" si="22"/>
        <v>2</v>
      </c>
      <c r="E786">
        <v>79038</v>
      </c>
      <c r="F786">
        <v>79036</v>
      </c>
      <c r="G786">
        <f t="shared" si="23"/>
        <v>2</v>
      </c>
      <c r="H786">
        <v>27</v>
      </c>
      <c r="I786">
        <v>3</v>
      </c>
      <c r="J786">
        <f>SUM($H$32:H786)</f>
        <v>39417</v>
      </c>
      <c r="K786">
        <f>SUM($I$32:I786)</f>
        <v>1173</v>
      </c>
      <c r="L786">
        <v>6147</v>
      </c>
      <c r="M786">
        <v>11992260</v>
      </c>
    </row>
    <row r="787" spans="1:13" ht="15" customHeight="1" x14ac:dyDescent="0.3">
      <c r="A787" t="s">
        <v>810</v>
      </c>
      <c r="B787">
        <v>16</v>
      </c>
      <c r="C787">
        <v>16</v>
      </c>
      <c r="D787">
        <f t="shared" si="22"/>
        <v>0</v>
      </c>
      <c r="E787">
        <v>79036</v>
      </c>
      <c r="F787">
        <v>79036</v>
      </c>
      <c r="G787">
        <f t="shared" si="23"/>
        <v>0</v>
      </c>
      <c r="H787">
        <v>30</v>
      </c>
      <c r="I787">
        <v>0</v>
      </c>
      <c r="J787">
        <f>SUM($H$32:H787)</f>
        <v>39447</v>
      </c>
      <c r="K787">
        <f>SUM($I$32:I787)</f>
        <v>1173</v>
      </c>
      <c r="L787">
        <v>4432</v>
      </c>
      <c r="M787">
        <v>11996692</v>
      </c>
    </row>
    <row r="788" spans="1:13" ht="15" customHeight="1" x14ac:dyDescent="0.3">
      <c r="A788" t="s">
        <v>811</v>
      </c>
      <c r="B788">
        <v>6</v>
      </c>
      <c r="C788">
        <v>6</v>
      </c>
      <c r="D788">
        <f t="shared" si="22"/>
        <v>0</v>
      </c>
      <c r="E788">
        <v>79036</v>
      </c>
      <c r="F788">
        <v>79036</v>
      </c>
      <c r="G788">
        <f t="shared" si="23"/>
        <v>0</v>
      </c>
      <c r="H788">
        <v>12</v>
      </c>
      <c r="I788">
        <v>0</v>
      </c>
      <c r="J788">
        <f>SUM($H$32:H788)</f>
        <v>39459</v>
      </c>
      <c r="K788">
        <f>SUM($I$32:I788)</f>
        <v>1173</v>
      </c>
      <c r="L788">
        <v>2386</v>
      </c>
      <c r="M788">
        <v>11999078</v>
      </c>
    </row>
    <row r="789" spans="1:13" ht="15" customHeight="1" x14ac:dyDescent="0.3">
      <c r="A789" t="s">
        <v>812</v>
      </c>
      <c r="B789">
        <v>13</v>
      </c>
      <c r="C789">
        <v>12</v>
      </c>
      <c r="D789">
        <f t="shared" si="22"/>
        <v>1</v>
      </c>
      <c r="E789">
        <v>79036</v>
      </c>
      <c r="F789">
        <v>79035</v>
      </c>
      <c r="G789">
        <f t="shared" si="23"/>
        <v>1</v>
      </c>
      <c r="H789">
        <v>39</v>
      </c>
      <c r="I789">
        <v>1</v>
      </c>
      <c r="J789">
        <f>SUM($H$32:H789)</f>
        <v>39498</v>
      </c>
      <c r="K789">
        <f>SUM($I$32:I789)</f>
        <v>1174</v>
      </c>
      <c r="L789">
        <v>6868</v>
      </c>
      <c r="M789">
        <v>12005946</v>
      </c>
    </row>
    <row r="790" spans="1:13" ht="15" customHeight="1" x14ac:dyDescent="0.3">
      <c r="A790" t="s">
        <v>813</v>
      </c>
      <c r="B790">
        <v>6</v>
      </c>
      <c r="C790">
        <v>6</v>
      </c>
      <c r="D790">
        <f t="shared" si="22"/>
        <v>0</v>
      </c>
      <c r="E790">
        <v>79035</v>
      </c>
      <c r="F790">
        <v>79035</v>
      </c>
      <c r="G790">
        <f t="shared" si="23"/>
        <v>0</v>
      </c>
      <c r="H790">
        <v>12</v>
      </c>
      <c r="I790">
        <v>0</v>
      </c>
      <c r="J790">
        <f>SUM($H$32:H790)</f>
        <v>39510</v>
      </c>
      <c r="K790">
        <f>SUM($I$32:I790)</f>
        <v>1174</v>
      </c>
      <c r="L790">
        <v>2258</v>
      </c>
      <c r="M790">
        <v>12008204</v>
      </c>
    </row>
    <row r="791" spans="1:13" ht="15" customHeight="1" x14ac:dyDescent="0.3">
      <c r="A791" t="s">
        <v>814</v>
      </c>
      <c r="B791">
        <v>6</v>
      </c>
      <c r="C791">
        <v>6</v>
      </c>
      <c r="D791">
        <f t="shared" si="22"/>
        <v>0</v>
      </c>
      <c r="E791">
        <v>79035</v>
      </c>
      <c r="F791">
        <v>79035</v>
      </c>
      <c r="G791">
        <f t="shared" si="23"/>
        <v>0</v>
      </c>
      <c r="H791">
        <v>12</v>
      </c>
      <c r="I791">
        <v>0</v>
      </c>
      <c r="J791">
        <f>SUM($H$32:H791)</f>
        <v>39522</v>
      </c>
      <c r="K791">
        <f>SUM($I$32:I791)</f>
        <v>1174</v>
      </c>
      <c r="L791">
        <v>2112</v>
      </c>
      <c r="M791">
        <v>12010316</v>
      </c>
    </row>
    <row r="792" spans="1:13" ht="15" customHeight="1" x14ac:dyDescent="0.3">
      <c r="A792" t="s">
        <v>815</v>
      </c>
      <c r="B792">
        <v>11</v>
      </c>
      <c r="C792">
        <v>8</v>
      </c>
      <c r="D792">
        <f t="shared" si="22"/>
        <v>3</v>
      </c>
      <c r="E792">
        <v>79035</v>
      </c>
      <c r="F792">
        <v>79032</v>
      </c>
      <c r="G792">
        <f t="shared" si="23"/>
        <v>3</v>
      </c>
      <c r="H792">
        <v>48</v>
      </c>
      <c r="I792">
        <v>3</v>
      </c>
      <c r="J792">
        <f>SUM($H$32:H792)</f>
        <v>39570</v>
      </c>
      <c r="K792">
        <f>SUM($I$32:I792)</f>
        <v>1177</v>
      </c>
      <c r="L792">
        <v>11155</v>
      </c>
      <c r="M792">
        <v>12021471</v>
      </c>
    </row>
    <row r="793" spans="1:13" ht="15" customHeight="1" x14ac:dyDescent="0.3">
      <c r="A793" t="s">
        <v>816</v>
      </c>
      <c r="B793">
        <v>9</v>
      </c>
      <c r="C793">
        <v>8</v>
      </c>
      <c r="D793">
        <f t="shared" si="22"/>
        <v>1</v>
      </c>
      <c r="E793">
        <v>79032</v>
      </c>
      <c r="F793">
        <v>79031</v>
      </c>
      <c r="G793">
        <f t="shared" si="23"/>
        <v>1</v>
      </c>
      <c r="H793">
        <v>29</v>
      </c>
      <c r="I793">
        <v>1</v>
      </c>
      <c r="J793">
        <f>SUM($H$32:H793)</f>
        <v>39599</v>
      </c>
      <c r="K793">
        <f>SUM($I$32:I793)</f>
        <v>1178</v>
      </c>
      <c r="L793">
        <v>6082</v>
      </c>
      <c r="M793">
        <v>12027553</v>
      </c>
    </row>
    <row r="794" spans="1:13" ht="15" customHeight="1" x14ac:dyDescent="0.3">
      <c r="A794" t="s">
        <v>817</v>
      </c>
      <c r="B794">
        <v>7</v>
      </c>
      <c r="C794">
        <v>5</v>
      </c>
      <c r="D794">
        <f t="shared" si="22"/>
        <v>2</v>
      </c>
      <c r="E794">
        <v>79031</v>
      </c>
      <c r="F794">
        <v>79029</v>
      </c>
      <c r="G794">
        <f t="shared" si="23"/>
        <v>2</v>
      </c>
      <c r="H794">
        <v>24</v>
      </c>
      <c r="I794">
        <v>3</v>
      </c>
      <c r="J794">
        <f>SUM($H$32:H794)</f>
        <v>39623</v>
      </c>
      <c r="K794">
        <f>SUM($I$32:I794)</f>
        <v>1181</v>
      </c>
      <c r="L794">
        <v>7785</v>
      </c>
      <c r="M794">
        <v>12035338</v>
      </c>
    </row>
    <row r="795" spans="1:13" ht="15" customHeight="1" x14ac:dyDescent="0.3">
      <c r="A795" t="s">
        <v>818</v>
      </c>
      <c r="B795">
        <v>2</v>
      </c>
      <c r="C795">
        <v>2</v>
      </c>
      <c r="D795">
        <f t="shared" si="22"/>
        <v>0</v>
      </c>
      <c r="E795">
        <v>79029</v>
      </c>
      <c r="F795">
        <v>79029</v>
      </c>
      <c r="G795">
        <f t="shared" si="23"/>
        <v>0</v>
      </c>
      <c r="H795">
        <v>2</v>
      </c>
      <c r="I795">
        <v>0</v>
      </c>
      <c r="J795">
        <f>SUM($H$32:H795)</f>
        <v>39625</v>
      </c>
      <c r="K795">
        <f>SUM($I$32:I795)</f>
        <v>1181</v>
      </c>
      <c r="L795">
        <v>332</v>
      </c>
      <c r="M795">
        <v>12035670</v>
      </c>
    </row>
    <row r="796" spans="1:13" ht="15" customHeight="1" x14ac:dyDescent="0.3">
      <c r="A796" t="s">
        <v>819</v>
      </c>
      <c r="B796">
        <v>12</v>
      </c>
      <c r="C796">
        <v>11</v>
      </c>
      <c r="D796">
        <f t="shared" si="22"/>
        <v>1</v>
      </c>
      <c r="E796">
        <v>79029</v>
      </c>
      <c r="F796">
        <v>79028</v>
      </c>
      <c r="G796">
        <f t="shared" si="23"/>
        <v>1</v>
      </c>
      <c r="H796">
        <v>37</v>
      </c>
      <c r="I796">
        <v>1</v>
      </c>
      <c r="J796">
        <f>SUM($H$32:H796)</f>
        <v>39662</v>
      </c>
      <c r="K796">
        <f>SUM($I$32:I796)</f>
        <v>1182</v>
      </c>
      <c r="L796">
        <v>6318</v>
      </c>
      <c r="M796">
        <v>12041988</v>
      </c>
    </row>
    <row r="797" spans="1:13" ht="15" customHeight="1" x14ac:dyDescent="0.3">
      <c r="A797" t="s">
        <v>820</v>
      </c>
      <c r="B797">
        <v>10</v>
      </c>
      <c r="C797">
        <v>9</v>
      </c>
      <c r="D797">
        <f t="shared" si="22"/>
        <v>1</v>
      </c>
      <c r="E797">
        <v>79028</v>
      </c>
      <c r="F797">
        <v>79027</v>
      </c>
      <c r="G797">
        <f t="shared" si="23"/>
        <v>1</v>
      </c>
      <c r="H797">
        <v>30</v>
      </c>
      <c r="I797">
        <v>1</v>
      </c>
      <c r="J797">
        <f>SUM($H$32:H797)</f>
        <v>39692</v>
      </c>
      <c r="K797">
        <f>SUM($I$32:I797)</f>
        <v>1183</v>
      </c>
      <c r="L797">
        <v>6332</v>
      </c>
      <c r="M797">
        <v>12048320</v>
      </c>
    </row>
    <row r="798" spans="1:13" ht="15" customHeight="1" x14ac:dyDescent="0.3">
      <c r="A798" t="s">
        <v>821</v>
      </c>
      <c r="B798">
        <v>9</v>
      </c>
      <c r="C798">
        <v>8</v>
      </c>
      <c r="D798">
        <f t="shared" si="22"/>
        <v>1</v>
      </c>
      <c r="E798">
        <v>79027</v>
      </c>
      <c r="F798">
        <v>79026</v>
      </c>
      <c r="G798">
        <f t="shared" si="23"/>
        <v>1</v>
      </c>
      <c r="H798">
        <v>29</v>
      </c>
      <c r="I798">
        <v>1</v>
      </c>
      <c r="J798">
        <f>SUM($H$32:H798)</f>
        <v>39721</v>
      </c>
      <c r="K798">
        <f>SUM($I$32:I798)</f>
        <v>1184</v>
      </c>
      <c r="L798">
        <v>6341</v>
      </c>
      <c r="M798">
        <v>12054661</v>
      </c>
    </row>
    <row r="799" spans="1:13" ht="15" customHeight="1" x14ac:dyDescent="0.3">
      <c r="A799" t="s">
        <v>822</v>
      </c>
      <c r="B799">
        <v>12</v>
      </c>
      <c r="C799">
        <v>11</v>
      </c>
      <c r="D799">
        <f t="shared" si="22"/>
        <v>1</v>
      </c>
      <c r="E799">
        <v>79026</v>
      </c>
      <c r="F799">
        <v>79025</v>
      </c>
      <c r="G799">
        <f t="shared" si="23"/>
        <v>1</v>
      </c>
      <c r="H799">
        <v>37</v>
      </c>
      <c r="I799">
        <v>1</v>
      </c>
      <c r="J799">
        <f>SUM($H$32:H799)</f>
        <v>39758</v>
      </c>
      <c r="K799">
        <f>SUM($I$32:I799)</f>
        <v>1185</v>
      </c>
      <c r="L799">
        <v>6767</v>
      </c>
      <c r="M799">
        <v>12061428</v>
      </c>
    </row>
    <row r="800" spans="1:13" ht="15" customHeight="1" x14ac:dyDescent="0.3">
      <c r="A800" t="s">
        <v>823</v>
      </c>
      <c r="B800">
        <v>12</v>
      </c>
      <c r="C800">
        <v>11</v>
      </c>
      <c r="D800">
        <f t="shared" ref="D800:D863" si="24">B800-C800</f>
        <v>1</v>
      </c>
      <c r="E800">
        <v>79025</v>
      </c>
      <c r="F800">
        <v>79024</v>
      </c>
      <c r="G800">
        <f t="shared" ref="G800:G863" si="25">E800-F800</f>
        <v>1</v>
      </c>
      <c r="H800">
        <v>32</v>
      </c>
      <c r="I800">
        <v>1</v>
      </c>
      <c r="J800">
        <f>SUM($H$32:H800)</f>
        <v>39790</v>
      </c>
      <c r="K800">
        <f>SUM($I$32:I800)</f>
        <v>1186</v>
      </c>
      <c r="L800">
        <v>6554</v>
      </c>
      <c r="M800">
        <v>12067983</v>
      </c>
    </row>
    <row r="801" spans="1:13" ht="15" customHeight="1" x14ac:dyDescent="0.3">
      <c r="A801" t="s">
        <v>824</v>
      </c>
      <c r="B801">
        <v>10</v>
      </c>
      <c r="C801">
        <v>9</v>
      </c>
      <c r="D801">
        <f t="shared" si="24"/>
        <v>1</v>
      </c>
      <c r="E801">
        <v>79024</v>
      </c>
      <c r="F801">
        <v>79023</v>
      </c>
      <c r="G801">
        <f t="shared" si="25"/>
        <v>1</v>
      </c>
      <c r="H801">
        <v>30</v>
      </c>
      <c r="I801">
        <v>1</v>
      </c>
      <c r="J801">
        <f>SUM($H$32:H801)</f>
        <v>39820</v>
      </c>
      <c r="K801">
        <f>SUM($I$32:I801)</f>
        <v>1187</v>
      </c>
      <c r="L801">
        <v>5937</v>
      </c>
      <c r="M801">
        <v>12073920</v>
      </c>
    </row>
    <row r="802" spans="1:13" ht="15" customHeight="1" x14ac:dyDescent="0.3">
      <c r="A802" t="s">
        <v>825</v>
      </c>
      <c r="B802">
        <v>14</v>
      </c>
      <c r="C802">
        <v>13</v>
      </c>
      <c r="D802">
        <f t="shared" si="24"/>
        <v>1</v>
      </c>
      <c r="E802">
        <v>79023</v>
      </c>
      <c r="F802">
        <v>79022</v>
      </c>
      <c r="G802">
        <f t="shared" si="25"/>
        <v>1</v>
      </c>
      <c r="H802">
        <v>41</v>
      </c>
      <c r="I802">
        <v>1</v>
      </c>
      <c r="J802">
        <f>SUM($H$32:H802)</f>
        <v>39861</v>
      </c>
      <c r="K802">
        <f>SUM($I$32:I802)</f>
        <v>1188</v>
      </c>
      <c r="L802">
        <v>7364</v>
      </c>
      <c r="M802">
        <v>12081284</v>
      </c>
    </row>
    <row r="803" spans="1:13" ht="15" customHeight="1" x14ac:dyDescent="0.3">
      <c r="A803" t="s">
        <v>826</v>
      </c>
      <c r="B803">
        <v>11</v>
      </c>
      <c r="C803">
        <v>10</v>
      </c>
      <c r="D803">
        <f t="shared" si="24"/>
        <v>1</v>
      </c>
      <c r="E803">
        <v>79022</v>
      </c>
      <c r="F803">
        <v>79021</v>
      </c>
      <c r="G803">
        <f t="shared" si="25"/>
        <v>1</v>
      </c>
      <c r="H803">
        <v>31</v>
      </c>
      <c r="I803">
        <v>1</v>
      </c>
      <c r="J803">
        <f>SUM($H$32:H803)</f>
        <v>39892</v>
      </c>
      <c r="K803">
        <f>SUM($I$32:I803)</f>
        <v>1189</v>
      </c>
      <c r="L803">
        <v>6191</v>
      </c>
      <c r="M803">
        <v>12087475</v>
      </c>
    </row>
    <row r="804" spans="1:13" ht="15" customHeight="1" x14ac:dyDescent="0.3">
      <c r="A804" t="s">
        <v>827</v>
      </c>
      <c r="B804">
        <v>14</v>
      </c>
      <c r="C804">
        <v>13</v>
      </c>
      <c r="D804">
        <f t="shared" si="24"/>
        <v>1</v>
      </c>
      <c r="E804">
        <v>79021</v>
      </c>
      <c r="F804">
        <v>79020</v>
      </c>
      <c r="G804">
        <f t="shared" si="25"/>
        <v>1</v>
      </c>
      <c r="H804">
        <v>41</v>
      </c>
      <c r="I804">
        <v>1</v>
      </c>
      <c r="J804">
        <f>SUM($H$32:H804)</f>
        <v>39933</v>
      </c>
      <c r="K804">
        <f>SUM($I$32:I804)</f>
        <v>1190</v>
      </c>
      <c r="L804">
        <v>7545</v>
      </c>
      <c r="M804">
        <v>12095020</v>
      </c>
    </row>
    <row r="805" spans="1:13" ht="15" customHeight="1" x14ac:dyDescent="0.3">
      <c r="A805" t="s">
        <v>828</v>
      </c>
      <c r="B805">
        <v>14</v>
      </c>
      <c r="C805">
        <v>13</v>
      </c>
      <c r="D805">
        <f t="shared" si="24"/>
        <v>1</v>
      </c>
      <c r="E805">
        <v>79020</v>
      </c>
      <c r="F805">
        <v>79019</v>
      </c>
      <c r="G805">
        <f t="shared" si="25"/>
        <v>1</v>
      </c>
      <c r="H805">
        <v>41</v>
      </c>
      <c r="I805">
        <v>1</v>
      </c>
      <c r="J805">
        <f>SUM($H$32:H805)</f>
        <v>39974</v>
      </c>
      <c r="K805">
        <f>SUM($I$32:I805)</f>
        <v>1191</v>
      </c>
      <c r="L805">
        <v>7976</v>
      </c>
      <c r="M805">
        <v>12102996</v>
      </c>
    </row>
    <row r="806" spans="1:13" ht="15" customHeight="1" x14ac:dyDescent="0.3">
      <c r="A806" t="s">
        <v>829</v>
      </c>
      <c r="B806">
        <v>12</v>
      </c>
      <c r="C806">
        <v>11</v>
      </c>
      <c r="D806">
        <f t="shared" si="24"/>
        <v>1</v>
      </c>
      <c r="E806">
        <v>79019</v>
      </c>
      <c r="F806">
        <v>79018</v>
      </c>
      <c r="G806">
        <f t="shared" si="25"/>
        <v>1</v>
      </c>
      <c r="H806">
        <v>37</v>
      </c>
      <c r="I806">
        <v>1</v>
      </c>
      <c r="J806">
        <f>SUM($H$32:H806)</f>
        <v>40011</v>
      </c>
      <c r="K806">
        <f>SUM($I$32:I806)</f>
        <v>1192</v>
      </c>
      <c r="L806">
        <v>6252</v>
      </c>
      <c r="M806">
        <v>12109248</v>
      </c>
    </row>
    <row r="807" spans="1:13" ht="15" customHeight="1" x14ac:dyDescent="0.3">
      <c r="A807" t="s">
        <v>830</v>
      </c>
      <c r="B807">
        <v>10</v>
      </c>
      <c r="C807">
        <v>9</v>
      </c>
      <c r="D807">
        <f t="shared" si="24"/>
        <v>1</v>
      </c>
      <c r="E807">
        <v>79018</v>
      </c>
      <c r="F807">
        <v>79017</v>
      </c>
      <c r="G807">
        <f t="shared" si="25"/>
        <v>1</v>
      </c>
      <c r="H807">
        <v>33</v>
      </c>
      <c r="I807">
        <v>1</v>
      </c>
      <c r="J807">
        <f>SUM($H$32:H807)</f>
        <v>40044</v>
      </c>
      <c r="K807">
        <f>SUM($I$32:I807)</f>
        <v>1193</v>
      </c>
      <c r="L807">
        <v>7572</v>
      </c>
      <c r="M807">
        <v>12116820</v>
      </c>
    </row>
    <row r="808" spans="1:13" ht="15" customHeight="1" x14ac:dyDescent="0.3">
      <c r="A808" t="s">
        <v>831</v>
      </c>
      <c r="B808">
        <v>12</v>
      </c>
      <c r="C808">
        <v>11</v>
      </c>
      <c r="D808">
        <f t="shared" si="24"/>
        <v>1</v>
      </c>
      <c r="E808">
        <v>79017</v>
      </c>
      <c r="F808">
        <v>79016</v>
      </c>
      <c r="G808">
        <f t="shared" si="25"/>
        <v>1</v>
      </c>
      <c r="H808">
        <v>37</v>
      </c>
      <c r="I808">
        <v>1</v>
      </c>
      <c r="J808">
        <f>SUM($H$32:H808)</f>
        <v>40081</v>
      </c>
      <c r="K808">
        <f>SUM($I$32:I808)</f>
        <v>1194</v>
      </c>
      <c r="L808">
        <v>6095</v>
      </c>
      <c r="M808">
        <v>12122915</v>
      </c>
    </row>
    <row r="809" spans="1:13" ht="15" customHeight="1" x14ac:dyDescent="0.3">
      <c r="A809" t="s">
        <v>832</v>
      </c>
      <c r="B809">
        <v>14</v>
      </c>
      <c r="C809">
        <v>13</v>
      </c>
      <c r="D809">
        <f t="shared" si="24"/>
        <v>1</v>
      </c>
      <c r="E809">
        <v>79016</v>
      </c>
      <c r="F809">
        <v>79015</v>
      </c>
      <c r="G809">
        <f t="shared" si="25"/>
        <v>1</v>
      </c>
      <c r="H809">
        <v>41</v>
      </c>
      <c r="I809">
        <v>1</v>
      </c>
      <c r="J809">
        <f>SUM($H$32:H809)</f>
        <v>40122</v>
      </c>
      <c r="K809">
        <f>SUM($I$32:I809)</f>
        <v>1195</v>
      </c>
      <c r="L809">
        <v>7939</v>
      </c>
      <c r="M809">
        <v>12130855</v>
      </c>
    </row>
    <row r="810" spans="1:13" ht="15" customHeight="1" x14ac:dyDescent="0.3">
      <c r="A810" t="s">
        <v>833</v>
      </c>
      <c r="B810">
        <v>12</v>
      </c>
      <c r="C810">
        <v>11</v>
      </c>
      <c r="D810">
        <f t="shared" si="24"/>
        <v>1</v>
      </c>
      <c r="E810">
        <v>79015</v>
      </c>
      <c r="F810">
        <v>79014</v>
      </c>
      <c r="G810">
        <f t="shared" si="25"/>
        <v>1</v>
      </c>
      <c r="H810">
        <v>37</v>
      </c>
      <c r="I810">
        <v>1</v>
      </c>
      <c r="J810">
        <f>SUM($H$32:H810)</f>
        <v>40159</v>
      </c>
      <c r="K810">
        <f>SUM($I$32:I810)</f>
        <v>1196</v>
      </c>
      <c r="L810">
        <v>6092</v>
      </c>
      <c r="M810">
        <v>12136947</v>
      </c>
    </row>
    <row r="811" spans="1:13" ht="15" customHeight="1" x14ac:dyDescent="0.3">
      <c r="A811" t="s">
        <v>834</v>
      </c>
      <c r="B811">
        <v>9</v>
      </c>
      <c r="C811">
        <v>8</v>
      </c>
      <c r="D811">
        <f t="shared" si="24"/>
        <v>1</v>
      </c>
      <c r="E811">
        <v>79014</v>
      </c>
      <c r="F811">
        <v>79013</v>
      </c>
      <c r="G811">
        <f t="shared" si="25"/>
        <v>1</v>
      </c>
      <c r="H811">
        <v>29</v>
      </c>
      <c r="I811">
        <v>1</v>
      </c>
      <c r="J811">
        <f>SUM($H$32:H811)</f>
        <v>40188</v>
      </c>
      <c r="K811">
        <f>SUM($I$32:I811)</f>
        <v>1197</v>
      </c>
      <c r="L811">
        <v>7441</v>
      </c>
      <c r="M811">
        <v>12144388</v>
      </c>
    </row>
    <row r="812" spans="1:13" ht="15" customHeight="1" x14ac:dyDescent="0.3">
      <c r="A812" t="s">
        <v>835</v>
      </c>
      <c r="B812">
        <v>12</v>
      </c>
      <c r="C812">
        <v>10</v>
      </c>
      <c r="D812">
        <f t="shared" si="24"/>
        <v>2</v>
      </c>
      <c r="E812">
        <v>79013</v>
      </c>
      <c r="F812">
        <v>79011</v>
      </c>
      <c r="G812">
        <f t="shared" si="25"/>
        <v>2</v>
      </c>
      <c r="H812">
        <v>42</v>
      </c>
      <c r="I812">
        <v>2</v>
      </c>
      <c r="J812">
        <f>SUM($H$32:H812)</f>
        <v>40230</v>
      </c>
      <c r="K812">
        <f>SUM($I$32:I812)</f>
        <v>1199</v>
      </c>
      <c r="L812">
        <v>8010</v>
      </c>
      <c r="M812">
        <v>12152398</v>
      </c>
    </row>
    <row r="813" spans="1:13" ht="15" customHeight="1" x14ac:dyDescent="0.3">
      <c r="A813" t="s">
        <v>836</v>
      </c>
      <c r="B813">
        <v>12</v>
      </c>
      <c r="C813">
        <v>11</v>
      </c>
      <c r="D813">
        <f t="shared" si="24"/>
        <v>1</v>
      </c>
      <c r="E813">
        <v>79011</v>
      </c>
      <c r="F813">
        <v>79010</v>
      </c>
      <c r="G813">
        <f t="shared" si="25"/>
        <v>1</v>
      </c>
      <c r="H813">
        <v>37</v>
      </c>
      <c r="I813">
        <v>1</v>
      </c>
      <c r="J813">
        <f>SUM($H$32:H813)</f>
        <v>40267</v>
      </c>
      <c r="K813">
        <f>SUM($I$32:I813)</f>
        <v>1200</v>
      </c>
      <c r="L813">
        <v>6048</v>
      </c>
      <c r="M813">
        <v>12158446</v>
      </c>
    </row>
    <row r="814" spans="1:13" ht="15" customHeight="1" x14ac:dyDescent="0.3">
      <c r="A814" t="s">
        <v>837</v>
      </c>
      <c r="B814">
        <v>10</v>
      </c>
      <c r="C814">
        <v>9</v>
      </c>
      <c r="D814">
        <f t="shared" si="24"/>
        <v>1</v>
      </c>
      <c r="E814">
        <v>79010</v>
      </c>
      <c r="F814">
        <v>79009</v>
      </c>
      <c r="G814">
        <f t="shared" si="25"/>
        <v>1</v>
      </c>
      <c r="H814">
        <v>30</v>
      </c>
      <c r="I814">
        <v>1</v>
      </c>
      <c r="J814">
        <f>SUM($H$32:H814)</f>
        <v>40297</v>
      </c>
      <c r="K814">
        <f>SUM($I$32:I814)</f>
        <v>1201</v>
      </c>
      <c r="L814">
        <v>6315</v>
      </c>
      <c r="M814">
        <v>12164761</v>
      </c>
    </row>
    <row r="815" spans="1:13" ht="15" customHeight="1" x14ac:dyDescent="0.3">
      <c r="A815" t="s">
        <v>838</v>
      </c>
      <c r="B815">
        <v>12</v>
      </c>
      <c r="C815">
        <v>11</v>
      </c>
      <c r="D815">
        <f t="shared" si="24"/>
        <v>1</v>
      </c>
      <c r="E815">
        <v>79009</v>
      </c>
      <c r="F815">
        <v>79008</v>
      </c>
      <c r="G815">
        <f t="shared" si="25"/>
        <v>1</v>
      </c>
      <c r="H815">
        <v>37</v>
      </c>
      <c r="I815">
        <v>1</v>
      </c>
      <c r="J815">
        <f>SUM($H$32:H815)</f>
        <v>40334</v>
      </c>
      <c r="K815">
        <f>SUM($I$32:I815)</f>
        <v>1202</v>
      </c>
      <c r="L815">
        <v>6201</v>
      </c>
      <c r="M815">
        <v>12170962</v>
      </c>
    </row>
    <row r="816" spans="1:13" ht="15" customHeight="1" x14ac:dyDescent="0.3">
      <c r="A816" t="s">
        <v>839</v>
      </c>
      <c r="B816">
        <v>10</v>
      </c>
      <c r="C816">
        <v>9</v>
      </c>
      <c r="D816">
        <f t="shared" si="24"/>
        <v>1</v>
      </c>
      <c r="E816">
        <v>79008</v>
      </c>
      <c r="F816">
        <v>79007</v>
      </c>
      <c r="G816">
        <f t="shared" si="25"/>
        <v>1</v>
      </c>
      <c r="H816">
        <v>30</v>
      </c>
      <c r="I816">
        <v>1</v>
      </c>
      <c r="J816">
        <f>SUM($H$32:H816)</f>
        <v>40364</v>
      </c>
      <c r="K816">
        <f>SUM($I$32:I816)</f>
        <v>1203</v>
      </c>
      <c r="L816">
        <v>7315</v>
      </c>
      <c r="M816">
        <v>12178277</v>
      </c>
    </row>
    <row r="817" spans="1:13" ht="15" customHeight="1" x14ac:dyDescent="0.3">
      <c r="A817" t="s">
        <v>840</v>
      </c>
      <c r="B817">
        <v>12</v>
      </c>
      <c r="C817">
        <v>11</v>
      </c>
      <c r="D817">
        <f t="shared" si="24"/>
        <v>1</v>
      </c>
      <c r="E817">
        <v>79007</v>
      </c>
      <c r="F817">
        <v>79006</v>
      </c>
      <c r="G817">
        <f t="shared" si="25"/>
        <v>1</v>
      </c>
      <c r="H817">
        <v>32</v>
      </c>
      <c r="I817">
        <v>1</v>
      </c>
      <c r="J817">
        <f>SUM($H$32:H817)</f>
        <v>40396</v>
      </c>
      <c r="K817">
        <f>SUM($I$32:I817)</f>
        <v>1204</v>
      </c>
      <c r="L817">
        <v>6250</v>
      </c>
      <c r="M817">
        <v>12184527</v>
      </c>
    </row>
    <row r="818" spans="1:13" ht="15" customHeight="1" x14ac:dyDescent="0.3">
      <c r="A818" t="s">
        <v>841</v>
      </c>
      <c r="B818">
        <v>12</v>
      </c>
      <c r="C818">
        <v>11</v>
      </c>
      <c r="D818">
        <f t="shared" si="24"/>
        <v>1</v>
      </c>
      <c r="E818">
        <v>79006</v>
      </c>
      <c r="F818">
        <v>79005</v>
      </c>
      <c r="G818">
        <f t="shared" si="25"/>
        <v>1</v>
      </c>
      <c r="H818">
        <v>32</v>
      </c>
      <c r="I818">
        <v>1</v>
      </c>
      <c r="J818">
        <f>SUM($H$32:H818)</f>
        <v>40428</v>
      </c>
      <c r="K818">
        <f>SUM($I$32:I818)</f>
        <v>1205</v>
      </c>
      <c r="L818">
        <v>6219</v>
      </c>
      <c r="M818">
        <v>12190746</v>
      </c>
    </row>
    <row r="819" spans="1:13" ht="15" customHeight="1" x14ac:dyDescent="0.3">
      <c r="A819" t="s">
        <v>842</v>
      </c>
      <c r="B819">
        <v>14</v>
      </c>
      <c r="C819">
        <v>13</v>
      </c>
      <c r="D819">
        <f t="shared" si="24"/>
        <v>1</v>
      </c>
      <c r="E819">
        <v>79005</v>
      </c>
      <c r="F819">
        <v>79004</v>
      </c>
      <c r="G819">
        <f t="shared" si="25"/>
        <v>1</v>
      </c>
      <c r="H819">
        <v>41</v>
      </c>
      <c r="I819">
        <v>1</v>
      </c>
      <c r="J819">
        <f>SUM($H$32:H819)</f>
        <v>40469</v>
      </c>
      <c r="K819">
        <f>SUM($I$32:I819)</f>
        <v>1206</v>
      </c>
      <c r="L819">
        <v>7568</v>
      </c>
      <c r="M819">
        <v>12198314</v>
      </c>
    </row>
    <row r="820" spans="1:13" ht="15" customHeight="1" x14ac:dyDescent="0.3">
      <c r="A820" t="s">
        <v>843</v>
      </c>
      <c r="B820">
        <v>12</v>
      </c>
      <c r="C820">
        <v>11</v>
      </c>
      <c r="D820">
        <f t="shared" si="24"/>
        <v>1</v>
      </c>
      <c r="E820">
        <v>79004</v>
      </c>
      <c r="F820">
        <v>79003</v>
      </c>
      <c r="G820">
        <f t="shared" si="25"/>
        <v>1</v>
      </c>
      <c r="H820">
        <v>32</v>
      </c>
      <c r="I820">
        <v>1</v>
      </c>
      <c r="J820">
        <f>SUM($H$32:H820)</f>
        <v>40501</v>
      </c>
      <c r="K820">
        <f>SUM($I$32:I820)</f>
        <v>1207</v>
      </c>
      <c r="L820">
        <v>5841</v>
      </c>
      <c r="M820">
        <v>12204155</v>
      </c>
    </row>
    <row r="821" spans="1:13" ht="15" customHeight="1" x14ac:dyDescent="0.3">
      <c r="A821" t="s">
        <v>844</v>
      </c>
      <c r="B821">
        <v>8</v>
      </c>
      <c r="C821">
        <v>7</v>
      </c>
      <c r="D821">
        <f t="shared" si="24"/>
        <v>1</v>
      </c>
      <c r="E821">
        <v>79003</v>
      </c>
      <c r="F821">
        <v>79002</v>
      </c>
      <c r="G821">
        <f t="shared" si="25"/>
        <v>1</v>
      </c>
      <c r="H821">
        <v>21</v>
      </c>
      <c r="I821">
        <v>1</v>
      </c>
      <c r="J821">
        <f>SUM($H$32:H821)</f>
        <v>40522</v>
      </c>
      <c r="K821">
        <f>SUM($I$32:I821)</f>
        <v>1208</v>
      </c>
      <c r="L821">
        <v>5478</v>
      </c>
      <c r="M821">
        <v>12209633</v>
      </c>
    </row>
    <row r="822" spans="1:13" ht="15" customHeight="1" x14ac:dyDescent="0.3">
      <c r="A822" t="s">
        <v>845</v>
      </c>
      <c r="B822">
        <v>10</v>
      </c>
      <c r="C822">
        <v>9</v>
      </c>
      <c r="D822">
        <f t="shared" si="24"/>
        <v>1</v>
      </c>
      <c r="E822">
        <v>79002</v>
      </c>
      <c r="F822">
        <v>79001</v>
      </c>
      <c r="G822">
        <f t="shared" si="25"/>
        <v>1</v>
      </c>
      <c r="H822">
        <v>30</v>
      </c>
      <c r="I822">
        <v>1</v>
      </c>
      <c r="J822">
        <f>SUM($H$32:H822)</f>
        <v>40552</v>
      </c>
      <c r="K822">
        <f>SUM($I$32:I822)</f>
        <v>1209</v>
      </c>
      <c r="L822">
        <v>5727</v>
      </c>
      <c r="M822">
        <v>12215360</v>
      </c>
    </row>
    <row r="823" spans="1:13" ht="15" customHeight="1" x14ac:dyDescent="0.3">
      <c r="A823" t="s">
        <v>846</v>
      </c>
      <c r="B823">
        <v>10</v>
      </c>
      <c r="C823">
        <v>9</v>
      </c>
      <c r="D823">
        <f t="shared" si="24"/>
        <v>1</v>
      </c>
      <c r="E823">
        <v>79001</v>
      </c>
      <c r="F823">
        <v>79000</v>
      </c>
      <c r="G823">
        <f t="shared" si="25"/>
        <v>1</v>
      </c>
      <c r="H823">
        <v>30</v>
      </c>
      <c r="I823">
        <v>1</v>
      </c>
      <c r="J823">
        <f>SUM($H$32:H823)</f>
        <v>40582</v>
      </c>
      <c r="K823">
        <f>SUM($I$32:I823)</f>
        <v>1210</v>
      </c>
      <c r="L823">
        <v>6118</v>
      </c>
      <c r="M823">
        <v>12221478</v>
      </c>
    </row>
    <row r="824" spans="1:13" ht="15" customHeight="1" x14ac:dyDescent="0.3">
      <c r="A824" t="s">
        <v>847</v>
      </c>
      <c r="B824">
        <v>8</v>
      </c>
      <c r="C824">
        <v>7</v>
      </c>
      <c r="D824">
        <f t="shared" si="24"/>
        <v>1</v>
      </c>
      <c r="E824">
        <v>79000</v>
      </c>
      <c r="F824">
        <v>78999</v>
      </c>
      <c r="G824">
        <f t="shared" si="25"/>
        <v>1</v>
      </c>
      <c r="H824">
        <v>21</v>
      </c>
      <c r="I824">
        <v>1</v>
      </c>
      <c r="J824">
        <f>SUM($H$32:H824)</f>
        <v>40603</v>
      </c>
      <c r="K824">
        <f>SUM($I$32:I824)</f>
        <v>1211</v>
      </c>
      <c r="L824">
        <v>4057</v>
      </c>
      <c r="M824">
        <v>12225535</v>
      </c>
    </row>
    <row r="825" spans="1:13" ht="15" customHeight="1" x14ac:dyDescent="0.3">
      <c r="A825" t="s">
        <v>848</v>
      </c>
      <c r="B825">
        <v>9</v>
      </c>
      <c r="C825">
        <v>8</v>
      </c>
      <c r="D825">
        <f t="shared" si="24"/>
        <v>1</v>
      </c>
      <c r="E825">
        <v>78999</v>
      </c>
      <c r="F825">
        <v>78998</v>
      </c>
      <c r="G825">
        <f t="shared" si="25"/>
        <v>1</v>
      </c>
      <c r="H825">
        <v>29</v>
      </c>
      <c r="I825">
        <v>1</v>
      </c>
      <c r="J825">
        <f>SUM($H$32:H825)</f>
        <v>40632</v>
      </c>
      <c r="K825">
        <f>SUM($I$32:I825)</f>
        <v>1212</v>
      </c>
      <c r="L825">
        <v>7105</v>
      </c>
      <c r="M825">
        <v>12232640</v>
      </c>
    </row>
    <row r="826" spans="1:13" ht="15" customHeight="1" x14ac:dyDescent="0.3">
      <c r="A826" t="s">
        <v>849</v>
      </c>
      <c r="B826">
        <v>13</v>
      </c>
      <c r="C826">
        <v>9</v>
      </c>
      <c r="D826">
        <f t="shared" si="24"/>
        <v>4</v>
      </c>
      <c r="E826">
        <v>78998</v>
      </c>
      <c r="F826">
        <v>78994</v>
      </c>
      <c r="G826">
        <f t="shared" si="25"/>
        <v>4</v>
      </c>
      <c r="H826">
        <v>46</v>
      </c>
      <c r="I826">
        <v>4</v>
      </c>
      <c r="J826">
        <f>SUM($H$32:H826)</f>
        <v>40678</v>
      </c>
      <c r="K826">
        <f>SUM($I$32:I826)</f>
        <v>1216</v>
      </c>
      <c r="L826">
        <v>9994</v>
      </c>
      <c r="M826">
        <v>12242634</v>
      </c>
    </row>
    <row r="827" spans="1:13" ht="15" customHeight="1" x14ac:dyDescent="0.3">
      <c r="A827" t="s">
        <v>850</v>
      </c>
      <c r="B827">
        <v>13</v>
      </c>
      <c r="C827">
        <v>10</v>
      </c>
      <c r="D827">
        <f t="shared" si="24"/>
        <v>3</v>
      </c>
      <c r="E827">
        <v>78994</v>
      </c>
      <c r="F827">
        <v>78991</v>
      </c>
      <c r="G827">
        <f t="shared" si="25"/>
        <v>3</v>
      </c>
      <c r="H827">
        <v>60</v>
      </c>
      <c r="I827">
        <v>6</v>
      </c>
      <c r="J827">
        <f>SUM($H$32:H827)</f>
        <v>40738</v>
      </c>
      <c r="K827">
        <f>SUM($I$32:I827)</f>
        <v>1222</v>
      </c>
      <c r="L827">
        <v>10252</v>
      </c>
      <c r="M827">
        <v>12252886</v>
      </c>
    </row>
    <row r="828" spans="1:13" ht="15" customHeight="1" x14ac:dyDescent="0.3">
      <c r="A828" t="s">
        <v>851</v>
      </c>
      <c r="B828">
        <v>9</v>
      </c>
      <c r="C828">
        <v>8</v>
      </c>
      <c r="D828">
        <f t="shared" si="24"/>
        <v>1</v>
      </c>
      <c r="E828">
        <v>78991</v>
      </c>
      <c r="F828">
        <v>78990</v>
      </c>
      <c r="G828">
        <f t="shared" si="25"/>
        <v>1</v>
      </c>
      <c r="H828">
        <v>29</v>
      </c>
      <c r="I828">
        <v>1</v>
      </c>
      <c r="J828">
        <f>SUM($H$32:H828)</f>
        <v>40767</v>
      </c>
      <c r="K828">
        <f>SUM($I$32:I828)</f>
        <v>1223</v>
      </c>
      <c r="L828">
        <v>5701</v>
      </c>
      <c r="M828">
        <v>12258587</v>
      </c>
    </row>
    <row r="829" spans="1:13" ht="15" customHeight="1" x14ac:dyDescent="0.3">
      <c r="A829" t="s">
        <v>852</v>
      </c>
      <c r="B829">
        <v>10</v>
      </c>
      <c r="C829">
        <v>9</v>
      </c>
      <c r="D829">
        <f t="shared" si="24"/>
        <v>1</v>
      </c>
      <c r="E829">
        <v>78990</v>
      </c>
      <c r="F829">
        <v>78989</v>
      </c>
      <c r="G829">
        <f t="shared" si="25"/>
        <v>1</v>
      </c>
      <c r="H829">
        <v>33</v>
      </c>
      <c r="I829">
        <v>1</v>
      </c>
      <c r="J829">
        <f>SUM($H$32:H829)</f>
        <v>40800</v>
      </c>
      <c r="K829">
        <f>SUM($I$32:I829)</f>
        <v>1224</v>
      </c>
      <c r="L829">
        <v>8482</v>
      </c>
      <c r="M829">
        <v>12267069</v>
      </c>
    </row>
    <row r="830" spans="1:13" ht="15" customHeight="1" x14ac:dyDescent="0.3">
      <c r="A830" t="s">
        <v>853</v>
      </c>
      <c r="B830">
        <v>13</v>
      </c>
      <c r="C830">
        <v>11</v>
      </c>
      <c r="D830">
        <f t="shared" si="24"/>
        <v>2</v>
      </c>
      <c r="E830">
        <v>78989</v>
      </c>
      <c r="F830">
        <v>78987</v>
      </c>
      <c r="G830">
        <f t="shared" si="25"/>
        <v>2</v>
      </c>
      <c r="H830">
        <v>50</v>
      </c>
      <c r="I830">
        <v>3</v>
      </c>
      <c r="J830">
        <f>SUM($H$32:H830)</f>
        <v>40850</v>
      </c>
      <c r="K830">
        <f>SUM($I$32:I830)</f>
        <v>1227</v>
      </c>
      <c r="L830">
        <v>8380</v>
      </c>
      <c r="M830">
        <v>12275449</v>
      </c>
    </row>
    <row r="831" spans="1:13" ht="15" customHeight="1" x14ac:dyDescent="0.3">
      <c r="A831" t="s">
        <v>854</v>
      </c>
      <c r="B831">
        <v>13</v>
      </c>
      <c r="C831">
        <v>13</v>
      </c>
      <c r="D831">
        <f t="shared" si="24"/>
        <v>0</v>
      </c>
      <c r="E831">
        <v>78987</v>
      </c>
      <c r="F831">
        <v>78987</v>
      </c>
      <c r="G831">
        <f t="shared" si="25"/>
        <v>0</v>
      </c>
      <c r="H831">
        <v>27</v>
      </c>
      <c r="I831">
        <v>0</v>
      </c>
      <c r="J831">
        <f>SUM($H$32:H831)</f>
        <v>40877</v>
      </c>
      <c r="K831">
        <f>SUM($I$32:I831)</f>
        <v>1227</v>
      </c>
      <c r="L831">
        <v>4271</v>
      </c>
      <c r="M831">
        <v>12279720</v>
      </c>
    </row>
    <row r="832" spans="1:13" ht="15" customHeight="1" x14ac:dyDescent="0.3">
      <c r="A832" t="s">
        <v>855</v>
      </c>
      <c r="B832">
        <v>7</v>
      </c>
      <c r="C832">
        <v>6</v>
      </c>
      <c r="D832">
        <f t="shared" si="24"/>
        <v>1</v>
      </c>
      <c r="E832">
        <v>78987</v>
      </c>
      <c r="F832">
        <v>78986</v>
      </c>
      <c r="G832">
        <f t="shared" si="25"/>
        <v>1</v>
      </c>
      <c r="H832">
        <v>19</v>
      </c>
      <c r="I832">
        <v>1</v>
      </c>
      <c r="J832">
        <f>SUM($H$32:H832)</f>
        <v>40896</v>
      </c>
      <c r="K832">
        <f>SUM($I$32:I832)</f>
        <v>1228</v>
      </c>
      <c r="L832">
        <v>4136</v>
      </c>
      <c r="M832">
        <v>12283856</v>
      </c>
    </row>
    <row r="833" spans="1:13" ht="15" customHeight="1" x14ac:dyDescent="0.3">
      <c r="A833" t="s">
        <v>856</v>
      </c>
      <c r="B833">
        <v>10</v>
      </c>
      <c r="C833">
        <v>10</v>
      </c>
      <c r="D833">
        <f t="shared" si="24"/>
        <v>0</v>
      </c>
      <c r="E833">
        <v>78986</v>
      </c>
      <c r="F833">
        <v>78986</v>
      </c>
      <c r="G833">
        <f t="shared" si="25"/>
        <v>0</v>
      </c>
      <c r="H833">
        <v>24</v>
      </c>
      <c r="I833">
        <v>0</v>
      </c>
      <c r="J833">
        <f>SUM($H$32:H833)</f>
        <v>40920</v>
      </c>
      <c r="K833">
        <f>SUM($I$32:I833)</f>
        <v>1228</v>
      </c>
      <c r="L833">
        <v>5530</v>
      </c>
      <c r="M833">
        <v>12289386</v>
      </c>
    </row>
    <row r="834" spans="1:13" ht="15" customHeight="1" x14ac:dyDescent="0.3">
      <c r="A834" t="s">
        <v>857</v>
      </c>
      <c r="B834">
        <v>10</v>
      </c>
      <c r="C834">
        <v>9</v>
      </c>
      <c r="D834">
        <f t="shared" si="24"/>
        <v>1</v>
      </c>
      <c r="E834">
        <v>78986</v>
      </c>
      <c r="F834">
        <v>78985</v>
      </c>
      <c r="G834">
        <f t="shared" si="25"/>
        <v>1</v>
      </c>
      <c r="H834">
        <v>30</v>
      </c>
      <c r="I834">
        <v>1</v>
      </c>
      <c r="J834">
        <f>SUM($H$32:H834)</f>
        <v>40950</v>
      </c>
      <c r="K834">
        <f>SUM($I$32:I834)</f>
        <v>1229</v>
      </c>
      <c r="L834">
        <v>8342</v>
      </c>
      <c r="M834">
        <v>12297728</v>
      </c>
    </row>
    <row r="835" spans="1:13" ht="15" customHeight="1" x14ac:dyDescent="0.3">
      <c r="A835" t="s">
        <v>858</v>
      </c>
      <c r="B835">
        <v>10</v>
      </c>
      <c r="C835">
        <v>9</v>
      </c>
      <c r="D835">
        <f t="shared" si="24"/>
        <v>1</v>
      </c>
      <c r="E835">
        <v>78985</v>
      </c>
      <c r="F835">
        <v>78984</v>
      </c>
      <c r="G835">
        <f t="shared" si="25"/>
        <v>1</v>
      </c>
      <c r="H835">
        <v>33</v>
      </c>
      <c r="I835">
        <v>1</v>
      </c>
      <c r="J835">
        <f>SUM($H$32:H835)</f>
        <v>40983</v>
      </c>
      <c r="K835">
        <f>SUM($I$32:I835)</f>
        <v>1230</v>
      </c>
      <c r="L835">
        <v>7442</v>
      </c>
      <c r="M835">
        <v>12305170</v>
      </c>
    </row>
    <row r="836" spans="1:13" ht="15" customHeight="1" x14ac:dyDescent="0.3">
      <c r="A836" t="s">
        <v>859</v>
      </c>
      <c r="B836">
        <v>13</v>
      </c>
      <c r="C836">
        <v>11</v>
      </c>
      <c r="D836">
        <f t="shared" si="24"/>
        <v>2</v>
      </c>
      <c r="E836">
        <v>78984</v>
      </c>
      <c r="F836">
        <v>78982</v>
      </c>
      <c r="G836">
        <f t="shared" si="25"/>
        <v>2</v>
      </c>
      <c r="H836">
        <v>44</v>
      </c>
      <c r="I836">
        <v>2</v>
      </c>
      <c r="J836">
        <f>SUM($H$32:H836)</f>
        <v>41027</v>
      </c>
      <c r="K836">
        <f>SUM($I$32:I836)</f>
        <v>1232</v>
      </c>
      <c r="L836">
        <v>8039</v>
      </c>
      <c r="M836">
        <v>12313209</v>
      </c>
    </row>
    <row r="837" spans="1:13" ht="15" customHeight="1" x14ac:dyDescent="0.3">
      <c r="A837" t="s">
        <v>860</v>
      </c>
      <c r="B837">
        <v>13</v>
      </c>
      <c r="C837">
        <v>11</v>
      </c>
      <c r="D837">
        <f t="shared" si="24"/>
        <v>2</v>
      </c>
      <c r="E837">
        <v>78982</v>
      </c>
      <c r="F837">
        <v>78980</v>
      </c>
      <c r="G837">
        <f t="shared" si="25"/>
        <v>2</v>
      </c>
      <c r="H837">
        <v>44</v>
      </c>
      <c r="I837">
        <v>2</v>
      </c>
      <c r="J837">
        <f>SUM($H$32:H837)</f>
        <v>41071</v>
      </c>
      <c r="K837">
        <f>SUM($I$32:I837)</f>
        <v>1234</v>
      </c>
      <c r="L837">
        <v>8182</v>
      </c>
      <c r="M837">
        <v>12321391</v>
      </c>
    </row>
    <row r="838" spans="1:13" ht="15" customHeight="1" x14ac:dyDescent="0.3">
      <c r="A838" t="s">
        <v>861</v>
      </c>
      <c r="B838">
        <v>7</v>
      </c>
      <c r="C838">
        <v>6</v>
      </c>
      <c r="D838">
        <f t="shared" si="24"/>
        <v>1</v>
      </c>
      <c r="E838">
        <v>78980</v>
      </c>
      <c r="F838">
        <v>78979</v>
      </c>
      <c r="G838">
        <f t="shared" si="25"/>
        <v>1</v>
      </c>
      <c r="H838">
        <v>19</v>
      </c>
      <c r="I838">
        <v>1</v>
      </c>
      <c r="J838">
        <f>SUM($H$32:H838)</f>
        <v>41090</v>
      </c>
      <c r="K838">
        <f>SUM($I$32:I838)</f>
        <v>1235</v>
      </c>
      <c r="L838">
        <v>4152</v>
      </c>
      <c r="M838">
        <v>12325544</v>
      </c>
    </row>
    <row r="839" spans="1:13" ht="15" customHeight="1" x14ac:dyDescent="0.3">
      <c r="A839" t="s">
        <v>862</v>
      </c>
      <c r="B839">
        <v>8</v>
      </c>
      <c r="C839">
        <v>7</v>
      </c>
      <c r="D839">
        <f t="shared" si="24"/>
        <v>1</v>
      </c>
      <c r="E839">
        <v>78979</v>
      </c>
      <c r="F839">
        <v>78978</v>
      </c>
      <c r="G839">
        <f t="shared" si="25"/>
        <v>1</v>
      </c>
      <c r="H839">
        <v>21</v>
      </c>
      <c r="I839">
        <v>1</v>
      </c>
      <c r="J839">
        <f>SUM($H$32:H839)</f>
        <v>41111</v>
      </c>
      <c r="K839">
        <f>SUM($I$32:I839)</f>
        <v>1236</v>
      </c>
      <c r="L839">
        <v>4056</v>
      </c>
      <c r="M839">
        <v>12329600</v>
      </c>
    </row>
    <row r="840" spans="1:13" ht="15" customHeight="1" x14ac:dyDescent="0.3">
      <c r="A840" t="s">
        <v>863</v>
      </c>
      <c r="B840">
        <v>9</v>
      </c>
      <c r="C840">
        <v>8</v>
      </c>
      <c r="D840">
        <f t="shared" si="24"/>
        <v>1</v>
      </c>
      <c r="E840">
        <v>78978</v>
      </c>
      <c r="F840">
        <v>78977</v>
      </c>
      <c r="G840">
        <f t="shared" si="25"/>
        <v>1</v>
      </c>
      <c r="H840">
        <v>29</v>
      </c>
      <c r="I840">
        <v>1</v>
      </c>
      <c r="J840">
        <f>SUM($H$32:H840)</f>
        <v>41140</v>
      </c>
      <c r="K840">
        <f>SUM($I$32:I840)</f>
        <v>1237</v>
      </c>
      <c r="L840">
        <v>7563</v>
      </c>
      <c r="M840">
        <v>12337163</v>
      </c>
    </row>
    <row r="841" spans="1:13" ht="15" customHeight="1" x14ac:dyDescent="0.3">
      <c r="A841" t="s">
        <v>864</v>
      </c>
      <c r="B841">
        <v>7</v>
      </c>
      <c r="C841">
        <v>6</v>
      </c>
      <c r="D841">
        <f t="shared" si="24"/>
        <v>1</v>
      </c>
      <c r="E841">
        <v>78977</v>
      </c>
      <c r="F841">
        <v>78976</v>
      </c>
      <c r="G841">
        <f t="shared" si="25"/>
        <v>1</v>
      </c>
      <c r="H841">
        <v>19</v>
      </c>
      <c r="I841">
        <v>1</v>
      </c>
      <c r="J841">
        <f>SUM($H$32:H841)</f>
        <v>41159</v>
      </c>
      <c r="K841">
        <f>SUM($I$32:I841)</f>
        <v>1238</v>
      </c>
      <c r="L841">
        <v>5566</v>
      </c>
      <c r="M841">
        <v>12342729</v>
      </c>
    </row>
    <row r="842" spans="1:13" ht="15" customHeight="1" x14ac:dyDescent="0.3">
      <c r="A842" t="s">
        <v>865</v>
      </c>
      <c r="B842">
        <v>9</v>
      </c>
      <c r="C842">
        <v>8</v>
      </c>
      <c r="D842">
        <f t="shared" si="24"/>
        <v>1</v>
      </c>
      <c r="E842">
        <v>78976</v>
      </c>
      <c r="F842">
        <v>78975</v>
      </c>
      <c r="G842">
        <f t="shared" si="25"/>
        <v>1</v>
      </c>
      <c r="H842">
        <v>29</v>
      </c>
      <c r="I842">
        <v>1</v>
      </c>
      <c r="J842">
        <f>SUM($H$32:H842)</f>
        <v>41188</v>
      </c>
      <c r="K842">
        <f>SUM($I$32:I842)</f>
        <v>1239</v>
      </c>
      <c r="L842">
        <v>7752</v>
      </c>
      <c r="M842">
        <v>12350481</v>
      </c>
    </row>
    <row r="843" spans="1:13" ht="15" customHeight="1" x14ac:dyDescent="0.3">
      <c r="A843" t="s">
        <v>866</v>
      </c>
      <c r="B843">
        <v>11</v>
      </c>
      <c r="C843">
        <v>10</v>
      </c>
      <c r="D843">
        <f t="shared" si="24"/>
        <v>1</v>
      </c>
      <c r="E843">
        <v>78975</v>
      </c>
      <c r="F843">
        <v>78974</v>
      </c>
      <c r="G843">
        <f t="shared" si="25"/>
        <v>1</v>
      </c>
      <c r="H843">
        <v>31</v>
      </c>
      <c r="I843">
        <v>1</v>
      </c>
      <c r="J843">
        <f>SUM($H$32:H843)</f>
        <v>41219</v>
      </c>
      <c r="K843">
        <f>SUM($I$32:I843)</f>
        <v>1240</v>
      </c>
      <c r="L843">
        <v>6019</v>
      </c>
      <c r="M843">
        <v>12356500</v>
      </c>
    </row>
    <row r="844" spans="1:13" ht="15" customHeight="1" x14ac:dyDescent="0.3">
      <c r="A844" t="s">
        <v>867</v>
      </c>
      <c r="B844">
        <v>9</v>
      </c>
      <c r="C844">
        <v>8</v>
      </c>
      <c r="D844">
        <f t="shared" si="24"/>
        <v>1</v>
      </c>
      <c r="E844">
        <v>78974</v>
      </c>
      <c r="F844">
        <v>78973</v>
      </c>
      <c r="G844">
        <f t="shared" si="25"/>
        <v>1</v>
      </c>
      <c r="H844">
        <v>29</v>
      </c>
      <c r="I844">
        <v>1</v>
      </c>
      <c r="J844">
        <f>SUM($H$32:H844)</f>
        <v>41248</v>
      </c>
      <c r="K844">
        <f>SUM($I$32:I844)</f>
        <v>1241</v>
      </c>
      <c r="L844">
        <v>8090</v>
      </c>
      <c r="M844">
        <v>12364590</v>
      </c>
    </row>
    <row r="845" spans="1:13" ht="15" customHeight="1" x14ac:dyDescent="0.3">
      <c r="A845" t="s">
        <v>868</v>
      </c>
      <c r="B845">
        <v>8</v>
      </c>
      <c r="C845">
        <v>7</v>
      </c>
      <c r="D845">
        <f t="shared" si="24"/>
        <v>1</v>
      </c>
      <c r="E845">
        <v>78973</v>
      </c>
      <c r="F845">
        <v>78972</v>
      </c>
      <c r="G845">
        <f t="shared" si="25"/>
        <v>1</v>
      </c>
      <c r="H845">
        <v>21</v>
      </c>
      <c r="I845">
        <v>1</v>
      </c>
      <c r="J845">
        <f>SUM($H$32:H845)</f>
        <v>41269</v>
      </c>
      <c r="K845">
        <f>SUM($I$32:I845)</f>
        <v>1242</v>
      </c>
      <c r="L845">
        <v>4139</v>
      </c>
      <c r="M845">
        <v>12368729</v>
      </c>
    </row>
    <row r="846" spans="1:13" ht="15" customHeight="1" x14ac:dyDescent="0.3">
      <c r="A846" t="s">
        <v>869</v>
      </c>
      <c r="B846">
        <v>9</v>
      </c>
      <c r="C846">
        <v>8</v>
      </c>
      <c r="D846">
        <f t="shared" si="24"/>
        <v>1</v>
      </c>
      <c r="E846">
        <v>78972</v>
      </c>
      <c r="F846">
        <v>78971</v>
      </c>
      <c r="G846">
        <f t="shared" si="25"/>
        <v>1</v>
      </c>
      <c r="H846">
        <v>29</v>
      </c>
      <c r="I846">
        <v>1</v>
      </c>
      <c r="J846">
        <f>SUM($H$32:H846)</f>
        <v>41298</v>
      </c>
      <c r="K846">
        <f>SUM($I$32:I846)</f>
        <v>1243</v>
      </c>
      <c r="L846">
        <v>8045</v>
      </c>
      <c r="M846">
        <v>12376774</v>
      </c>
    </row>
    <row r="847" spans="1:13" ht="15" customHeight="1" x14ac:dyDescent="0.3">
      <c r="A847" t="s">
        <v>870</v>
      </c>
      <c r="B847">
        <v>9</v>
      </c>
      <c r="C847">
        <v>8</v>
      </c>
      <c r="D847">
        <f t="shared" si="24"/>
        <v>1</v>
      </c>
      <c r="E847">
        <v>78971</v>
      </c>
      <c r="F847">
        <v>78970</v>
      </c>
      <c r="G847">
        <f t="shared" si="25"/>
        <v>1</v>
      </c>
      <c r="H847">
        <v>29</v>
      </c>
      <c r="I847">
        <v>1</v>
      </c>
      <c r="J847">
        <f>SUM($H$32:H847)</f>
        <v>41327</v>
      </c>
      <c r="K847">
        <f>SUM($I$32:I847)</f>
        <v>1244</v>
      </c>
      <c r="L847">
        <v>7923</v>
      </c>
      <c r="M847">
        <v>12384697</v>
      </c>
    </row>
    <row r="848" spans="1:13" ht="15" customHeight="1" x14ac:dyDescent="0.3">
      <c r="A848" t="s">
        <v>871</v>
      </c>
      <c r="B848">
        <v>12</v>
      </c>
      <c r="C848">
        <v>11</v>
      </c>
      <c r="D848">
        <f t="shared" si="24"/>
        <v>1</v>
      </c>
      <c r="E848">
        <v>78970</v>
      </c>
      <c r="F848">
        <v>78969</v>
      </c>
      <c r="G848">
        <f t="shared" si="25"/>
        <v>1</v>
      </c>
      <c r="H848">
        <v>32</v>
      </c>
      <c r="I848">
        <v>1</v>
      </c>
      <c r="J848">
        <f>SUM($H$32:H848)</f>
        <v>41359</v>
      </c>
      <c r="K848">
        <f>SUM($I$32:I848)</f>
        <v>1245</v>
      </c>
      <c r="L848">
        <v>6603</v>
      </c>
      <c r="M848">
        <v>12391300</v>
      </c>
    </row>
    <row r="849" spans="1:13" ht="15" customHeight="1" x14ac:dyDescent="0.3">
      <c r="A849" t="s">
        <v>872</v>
      </c>
      <c r="B849">
        <v>11</v>
      </c>
      <c r="C849">
        <v>10</v>
      </c>
      <c r="D849">
        <f t="shared" si="24"/>
        <v>1</v>
      </c>
      <c r="E849">
        <v>78969</v>
      </c>
      <c r="F849">
        <v>78968</v>
      </c>
      <c r="G849">
        <f t="shared" si="25"/>
        <v>1</v>
      </c>
      <c r="H849">
        <v>31</v>
      </c>
      <c r="I849">
        <v>1</v>
      </c>
      <c r="J849">
        <f>SUM($H$32:H849)</f>
        <v>41390</v>
      </c>
      <c r="K849">
        <f>SUM($I$32:I849)</f>
        <v>1246</v>
      </c>
      <c r="L849">
        <v>6539</v>
      </c>
      <c r="M849">
        <v>12397839</v>
      </c>
    </row>
    <row r="850" spans="1:13" ht="15" customHeight="1" x14ac:dyDescent="0.3">
      <c r="A850" t="s">
        <v>873</v>
      </c>
      <c r="B850">
        <v>7</v>
      </c>
      <c r="C850">
        <v>6</v>
      </c>
      <c r="D850">
        <f t="shared" si="24"/>
        <v>1</v>
      </c>
      <c r="E850">
        <v>78968</v>
      </c>
      <c r="F850">
        <v>78967</v>
      </c>
      <c r="G850">
        <f t="shared" si="25"/>
        <v>1</v>
      </c>
      <c r="H850">
        <v>19</v>
      </c>
      <c r="I850">
        <v>1</v>
      </c>
      <c r="J850">
        <f>SUM($H$32:H850)</f>
        <v>41409</v>
      </c>
      <c r="K850">
        <f>SUM($I$32:I850)</f>
        <v>1247</v>
      </c>
      <c r="L850">
        <v>5733</v>
      </c>
      <c r="M850">
        <v>12403572</v>
      </c>
    </row>
    <row r="851" spans="1:13" ht="15" customHeight="1" x14ac:dyDescent="0.3">
      <c r="A851" t="s">
        <v>874</v>
      </c>
      <c r="B851">
        <v>9</v>
      </c>
      <c r="C851">
        <v>8</v>
      </c>
      <c r="D851">
        <f t="shared" si="24"/>
        <v>1</v>
      </c>
      <c r="E851">
        <v>78967</v>
      </c>
      <c r="F851">
        <v>78966</v>
      </c>
      <c r="G851">
        <f t="shared" si="25"/>
        <v>1</v>
      </c>
      <c r="H851">
        <v>29</v>
      </c>
      <c r="I851">
        <v>1</v>
      </c>
      <c r="J851">
        <f>SUM($H$32:H851)</f>
        <v>41438</v>
      </c>
      <c r="K851">
        <f>SUM($I$32:I851)</f>
        <v>1248</v>
      </c>
      <c r="L851">
        <v>7978</v>
      </c>
      <c r="M851">
        <v>12411550</v>
      </c>
    </row>
    <row r="852" spans="1:13" ht="15" customHeight="1" x14ac:dyDescent="0.3">
      <c r="A852" t="s">
        <v>875</v>
      </c>
      <c r="B852">
        <v>7</v>
      </c>
      <c r="C852">
        <v>6</v>
      </c>
      <c r="D852">
        <f t="shared" si="24"/>
        <v>1</v>
      </c>
      <c r="E852">
        <v>78966</v>
      </c>
      <c r="F852">
        <v>78965</v>
      </c>
      <c r="G852">
        <f t="shared" si="25"/>
        <v>1</v>
      </c>
      <c r="H852">
        <v>19</v>
      </c>
      <c r="I852">
        <v>1</v>
      </c>
      <c r="J852">
        <f>SUM($H$32:H852)</f>
        <v>41457</v>
      </c>
      <c r="K852">
        <f>SUM($I$32:I852)</f>
        <v>1249</v>
      </c>
      <c r="L852">
        <v>4203</v>
      </c>
      <c r="M852">
        <v>12415753</v>
      </c>
    </row>
    <row r="853" spans="1:13" ht="15" customHeight="1" x14ac:dyDescent="0.3">
      <c r="A853" t="s">
        <v>876</v>
      </c>
      <c r="B853">
        <v>9</v>
      </c>
      <c r="C853">
        <v>8</v>
      </c>
      <c r="D853">
        <f t="shared" si="24"/>
        <v>1</v>
      </c>
      <c r="E853">
        <v>78965</v>
      </c>
      <c r="F853">
        <v>78964</v>
      </c>
      <c r="G853">
        <f t="shared" si="25"/>
        <v>1</v>
      </c>
      <c r="H853">
        <v>29</v>
      </c>
      <c r="I853">
        <v>1</v>
      </c>
      <c r="J853">
        <f>SUM($H$32:H853)</f>
        <v>41486</v>
      </c>
      <c r="K853">
        <f>SUM($I$32:I853)</f>
        <v>1250</v>
      </c>
      <c r="L853">
        <v>7854</v>
      </c>
      <c r="M853">
        <v>12423607</v>
      </c>
    </row>
    <row r="854" spans="1:13" ht="15" customHeight="1" x14ac:dyDescent="0.3">
      <c r="A854" t="s">
        <v>877</v>
      </c>
      <c r="B854">
        <v>9</v>
      </c>
      <c r="C854">
        <v>8</v>
      </c>
      <c r="D854">
        <f t="shared" si="24"/>
        <v>1</v>
      </c>
      <c r="E854">
        <v>78964</v>
      </c>
      <c r="F854">
        <v>78963</v>
      </c>
      <c r="G854">
        <f t="shared" si="25"/>
        <v>1</v>
      </c>
      <c r="H854">
        <v>29</v>
      </c>
      <c r="I854">
        <v>1</v>
      </c>
      <c r="J854">
        <f>SUM($H$32:H854)</f>
        <v>41515</v>
      </c>
      <c r="K854">
        <f>SUM($I$32:I854)</f>
        <v>1251</v>
      </c>
      <c r="L854">
        <v>6064</v>
      </c>
      <c r="M854">
        <v>12429671</v>
      </c>
    </row>
    <row r="855" spans="1:13" ht="15" customHeight="1" x14ac:dyDescent="0.3">
      <c r="A855" t="s">
        <v>878</v>
      </c>
      <c r="B855">
        <v>13</v>
      </c>
      <c r="C855">
        <v>12</v>
      </c>
      <c r="D855">
        <f t="shared" si="24"/>
        <v>1</v>
      </c>
      <c r="E855">
        <v>78963</v>
      </c>
      <c r="F855">
        <v>78962</v>
      </c>
      <c r="G855">
        <f t="shared" si="25"/>
        <v>1</v>
      </c>
      <c r="H855">
        <v>39</v>
      </c>
      <c r="I855">
        <v>1</v>
      </c>
      <c r="J855">
        <f>SUM($H$32:H855)</f>
        <v>41554</v>
      </c>
      <c r="K855">
        <f>SUM($I$32:I855)</f>
        <v>1252</v>
      </c>
      <c r="L855">
        <v>7635</v>
      </c>
      <c r="M855">
        <v>12437306</v>
      </c>
    </row>
    <row r="856" spans="1:13" ht="15" customHeight="1" x14ac:dyDescent="0.3">
      <c r="A856" t="s">
        <v>879</v>
      </c>
      <c r="B856">
        <v>11</v>
      </c>
      <c r="C856">
        <v>10</v>
      </c>
      <c r="D856">
        <f t="shared" si="24"/>
        <v>1</v>
      </c>
      <c r="E856">
        <v>78962</v>
      </c>
      <c r="F856">
        <v>78961</v>
      </c>
      <c r="G856">
        <f t="shared" si="25"/>
        <v>1</v>
      </c>
      <c r="H856">
        <v>35</v>
      </c>
      <c r="I856">
        <v>1</v>
      </c>
      <c r="J856">
        <f>SUM($H$32:H856)</f>
        <v>41589</v>
      </c>
      <c r="K856">
        <f>SUM($I$32:I856)</f>
        <v>1253</v>
      </c>
      <c r="L856">
        <v>6035</v>
      </c>
      <c r="M856">
        <v>12443341</v>
      </c>
    </row>
    <row r="857" spans="1:13" ht="15" customHeight="1" x14ac:dyDescent="0.3">
      <c r="A857" t="s">
        <v>880</v>
      </c>
      <c r="B857">
        <v>7</v>
      </c>
      <c r="C857">
        <v>6</v>
      </c>
      <c r="D857">
        <f t="shared" si="24"/>
        <v>1</v>
      </c>
      <c r="E857">
        <v>78961</v>
      </c>
      <c r="F857">
        <v>78960</v>
      </c>
      <c r="G857">
        <f t="shared" si="25"/>
        <v>1</v>
      </c>
      <c r="H857">
        <v>19</v>
      </c>
      <c r="I857">
        <v>1</v>
      </c>
      <c r="J857">
        <f>SUM($H$32:H857)</f>
        <v>41608</v>
      </c>
      <c r="K857">
        <f>SUM($I$32:I857)</f>
        <v>1254</v>
      </c>
      <c r="L857">
        <v>5765</v>
      </c>
      <c r="M857">
        <v>12449106</v>
      </c>
    </row>
    <row r="858" spans="1:13" ht="15" customHeight="1" x14ac:dyDescent="0.3">
      <c r="A858" t="s">
        <v>881</v>
      </c>
      <c r="B858">
        <v>7</v>
      </c>
      <c r="C858">
        <v>6</v>
      </c>
      <c r="D858">
        <f t="shared" si="24"/>
        <v>1</v>
      </c>
      <c r="E858">
        <v>78960</v>
      </c>
      <c r="F858">
        <v>78959</v>
      </c>
      <c r="G858">
        <f t="shared" si="25"/>
        <v>1</v>
      </c>
      <c r="H858">
        <v>19</v>
      </c>
      <c r="I858">
        <v>1</v>
      </c>
      <c r="J858">
        <f>SUM($H$32:H858)</f>
        <v>41627</v>
      </c>
      <c r="K858">
        <f>SUM($I$32:I858)</f>
        <v>1255</v>
      </c>
      <c r="L858">
        <v>4054</v>
      </c>
      <c r="M858">
        <v>12453160</v>
      </c>
    </row>
    <row r="859" spans="1:13" ht="15" customHeight="1" x14ac:dyDescent="0.3">
      <c r="A859" t="s">
        <v>882</v>
      </c>
      <c r="B859">
        <v>13</v>
      </c>
      <c r="C859">
        <v>12</v>
      </c>
      <c r="D859">
        <f t="shared" si="24"/>
        <v>1</v>
      </c>
      <c r="E859">
        <v>78959</v>
      </c>
      <c r="F859">
        <v>78958</v>
      </c>
      <c r="G859">
        <f t="shared" si="25"/>
        <v>1</v>
      </c>
      <c r="H859">
        <v>39</v>
      </c>
      <c r="I859">
        <v>1</v>
      </c>
      <c r="J859">
        <f>SUM($H$32:H859)</f>
        <v>41666</v>
      </c>
      <c r="K859">
        <f>SUM($I$32:I859)</f>
        <v>1256</v>
      </c>
      <c r="L859">
        <v>7529</v>
      </c>
      <c r="M859">
        <v>12460689</v>
      </c>
    </row>
    <row r="860" spans="1:13" ht="15" customHeight="1" x14ac:dyDescent="0.3">
      <c r="A860" t="s">
        <v>883</v>
      </c>
      <c r="B860">
        <v>6</v>
      </c>
      <c r="C860">
        <v>5</v>
      </c>
      <c r="D860">
        <f t="shared" si="24"/>
        <v>1</v>
      </c>
      <c r="E860">
        <v>78958</v>
      </c>
      <c r="F860">
        <v>78957</v>
      </c>
      <c r="G860">
        <f t="shared" si="25"/>
        <v>1</v>
      </c>
      <c r="H860">
        <v>17</v>
      </c>
      <c r="I860">
        <v>1</v>
      </c>
      <c r="J860">
        <f>SUM($H$32:H860)</f>
        <v>41683</v>
      </c>
      <c r="K860">
        <f>SUM($I$32:I860)</f>
        <v>1257</v>
      </c>
      <c r="L860">
        <v>5459</v>
      </c>
      <c r="M860">
        <v>12466148</v>
      </c>
    </row>
    <row r="861" spans="1:13" ht="15" customHeight="1" x14ac:dyDescent="0.3">
      <c r="A861" t="s">
        <v>884</v>
      </c>
      <c r="B861">
        <v>6</v>
      </c>
      <c r="C861">
        <v>5</v>
      </c>
      <c r="D861">
        <f t="shared" si="24"/>
        <v>1</v>
      </c>
      <c r="E861">
        <v>78957</v>
      </c>
      <c r="F861">
        <v>78956</v>
      </c>
      <c r="G861">
        <f t="shared" si="25"/>
        <v>1</v>
      </c>
      <c r="H861">
        <v>14</v>
      </c>
      <c r="I861">
        <v>1</v>
      </c>
      <c r="J861">
        <f>SUM($H$32:H861)</f>
        <v>41697</v>
      </c>
      <c r="K861">
        <f>SUM($I$32:I861)</f>
        <v>1258</v>
      </c>
      <c r="L861">
        <v>5435</v>
      </c>
      <c r="M861">
        <v>12471583</v>
      </c>
    </row>
    <row r="862" spans="1:13" ht="15" customHeight="1" x14ac:dyDescent="0.3">
      <c r="A862" t="s">
        <v>885</v>
      </c>
      <c r="B862">
        <v>7</v>
      </c>
      <c r="C862">
        <v>6</v>
      </c>
      <c r="D862">
        <f t="shared" si="24"/>
        <v>1</v>
      </c>
      <c r="E862">
        <v>78956</v>
      </c>
      <c r="F862">
        <v>78955</v>
      </c>
      <c r="G862">
        <f t="shared" si="25"/>
        <v>1</v>
      </c>
      <c r="H862">
        <v>19</v>
      </c>
      <c r="I862">
        <v>1</v>
      </c>
      <c r="J862">
        <f>SUM($H$32:H862)</f>
        <v>41716</v>
      </c>
      <c r="K862">
        <f>SUM($I$32:I862)</f>
        <v>1259</v>
      </c>
      <c r="L862">
        <v>4039</v>
      </c>
      <c r="M862">
        <v>12475622</v>
      </c>
    </row>
    <row r="863" spans="1:13" ht="15" customHeight="1" x14ac:dyDescent="0.3">
      <c r="A863" t="s">
        <v>886</v>
      </c>
      <c r="B863">
        <v>7</v>
      </c>
      <c r="C863">
        <v>6</v>
      </c>
      <c r="D863">
        <f t="shared" si="24"/>
        <v>1</v>
      </c>
      <c r="E863">
        <v>78955</v>
      </c>
      <c r="F863">
        <v>78954</v>
      </c>
      <c r="G863">
        <f t="shared" si="25"/>
        <v>1</v>
      </c>
      <c r="H863">
        <v>19</v>
      </c>
      <c r="I863">
        <v>1</v>
      </c>
      <c r="J863">
        <f>SUM($H$32:H863)</f>
        <v>41735</v>
      </c>
      <c r="K863">
        <f>SUM($I$32:I863)</f>
        <v>1260</v>
      </c>
      <c r="L863">
        <v>5091</v>
      </c>
      <c r="M863">
        <v>12480713</v>
      </c>
    </row>
    <row r="864" spans="1:13" ht="15" customHeight="1" x14ac:dyDescent="0.3">
      <c r="A864" t="s">
        <v>887</v>
      </c>
      <c r="B864">
        <v>6</v>
      </c>
      <c r="C864">
        <v>5</v>
      </c>
      <c r="D864">
        <f t="shared" ref="D864:D927" si="26">B864-C864</f>
        <v>1</v>
      </c>
      <c r="E864">
        <v>78954</v>
      </c>
      <c r="F864">
        <v>78953</v>
      </c>
      <c r="G864">
        <f t="shared" ref="G864:G927" si="27">E864-F864</f>
        <v>1</v>
      </c>
      <c r="H864">
        <v>14</v>
      </c>
      <c r="I864">
        <v>1</v>
      </c>
      <c r="J864">
        <f>SUM($H$32:H864)</f>
        <v>41749</v>
      </c>
      <c r="K864">
        <f>SUM($I$32:I864)</f>
        <v>1261</v>
      </c>
      <c r="L864">
        <v>5116</v>
      </c>
      <c r="M864">
        <v>12485829</v>
      </c>
    </row>
    <row r="865" spans="1:13" ht="15" customHeight="1" x14ac:dyDescent="0.3">
      <c r="A865" t="s">
        <v>888</v>
      </c>
      <c r="B865">
        <v>11</v>
      </c>
      <c r="C865">
        <v>10</v>
      </c>
      <c r="D865">
        <f t="shared" si="26"/>
        <v>1</v>
      </c>
      <c r="E865">
        <v>78953</v>
      </c>
      <c r="F865">
        <v>78952</v>
      </c>
      <c r="G865">
        <f t="shared" si="27"/>
        <v>1</v>
      </c>
      <c r="H865">
        <v>31</v>
      </c>
      <c r="I865">
        <v>1</v>
      </c>
      <c r="J865">
        <f>SUM($H$32:H865)</f>
        <v>41780</v>
      </c>
      <c r="K865">
        <f>SUM($I$32:I865)</f>
        <v>1262</v>
      </c>
      <c r="L865">
        <v>5645</v>
      </c>
      <c r="M865">
        <v>12491474</v>
      </c>
    </row>
    <row r="866" spans="1:13" ht="15" customHeight="1" x14ac:dyDescent="0.3">
      <c r="A866" t="s">
        <v>889</v>
      </c>
      <c r="B866">
        <v>13</v>
      </c>
      <c r="C866">
        <v>12</v>
      </c>
      <c r="D866">
        <f t="shared" si="26"/>
        <v>1</v>
      </c>
      <c r="E866">
        <v>78952</v>
      </c>
      <c r="F866">
        <v>78951</v>
      </c>
      <c r="G866">
        <f t="shared" si="27"/>
        <v>1</v>
      </c>
      <c r="H866">
        <v>39</v>
      </c>
      <c r="I866">
        <v>1</v>
      </c>
      <c r="J866">
        <f>SUM($H$32:H866)</f>
        <v>41819</v>
      </c>
      <c r="K866">
        <f>SUM($I$32:I866)</f>
        <v>1263</v>
      </c>
      <c r="L866">
        <v>6814</v>
      </c>
      <c r="M866">
        <v>12498288</v>
      </c>
    </row>
    <row r="867" spans="1:13" ht="15" customHeight="1" x14ac:dyDescent="0.3">
      <c r="A867" t="s">
        <v>890</v>
      </c>
      <c r="B867">
        <v>7</v>
      </c>
      <c r="C867">
        <v>6</v>
      </c>
      <c r="D867">
        <f t="shared" si="26"/>
        <v>1</v>
      </c>
      <c r="E867">
        <v>78951</v>
      </c>
      <c r="F867">
        <v>78950</v>
      </c>
      <c r="G867">
        <f t="shared" si="27"/>
        <v>1</v>
      </c>
      <c r="H867">
        <v>19</v>
      </c>
      <c r="I867">
        <v>1</v>
      </c>
      <c r="J867">
        <f>SUM($H$32:H867)</f>
        <v>41838</v>
      </c>
      <c r="K867">
        <f>SUM($I$32:I867)</f>
        <v>1264</v>
      </c>
      <c r="L867">
        <v>5061</v>
      </c>
      <c r="M867">
        <v>12503349</v>
      </c>
    </row>
    <row r="868" spans="1:13" ht="15" customHeight="1" x14ac:dyDescent="0.3">
      <c r="A868" t="s">
        <v>891</v>
      </c>
      <c r="B868">
        <v>6</v>
      </c>
      <c r="C868">
        <v>5</v>
      </c>
      <c r="D868">
        <f t="shared" si="26"/>
        <v>1</v>
      </c>
      <c r="E868">
        <v>78950</v>
      </c>
      <c r="F868">
        <v>78949</v>
      </c>
      <c r="G868">
        <f t="shared" si="27"/>
        <v>1</v>
      </c>
      <c r="H868">
        <v>17</v>
      </c>
      <c r="I868">
        <v>1</v>
      </c>
      <c r="J868">
        <f>SUM($H$32:H868)</f>
        <v>41855</v>
      </c>
      <c r="K868">
        <f>SUM($I$32:I868)</f>
        <v>1265</v>
      </c>
      <c r="L868">
        <v>5087</v>
      </c>
      <c r="M868">
        <v>12508436</v>
      </c>
    </row>
    <row r="869" spans="1:13" ht="15" customHeight="1" x14ac:dyDescent="0.3">
      <c r="A869" t="s">
        <v>892</v>
      </c>
      <c r="B869">
        <v>7</v>
      </c>
      <c r="C869">
        <v>6</v>
      </c>
      <c r="D869">
        <f t="shared" si="26"/>
        <v>1</v>
      </c>
      <c r="E869">
        <v>78949</v>
      </c>
      <c r="F869">
        <v>78948</v>
      </c>
      <c r="G869">
        <f t="shared" si="27"/>
        <v>1</v>
      </c>
      <c r="H869">
        <v>19</v>
      </c>
      <c r="I869">
        <v>1</v>
      </c>
      <c r="J869">
        <f>SUM($H$32:H869)</f>
        <v>41874</v>
      </c>
      <c r="K869">
        <f>SUM($I$32:I869)</f>
        <v>1266</v>
      </c>
      <c r="L869">
        <v>3851</v>
      </c>
      <c r="M869">
        <v>12512287</v>
      </c>
    </row>
    <row r="870" spans="1:13" ht="15" customHeight="1" x14ac:dyDescent="0.3">
      <c r="A870" t="s">
        <v>893</v>
      </c>
      <c r="B870">
        <v>7</v>
      </c>
      <c r="C870">
        <v>6</v>
      </c>
      <c r="D870">
        <f t="shared" si="26"/>
        <v>1</v>
      </c>
      <c r="E870">
        <v>78948</v>
      </c>
      <c r="F870">
        <v>78947</v>
      </c>
      <c r="G870">
        <f t="shared" si="27"/>
        <v>1</v>
      </c>
      <c r="H870">
        <v>19</v>
      </c>
      <c r="I870">
        <v>1</v>
      </c>
      <c r="J870">
        <f>SUM($H$32:H870)</f>
        <v>41893</v>
      </c>
      <c r="K870">
        <f>SUM($I$32:I870)</f>
        <v>1267</v>
      </c>
      <c r="L870">
        <v>3773</v>
      </c>
      <c r="M870">
        <v>12516060</v>
      </c>
    </row>
    <row r="871" spans="1:13" ht="15" customHeight="1" x14ac:dyDescent="0.3">
      <c r="A871" t="s">
        <v>894</v>
      </c>
      <c r="B871">
        <v>11</v>
      </c>
      <c r="C871">
        <v>10</v>
      </c>
      <c r="D871">
        <f t="shared" si="26"/>
        <v>1</v>
      </c>
      <c r="E871">
        <v>78947</v>
      </c>
      <c r="F871">
        <v>78946</v>
      </c>
      <c r="G871">
        <f t="shared" si="27"/>
        <v>1</v>
      </c>
      <c r="H871">
        <v>35</v>
      </c>
      <c r="I871">
        <v>1</v>
      </c>
      <c r="J871">
        <f>SUM($H$32:H871)</f>
        <v>41928</v>
      </c>
      <c r="K871">
        <f>SUM($I$32:I871)</f>
        <v>1268</v>
      </c>
      <c r="L871">
        <v>5459</v>
      </c>
      <c r="M871">
        <v>12521519</v>
      </c>
    </row>
    <row r="872" spans="1:13" ht="15" customHeight="1" x14ac:dyDescent="0.3">
      <c r="A872" t="s">
        <v>895</v>
      </c>
      <c r="B872">
        <v>7</v>
      </c>
      <c r="C872">
        <v>6</v>
      </c>
      <c r="D872">
        <f t="shared" si="26"/>
        <v>1</v>
      </c>
      <c r="E872">
        <v>78946</v>
      </c>
      <c r="F872">
        <v>78945</v>
      </c>
      <c r="G872">
        <f t="shared" si="27"/>
        <v>1</v>
      </c>
      <c r="H872">
        <v>19</v>
      </c>
      <c r="I872">
        <v>1</v>
      </c>
      <c r="J872">
        <f>SUM($H$32:H872)</f>
        <v>41947</v>
      </c>
      <c r="K872">
        <f>SUM($I$32:I872)</f>
        <v>1269</v>
      </c>
      <c r="L872">
        <v>5089</v>
      </c>
      <c r="M872">
        <v>12526608</v>
      </c>
    </row>
    <row r="873" spans="1:13" ht="15" customHeight="1" x14ac:dyDescent="0.3">
      <c r="A873" t="s">
        <v>896</v>
      </c>
      <c r="B873">
        <v>7</v>
      </c>
      <c r="C873">
        <v>6</v>
      </c>
      <c r="D873">
        <f t="shared" si="26"/>
        <v>1</v>
      </c>
      <c r="E873">
        <v>78945</v>
      </c>
      <c r="F873">
        <v>78944</v>
      </c>
      <c r="G873">
        <f t="shared" si="27"/>
        <v>1</v>
      </c>
      <c r="H873">
        <v>19</v>
      </c>
      <c r="I873">
        <v>1</v>
      </c>
      <c r="J873">
        <f>SUM($H$32:H873)</f>
        <v>41966</v>
      </c>
      <c r="K873">
        <f>SUM($I$32:I873)</f>
        <v>1270</v>
      </c>
      <c r="L873">
        <v>3800</v>
      </c>
      <c r="M873">
        <v>12530408</v>
      </c>
    </row>
    <row r="874" spans="1:13" ht="15" customHeight="1" x14ac:dyDescent="0.3">
      <c r="A874" t="s">
        <v>897</v>
      </c>
      <c r="B874">
        <v>6</v>
      </c>
      <c r="C874">
        <v>5</v>
      </c>
      <c r="D874">
        <f t="shared" si="26"/>
        <v>1</v>
      </c>
      <c r="E874">
        <v>78944</v>
      </c>
      <c r="F874">
        <v>78943</v>
      </c>
      <c r="G874">
        <f t="shared" si="27"/>
        <v>1</v>
      </c>
      <c r="H874">
        <v>14</v>
      </c>
      <c r="I874">
        <v>1</v>
      </c>
      <c r="J874">
        <f>SUM($H$32:H874)</f>
        <v>41980</v>
      </c>
      <c r="K874">
        <f>SUM($I$32:I874)</f>
        <v>1271</v>
      </c>
      <c r="L874">
        <v>3745</v>
      </c>
      <c r="M874">
        <v>12534153</v>
      </c>
    </row>
    <row r="875" spans="1:13" ht="15" customHeight="1" x14ac:dyDescent="0.3">
      <c r="A875" t="s">
        <v>898</v>
      </c>
      <c r="B875">
        <v>7</v>
      </c>
      <c r="C875">
        <v>6</v>
      </c>
      <c r="D875">
        <f t="shared" si="26"/>
        <v>1</v>
      </c>
      <c r="E875">
        <v>78943</v>
      </c>
      <c r="F875">
        <v>78942</v>
      </c>
      <c r="G875">
        <f t="shared" si="27"/>
        <v>1</v>
      </c>
      <c r="H875">
        <v>19</v>
      </c>
      <c r="I875">
        <v>1</v>
      </c>
      <c r="J875">
        <f>SUM($H$32:H875)</f>
        <v>41999</v>
      </c>
      <c r="K875">
        <f>SUM($I$32:I875)</f>
        <v>1272</v>
      </c>
      <c r="L875">
        <v>3814</v>
      </c>
      <c r="M875">
        <v>12537967</v>
      </c>
    </row>
    <row r="876" spans="1:13" ht="15" customHeight="1" x14ac:dyDescent="0.3">
      <c r="A876" t="s">
        <v>899</v>
      </c>
      <c r="B876">
        <v>9</v>
      </c>
      <c r="C876">
        <v>8</v>
      </c>
      <c r="D876">
        <f t="shared" si="26"/>
        <v>1</v>
      </c>
      <c r="E876">
        <v>78942</v>
      </c>
      <c r="F876">
        <v>78941</v>
      </c>
      <c r="G876">
        <f t="shared" si="27"/>
        <v>1</v>
      </c>
      <c r="H876">
        <v>29</v>
      </c>
      <c r="I876">
        <v>1</v>
      </c>
      <c r="J876">
        <f>SUM($H$32:H876)</f>
        <v>42028</v>
      </c>
      <c r="K876">
        <f>SUM($I$32:I876)</f>
        <v>1273</v>
      </c>
      <c r="L876">
        <v>6592</v>
      </c>
      <c r="M876">
        <v>12544559</v>
      </c>
    </row>
    <row r="877" spans="1:13" ht="15" customHeight="1" x14ac:dyDescent="0.3">
      <c r="A877" t="s">
        <v>900</v>
      </c>
      <c r="B877">
        <v>7</v>
      </c>
      <c r="C877">
        <v>6</v>
      </c>
      <c r="D877">
        <f t="shared" si="26"/>
        <v>1</v>
      </c>
      <c r="E877">
        <v>78941</v>
      </c>
      <c r="F877">
        <v>78940</v>
      </c>
      <c r="G877">
        <f t="shared" si="27"/>
        <v>1</v>
      </c>
      <c r="H877">
        <v>19</v>
      </c>
      <c r="I877">
        <v>1</v>
      </c>
      <c r="J877">
        <f>SUM($H$32:H877)</f>
        <v>42047</v>
      </c>
      <c r="K877">
        <f>SUM($I$32:I877)</f>
        <v>1274</v>
      </c>
      <c r="L877">
        <v>3758</v>
      </c>
      <c r="M877">
        <v>12548317</v>
      </c>
    </row>
    <row r="878" spans="1:13" ht="15" customHeight="1" x14ac:dyDescent="0.3">
      <c r="A878" t="s">
        <v>901</v>
      </c>
      <c r="B878">
        <v>11</v>
      </c>
      <c r="C878">
        <v>10</v>
      </c>
      <c r="D878">
        <f t="shared" si="26"/>
        <v>1</v>
      </c>
      <c r="E878">
        <v>78940</v>
      </c>
      <c r="F878">
        <v>78939</v>
      </c>
      <c r="G878">
        <f t="shared" si="27"/>
        <v>1</v>
      </c>
      <c r="H878">
        <v>31</v>
      </c>
      <c r="I878">
        <v>1</v>
      </c>
      <c r="J878">
        <f>SUM($H$32:H878)</f>
        <v>42078</v>
      </c>
      <c r="K878">
        <f>SUM($I$32:I878)</f>
        <v>1275</v>
      </c>
      <c r="L878">
        <v>5368</v>
      </c>
      <c r="M878">
        <v>12553685</v>
      </c>
    </row>
    <row r="879" spans="1:13" ht="15" customHeight="1" x14ac:dyDescent="0.3">
      <c r="A879" t="s">
        <v>902</v>
      </c>
      <c r="B879">
        <v>7</v>
      </c>
      <c r="C879">
        <v>6</v>
      </c>
      <c r="D879">
        <f t="shared" si="26"/>
        <v>1</v>
      </c>
      <c r="E879">
        <v>78939</v>
      </c>
      <c r="F879">
        <v>78938</v>
      </c>
      <c r="G879">
        <f t="shared" si="27"/>
        <v>1</v>
      </c>
      <c r="H879">
        <v>19</v>
      </c>
      <c r="I879">
        <v>1</v>
      </c>
      <c r="J879">
        <f>SUM($H$32:H879)</f>
        <v>42097</v>
      </c>
      <c r="K879">
        <f>SUM($I$32:I879)</f>
        <v>1276</v>
      </c>
      <c r="L879">
        <v>5031</v>
      </c>
      <c r="M879">
        <v>12558716</v>
      </c>
    </row>
    <row r="880" spans="1:13" ht="15" customHeight="1" x14ac:dyDescent="0.3">
      <c r="A880" t="s">
        <v>903</v>
      </c>
      <c r="B880">
        <v>13</v>
      </c>
      <c r="C880">
        <v>12</v>
      </c>
      <c r="D880">
        <f t="shared" si="26"/>
        <v>1</v>
      </c>
      <c r="E880">
        <v>78938</v>
      </c>
      <c r="F880">
        <v>78937</v>
      </c>
      <c r="G880">
        <f t="shared" si="27"/>
        <v>1</v>
      </c>
      <c r="H880">
        <v>39</v>
      </c>
      <c r="I880">
        <v>1</v>
      </c>
      <c r="J880">
        <f>SUM($H$32:H880)</f>
        <v>42136</v>
      </c>
      <c r="K880">
        <f>SUM($I$32:I880)</f>
        <v>1277</v>
      </c>
      <c r="L880">
        <v>6778</v>
      </c>
      <c r="M880">
        <v>12565494</v>
      </c>
    </row>
    <row r="881" spans="1:13" ht="15" customHeight="1" x14ac:dyDescent="0.3">
      <c r="A881" t="s">
        <v>904</v>
      </c>
      <c r="B881">
        <v>7</v>
      </c>
      <c r="C881">
        <v>6</v>
      </c>
      <c r="D881">
        <f t="shared" si="26"/>
        <v>1</v>
      </c>
      <c r="E881">
        <v>78937</v>
      </c>
      <c r="F881">
        <v>78936</v>
      </c>
      <c r="G881">
        <f t="shared" si="27"/>
        <v>1</v>
      </c>
      <c r="H881">
        <v>19</v>
      </c>
      <c r="I881">
        <v>1</v>
      </c>
      <c r="J881">
        <f>SUM($H$32:H881)</f>
        <v>42155</v>
      </c>
      <c r="K881">
        <f>SUM($I$32:I881)</f>
        <v>1278</v>
      </c>
      <c r="L881">
        <v>3775</v>
      </c>
      <c r="M881">
        <v>12569269</v>
      </c>
    </row>
    <row r="882" spans="1:13" ht="15" customHeight="1" x14ac:dyDescent="0.3">
      <c r="A882" t="s">
        <v>905</v>
      </c>
      <c r="B882">
        <v>6</v>
      </c>
      <c r="C882">
        <v>5</v>
      </c>
      <c r="D882">
        <f t="shared" si="26"/>
        <v>1</v>
      </c>
      <c r="E882">
        <v>78936</v>
      </c>
      <c r="F882">
        <v>78935</v>
      </c>
      <c r="G882">
        <f t="shared" si="27"/>
        <v>1</v>
      </c>
      <c r="H882">
        <v>17</v>
      </c>
      <c r="I882">
        <v>1</v>
      </c>
      <c r="J882">
        <f>SUM($H$32:H882)</f>
        <v>42172</v>
      </c>
      <c r="K882">
        <f>SUM($I$32:I882)</f>
        <v>1279</v>
      </c>
      <c r="L882">
        <v>5011</v>
      </c>
      <c r="M882">
        <v>12574280</v>
      </c>
    </row>
    <row r="883" spans="1:13" ht="15" customHeight="1" x14ac:dyDescent="0.3">
      <c r="A883" t="s">
        <v>906</v>
      </c>
      <c r="B883">
        <v>11</v>
      </c>
      <c r="C883">
        <v>10</v>
      </c>
      <c r="D883">
        <f t="shared" si="26"/>
        <v>1</v>
      </c>
      <c r="E883">
        <v>78935</v>
      </c>
      <c r="F883">
        <v>78934</v>
      </c>
      <c r="G883">
        <f t="shared" si="27"/>
        <v>1</v>
      </c>
      <c r="H883">
        <v>35</v>
      </c>
      <c r="I883">
        <v>1</v>
      </c>
      <c r="J883">
        <f>SUM($H$32:H883)</f>
        <v>42207</v>
      </c>
      <c r="K883">
        <f>SUM($I$32:I883)</f>
        <v>1280</v>
      </c>
      <c r="L883">
        <v>5336</v>
      </c>
      <c r="M883">
        <v>12579616</v>
      </c>
    </row>
    <row r="884" spans="1:13" ht="15" customHeight="1" x14ac:dyDescent="0.3">
      <c r="A884" t="s">
        <v>907</v>
      </c>
      <c r="B884">
        <v>7</v>
      </c>
      <c r="C884">
        <v>6</v>
      </c>
      <c r="D884">
        <f t="shared" si="26"/>
        <v>1</v>
      </c>
      <c r="E884">
        <v>78934</v>
      </c>
      <c r="F884">
        <v>78933</v>
      </c>
      <c r="G884">
        <f t="shared" si="27"/>
        <v>1</v>
      </c>
      <c r="H884">
        <v>19</v>
      </c>
      <c r="I884">
        <v>1</v>
      </c>
      <c r="J884">
        <f>SUM($H$32:H884)</f>
        <v>42226</v>
      </c>
      <c r="K884">
        <f>SUM($I$32:I884)</f>
        <v>1281</v>
      </c>
      <c r="L884">
        <v>3773</v>
      </c>
      <c r="M884">
        <v>12583389</v>
      </c>
    </row>
    <row r="885" spans="1:13" ht="15" customHeight="1" x14ac:dyDescent="0.3">
      <c r="A885" t="s">
        <v>908</v>
      </c>
      <c r="B885">
        <v>13</v>
      </c>
      <c r="C885">
        <v>12</v>
      </c>
      <c r="D885">
        <f t="shared" si="26"/>
        <v>1</v>
      </c>
      <c r="E885">
        <v>78933</v>
      </c>
      <c r="F885">
        <v>78932</v>
      </c>
      <c r="G885">
        <f t="shared" si="27"/>
        <v>1</v>
      </c>
      <c r="H885">
        <v>39</v>
      </c>
      <c r="I885">
        <v>1</v>
      </c>
      <c r="J885">
        <f>SUM($H$32:H885)</f>
        <v>42265</v>
      </c>
      <c r="K885">
        <f>SUM($I$32:I885)</f>
        <v>1282</v>
      </c>
      <c r="L885">
        <v>6754</v>
      </c>
      <c r="M885">
        <v>12590143</v>
      </c>
    </row>
    <row r="886" spans="1:13" ht="15" customHeight="1" x14ac:dyDescent="0.3">
      <c r="A886" t="s">
        <v>909</v>
      </c>
      <c r="B886">
        <v>7</v>
      </c>
      <c r="C886">
        <v>6</v>
      </c>
      <c r="D886">
        <f t="shared" si="26"/>
        <v>1</v>
      </c>
      <c r="E886">
        <v>78932</v>
      </c>
      <c r="F886">
        <v>78931</v>
      </c>
      <c r="G886">
        <f t="shared" si="27"/>
        <v>1</v>
      </c>
      <c r="H886">
        <v>19</v>
      </c>
      <c r="I886">
        <v>1</v>
      </c>
      <c r="J886">
        <f>SUM($H$32:H886)</f>
        <v>42284</v>
      </c>
      <c r="K886">
        <f>SUM($I$32:I886)</f>
        <v>1283</v>
      </c>
      <c r="L886">
        <v>3775</v>
      </c>
      <c r="M886">
        <v>12593918</v>
      </c>
    </row>
    <row r="887" spans="1:13" ht="15" customHeight="1" x14ac:dyDescent="0.3">
      <c r="A887" t="s">
        <v>910</v>
      </c>
      <c r="B887">
        <v>8</v>
      </c>
      <c r="C887">
        <v>7</v>
      </c>
      <c r="D887">
        <f t="shared" si="26"/>
        <v>1</v>
      </c>
      <c r="E887">
        <v>78931</v>
      </c>
      <c r="F887">
        <v>78930</v>
      </c>
      <c r="G887">
        <f t="shared" si="27"/>
        <v>1</v>
      </c>
      <c r="H887">
        <v>21</v>
      </c>
      <c r="I887">
        <v>1</v>
      </c>
      <c r="J887">
        <f>SUM($H$32:H887)</f>
        <v>42305</v>
      </c>
      <c r="K887">
        <f>SUM($I$32:I887)</f>
        <v>1284</v>
      </c>
      <c r="L887">
        <v>5159</v>
      </c>
      <c r="M887">
        <v>12599078</v>
      </c>
    </row>
    <row r="888" spans="1:13" ht="15" customHeight="1" x14ac:dyDescent="0.3">
      <c r="A888" t="s">
        <v>911</v>
      </c>
      <c r="B888">
        <v>6</v>
      </c>
      <c r="C888">
        <v>4</v>
      </c>
      <c r="D888">
        <f t="shared" si="26"/>
        <v>2</v>
      </c>
      <c r="E888">
        <v>78930</v>
      </c>
      <c r="F888">
        <v>78928</v>
      </c>
      <c r="G888">
        <f t="shared" si="27"/>
        <v>2</v>
      </c>
      <c r="H888">
        <v>21</v>
      </c>
      <c r="I888">
        <v>3</v>
      </c>
      <c r="J888">
        <f>SUM($H$32:H888)</f>
        <v>42326</v>
      </c>
      <c r="K888">
        <f>SUM($I$32:I888)</f>
        <v>1287</v>
      </c>
      <c r="L888">
        <v>7209</v>
      </c>
      <c r="M888">
        <v>12606287</v>
      </c>
    </row>
    <row r="889" spans="1:13" ht="15" customHeight="1" x14ac:dyDescent="0.3">
      <c r="A889" t="s">
        <v>912</v>
      </c>
      <c r="B889">
        <v>9</v>
      </c>
      <c r="C889">
        <v>8</v>
      </c>
      <c r="D889">
        <f t="shared" si="26"/>
        <v>1</v>
      </c>
      <c r="E889">
        <v>78928</v>
      </c>
      <c r="F889">
        <v>78927</v>
      </c>
      <c r="G889">
        <f t="shared" si="27"/>
        <v>1</v>
      </c>
      <c r="H889">
        <v>29</v>
      </c>
      <c r="I889">
        <v>1</v>
      </c>
      <c r="J889">
        <f>SUM($H$32:H889)</f>
        <v>42355</v>
      </c>
      <c r="K889">
        <f>SUM($I$32:I889)</f>
        <v>1288</v>
      </c>
      <c r="L889">
        <v>5358</v>
      </c>
      <c r="M889">
        <v>12611645</v>
      </c>
    </row>
    <row r="890" spans="1:13" ht="15" customHeight="1" x14ac:dyDescent="0.3">
      <c r="A890" t="s">
        <v>913</v>
      </c>
      <c r="B890">
        <v>6</v>
      </c>
      <c r="C890">
        <v>4</v>
      </c>
      <c r="D890">
        <f t="shared" si="26"/>
        <v>2</v>
      </c>
      <c r="E890">
        <v>78927</v>
      </c>
      <c r="F890">
        <v>78925</v>
      </c>
      <c r="G890">
        <f t="shared" si="27"/>
        <v>2</v>
      </c>
      <c r="H890">
        <v>21</v>
      </c>
      <c r="I890">
        <v>3</v>
      </c>
      <c r="J890">
        <f>SUM($H$32:H890)</f>
        <v>42376</v>
      </c>
      <c r="K890">
        <f>SUM($I$32:I890)</f>
        <v>1291</v>
      </c>
      <c r="L890">
        <v>6832</v>
      </c>
      <c r="M890">
        <v>12618477</v>
      </c>
    </row>
    <row r="891" spans="1:13" ht="15" customHeight="1" x14ac:dyDescent="0.3">
      <c r="A891" t="s">
        <v>914</v>
      </c>
      <c r="B891">
        <v>9</v>
      </c>
      <c r="C891">
        <v>8</v>
      </c>
      <c r="D891">
        <f t="shared" si="26"/>
        <v>1</v>
      </c>
      <c r="E891">
        <v>78925</v>
      </c>
      <c r="F891">
        <v>78924</v>
      </c>
      <c r="G891">
        <f t="shared" si="27"/>
        <v>1</v>
      </c>
      <c r="H891">
        <v>29</v>
      </c>
      <c r="I891">
        <v>1</v>
      </c>
      <c r="J891">
        <f>SUM($H$32:H891)</f>
        <v>42405</v>
      </c>
      <c r="K891">
        <f>SUM($I$32:I891)</f>
        <v>1292</v>
      </c>
      <c r="L891">
        <v>5359</v>
      </c>
      <c r="M891">
        <v>12623836</v>
      </c>
    </row>
    <row r="892" spans="1:13" ht="15" customHeight="1" x14ac:dyDescent="0.3">
      <c r="A892" t="s">
        <v>915</v>
      </c>
      <c r="B892">
        <v>10</v>
      </c>
      <c r="C892">
        <v>9</v>
      </c>
      <c r="D892">
        <f t="shared" si="26"/>
        <v>1</v>
      </c>
      <c r="E892">
        <v>78924</v>
      </c>
      <c r="F892">
        <v>78923</v>
      </c>
      <c r="G892">
        <f t="shared" si="27"/>
        <v>1</v>
      </c>
      <c r="H892">
        <v>33</v>
      </c>
      <c r="I892">
        <v>1</v>
      </c>
      <c r="J892">
        <f>SUM($H$32:H892)</f>
        <v>42438</v>
      </c>
      <c r="K892">
        <f>SUM($I$32:I892)</f>
        <v>1293</v>
      </c>
      <c r="L892">
        <v>6660</v>
      </c>
      <c r="M892">
        <v>12630496</v>
      </c>
    </row>
    <row r="893" spans="1:13" ht="15" customHeight="1" x14ac:dyDescent="0.3">
      <c r="A893" t="s">
        <v>916</v>
      </c>
      <c r="B893">
        <v>7</v>
      </c>
      <c r="C893">
        <v>6</v>
      </c>
      <c r="D893">
        <f t="shared" si="26"/>
        <v>1</v>
      </c>
      <c r="E893">
        <v>78923</v>
      </c>
      <c r="F893">
        <v>78922</v>
      </c>
      <c r="G893">
        <f t="shared" si="27"/>
        <v>1</v>
      </c>
      <c r="H893">
        <v>19</v>
      </c>
      <c r="I893">
        <v>1</v>
      </c>
      <c r="J893">
        <f>SUM($H$32:H893)</f>
        <v>42457</v>
      </c>
      <c r="K893">
        <f>SUM($I$32:I893)</f>
        <v>1294</v>
      </c>
      <c r="L893">
        <v>3884</v>
      </c>
      <c r="M893">
        <v>12634380</v>
      </c>
    </row>
    <row r="894" spans="1:13" ht="15" customHeight="1" x14ac:dyDescent="0.3">
      <c r="A894" t="s">
        <v>917</v>
      </c>
      <c r="B894">
        <v>8</v>
      </c>
      <c r="C894">
        <v>7</v>
      </c>
      <c r="D894">
        <f t="shared" si="26"/>
        <v>1</v>
      </c>
      <c r="E894">
        <v>78922</v>
      </c>
      <c r="F894">
        <v>78921</v>
      </c>
      <c r="G894">
        <f t="shared" si="27"/>
        <v>1</v>
      </c>
      <c r="H894">
        <v>21</v>
      </c>
      <c r="I894">
        <v>1</v>
      </c>
      <c r="J894">
        <f>SUM($H$32:H894)</f>
        <v>42478</v>
      </c>
      <c r="K894">
        <f>SUM($I$32:I894)</f>
        <v>1295</v>
      </c>
      <c r="L894">
        <v>3723</v>
      </c>
      <c r="M894">
        <v>12638103</v>
      </c>
    </row>
    <row r="895" spans="1:13" ht="15" customHeight="1" x14ac:dyDescent="0.3">
      <c r="A895" t="s">
        <v>918</v>
      </c>
      <c r="B895">
        <v>10</v>
      </c>
      <c r="C895">
        <v>9</v>
      </c>
      <c r="D895">
        <f t="shared" si="26"/>
        <v>1</v>
      </c>
      <c r="E895">
        <v>78921</v>
      </c>
      <c r="F895">
        <v>78920</v>
      </c>
      <c r="G895">
        <f t="shared" si="27"/>
        <v>1</v>
      </c>
      <c r="H895">
        <v>30</v>
      </c>
      <c r="I895">
        <v>1</v>
      </c>
      <c r="J895">
        <f>SUM($H$32:H895)</f>
        <v>42508</v>
      </c>
      <c r="K895">
        <f>SUM($I$32:I895)</f>
        <v>1296</v>
      </c>
      <c r="L895">
        <v>6690</v>
      </c>
      <c r="M895">
        <v>12644793</v>
      </c>
    </row>
    <row r="896" spans="1:13" ht="15" customHeight="1" x14ac:dyDescent="0.3">
      <c r="A896" t="s">
        <v>919</v>
      </c>
      <c r="B896">
        <v>10</v>
      </c>
      <c r="C896">
        <v>9</v>
      </c>
      <c r="D896">
        <f t="shared" si="26"/>
        <v>1</v>
      </c>
      <c r="E896">
        <v>78920</v>
      </c>
      <c r="F896">
        <v>78919</v>
      </c>
      <c r="G896">
        <f t="shared" si="27"/>
        <v>1</v>
      </c>
      <c r="H896">
        <v>30</v>
      </c>
      <c r="I896">
        <v>1</v>
      </c>
      <c r="J896">
        <f>SUM($H$32:H896)</f>
        <v>42538</v>
      </c>
      <c r="K896">
        <f>SUM($I$32:I896)</f>
        <v>1297</v>
      </c>
      <c r="L896">
        <v>5456</v>
      </c>
      <c r="M896">
        <v>12650249</v>
      </c>
    </row>
    <row r="897" spans="1:13" ht="15" customHeight="1" x14ac:dyDescent="0.3">
      <c r="A897" t="s">
        <v>920</v>
      </c>
      <c r="B897">
        <v>10</v>
      </c>
      <c r="C897">
        <v>9</v>
      </c>
      <c r="D897">
        <f t="shared" si="26"/>
        <v>1</v>
      </c>
      <c r="E897">
        <v>78919</v>
      </c>
      <c r="F897">
        <v>78918</v>
      </c>
      <c r="G897">
        <f t="shared" si="27"/>
        <v>1</v>
      </c>
      <c r="H897">
        <v>30</v>
      </c>
      <c r="I897">
        <v>1</v>
      </c>
      <c r="J897">
        <f>SUM($H$32:H897)</f>
        <v>42568</v>
      </c>
      <c r="K897">
        <f>SUM($I$32:I897)</f>
        <v>1298</v>
      </c>
      <c r="L897">
        <v>6719</v>
      </c>
      <c r="M897">
        <v>12656968</v>
      </c>
    </row>
    <row r="898" spans="1:13" ht="15" customHeight="1" x14ac:dyDescent="0.3">
      <c r="A898" t="s">
        <v>921</v>
      </c>
      <c r="B898">
        <v>10</v>
      </c>
      <c r="C898">
        <v>9</v>
      </c>
      <c r="D898">
        <f t="shared" si="26"/>
        <v>1</v>
      </c>
      <c r="E898">
        <v>78918</v>
      </c>
      <c r="F898">
        <v>78917</v>
      </c>
      <c r="G898">
        <f t="shared" si="27"/>
        <v>1</v>
      </c>
      <c r="H898">
        <v>30</v>
      </c>
      <c r="I898">
        <v>1</v>
      </c>
      <c r="J898">
        <f>SUM($H$32:H898)</f>
        <v>42598</v>
      </c>
      <c r="K898">
        <f>SUM($I$32:I898)</f>
        <v>1299</v>
      </c>
      <c r="L898">
        <v>6786</v>
      </c>
      <c r="M898">
        <v>12663754</v>
      </c>
    </row>
    <row r="899" spans="1:13" ht="15" customHeight="1" x14ac:dyDescent="0.3">
      <c r="A899" t="s">
        <v>922</v>
      </c>
      <c r="B899">
        <v>9</v>
      </c>
      <c r="C899">
        <v>8</v>
      </c>
      <c r="D899">
        <f t="shared" si="26"/>
        <v>1</v>
      </c>
      <c r="E899">
        <v>78917</v>
      </c>
      <c r="F899">
        <v>78916</v>
      </c>
      <c r="G899">
        <f t="shared" si="27"/>
        <v>1</v>
      </c>
      <c r="H899">
        <v>29</v>
      </c>
      <c r="I899">
        <v>1</v>
      </c>
      <c r="J899">
        <f>SUM($H$32:H899)</f>
        <v>42627</v>
      </c>
      <c r="K899">
        <f>SUM($I$32:I899)</f>
        <v>1300</v>
      </c>
      <c r="L899">
        <v>6515</v>
      </c>
      <c r="M899">
        <v>12670269</v>
      </c>
    </row>
    <row r="900" spans="1:13" ht="15" customHeight="1" x14ac:dyDescent="0.3">
      <c r="A900" t="s">
        <v>923</v>
      </c>
      <c r="B900">
        <v>12</v>
      </c>
      <c r="C900">
        <v>11</v>
      </c>
      <c r="D900">
        <f t="shared" si="26"/>
        <v>1</v>
      </c>
      <c r="E900">
        <v>78916</v>
      </c>
      <c r="F900">
        <v>78915</v>
      </c>
      <c r="G900">
        <f t="shared" si="27"/>
        <v>1</v>
      </c>
      <c r="H900">
        <v>37</v>
      </c>
      <c r="I900">
        <v>1</v>
      </c>
      <c r="J900">
        <f>SUM($H$32:H900)</f>
        <v>42664</v>
      </c>
      <c r="K900">
        <f>SUM($I$32:I900)</f>
        <v>1301</v>
      </c>
      <c r="L900">
        <v>6791</v>
      </c>
      <c r="M900">
        <v>12677060</v>
      </c>
    </row>
    <row r="901" spans="1:13" ht="15" customHeight="1" x14ac:dyDescent="0.3">
      <c r="A901" t="s">
        <v>924</v>
      </c>
      <c r="B901">
        <v>10</v>
      </c>
      <c r="C901">
        <v>9</v>
      </c>
      <c r="D901">
        <f t="shared" si="26"/>
        <v>1</v>
      </c>
      <c r="E901">
        <v>78915</v>
      </c>
      <c r="F901">
        <v>78914</v>
      </c>
      <c r="G901">
        <f t="shared" si="27"/>
        <v>1</v>
      </c>
      <c r="H901">
        <v>33</v>
      </c>
      <c r="I901">
        <v>1</v>
      </c>
      <c r="J901">
        <f>SUM($H$32:H901)</f>
        <v>42697</v>
      </c>
      <c r="K901">
        <f>SUM($I$32:I901)</f>
        <v>1302</v>
      </c>
      <c r="L901">
        <v>6788</v>
      </c>
      <c r="M901">
        <v>12683848</v>
      </c>
    </row>
    <row r="902" spans="1:13" ht="15" customHeight="1" x14ac:dyDescent="0.3">
      <c r="A902" t="s">
        <v>925</v>
      </c>
      <c r="B902">
        <v>9</v>
      </c>
      <c r="C902">
        <v>8</v>
      </c>
      <c r="D902">
        <f t="shared" si="26"/>
        <v>1</v>
      </c>
      <c r="E902">
        <v>78914</v>
      </c>
      <c r="F902">
        <v>78913</v>
      </c>
      <c r="G902">
        <f t="shared" si="27"/>
        <v>1</v>
      </c>
      <c r="H902">
        <v>29</v>
      </c>
      <c r="I902">
        <v>1</v>
      </c>
      <c r="J902">
        <f>SUM($H$32:H902)</f>
        <v>42726</v>
      </c>
      <c r="K902">
        <f>SUM($I$32:I902)</f>
        <v>1303</v>
      </c>
      <c r="L902">
        <v>5323</v>
      </c>
      <c r="M902">
        <v>12689171</v>
      </c>
    </row>
    <row r="903" spans="1:13" ht="15" customHeight="1" x14ac:dyDescent="0.3">
      <c r="A903" t="s">
        <v>926</v>
      </c>
      <c r="B903">
        <v>12</v>
      </c>
      <c r="C903">
        <v>11</v>
      </c>
      <c r="D903">
        <f t="shared" si="26"/>
        <v>1</v>
      </c>
      <c r="E903">
        <v>78913</v>
      </c>
      <c r="F903">
        <v>78912</v>
      </c>
      <c r="G903">
        <f t="shared" si="27"/>
        <v>1</v>
      </c>
      <c r="H903">
        <v>32</v>
      </c>
      <c r="I903">
        <v>1</v>
      </c>
      <c r="J903">
        <f>SUM($H$32:H903)</f>
        <v>42758</v>
      </c>
      <c r="K903">
        <f>SUM($I$32:I903)</f>
        <v>1304</v>
      </c>
      <c r="L903">
        <v>6616</v>
      </c>
      <c r="M903">
        <v>12695787</v>
      </c>
    </row>
    <row r="904" spans="1:13" ht="15" customHeight="1" x14ac:dyDescent="0.3">
      <c r="A904" t="s">
        <v>927</v>
      </c>
      <c r="B904">
        <v>8</v>
      </c>
      <c r="C904">
        <v>7</v>
      </c>
      <c r="D904">
        <f t="shared" si="26"/>
        <v>1</v>
      </c>
      <c r="E904">
        <v>78912</v>
      </c>
      <c r="F904">
        <v>78911</v>
      </c>
      <c r="G904">
        <f t="shared" si="27"/>
        <v>1</v>
      </c>
      <c r="H904">
        <v>21</v>
      </c>
      <c r="I904">
        <v>1</v>
      </c>
      <c r="J904">
        <f>SUM($H$32:H904)</f>
        <v>42779</v>
      </c>
      <c r="K904">
        <f>SUM($I$32:I904)</f>
        <v>1305</v>
      </c>
      <c r="L904">
        <v>5177</v>
      </c>
      <c r="M904">
        <v>12700964</v>
      </c>
    </row>
    <row r="905" spans="1:13" ht="15" customHeight="1" x14ac:dyDescent="0.3">
      <c r="A905" t="s">
        <v>928</v>
      </c>
      <c r="B905">
        <v>9</v>
      </c>
      <c r="C905">
        <v>8</v>
      </c>
      <c r="D905">
        <f t="shared" si="26"/>
        <v>1</v>
      </c>
      <c r="E905">
        <v>78911</v>
      </c>
      <c r="F905">
        <v>78910</v>
      </c>
      <c r="G905">
        <f t="shared" si="27"/>
        <v>1</v>
      </c>
      <c r="H905">
        <v>29</v>
      </c>
      <c r="I905">
        <v>1</v>
      </c>
      <c r="J905">
        <f>SUM($H$32:H905)</f>
        <v>42808</v>
      </c>
      <c r="K905">
        <f>SUM($I$32:I905)</f>
        <v>1306</v>
      </c>
      <c r="L905">
        <v>5452</v>
      </c>
      <c r="M905">
        <v>12706416</v>
      </c>
    </row>
    <row r="906" spans="1:13" ht="15" customHeight="1" x14ac:dyDescent="0.3">
      <c r="A906" t="s">
        <v>929</v>
      </c>
      <c r="B906">
        <v>11</v>
      </c>
      <c r="C906">
        <v>10</v>
      </c>
      <c r="D906">
        <f t="shared" si="26"/>
        <v>1</v>
      </c>
      <c r="E906">
        <v>78910</v>
      </c>
      <c r="F906">
        <v>78909</v>
      </c>
      <c r="G906">
        <f t="shared" si="27"/>
        <v>1</v>
      </c>
      <c r="H906">
        <v>35</v>
      </c>
      <c r="I906">
        <v>1</v>
      </c>
      <c r="J906">
        <f>SUM($H$32:H906)</f>
        <v>42843</v>
      </c>
      <c r="K906">
        <f>SUM($I$32:I906)</f>
        <v>1307</v>
      </c>
      <c r="L906">
        <v>6528</v>
      </c>
      <c r="M906">
        <v>12712944</v>
      </c>
    </row>
    <row r="907" spans="1:13" ht="15" customHeight="1" x14ac:dyDescent="0.3">
      <c r="A907" t="s">
        <v>930</v>
      </c>
      <c r="B907">
        <v>10</v>
      </c>
      <c r="C907">
        <v>9</v>
      </c>
      <c r="D907">
        <f t="shared" si="26"/>
        <v>1</v>
      </c>
      <c r="E907">
        <v>78909</v>
      </c>
      <c r="F907">
        <v>78908</v>
      </c>
      <c r="G907">
        <f t="shared" si="27"/>
        <v>1</v>
      </c>
      <c r="H907">
        <v>30</v>
      </c>
      <c r="I907">
        <v>1</v>
      </c>
      <c r="J907">
        <f>SUM($H$32:H907)</f>
        <v>42873</v>
      </c>
      <c r="K907">
        <f>SUM($I$32:I907)</f>
        <v>1308</v>
      </c>
      <c r="L907">
        <v>6849</v>
      </c>
      <c r="M907">
        <v>12719793</v>
      </c>
    </row>
    <row r="908" spans="1:13" ht="15" customHeight="1" x14ac:dyDescent="0.3">
      <c r="A908" t="s">
        <v>931</v>
      </c>
      <c r="B908">
        <v>8</v>
      </c>
      <c r="C908">
        <v>7</v>
      </c>
      <c r="D908">
        <f t="shared" si="26"/>
        <v>1</v>
      </c>
      <c r="E908">
        <v>78908</v>
      </c>
      <c r="F908">
        <v>78907</v>
      </c>
      <c r="G908">
        <f t="shared" si="27"/>
        <v>1</v>
      </c>
      <c r="H908">
        <v>21</v>
      </c>
      <c r="I908">
        <v>1</v>
      </c>
      <c r="J908">
        <f>SUM($H$32:H908)</f>
        <v>42894</v>
      </c>
      <c r="K908">
        <f>SUM($I$32:I908)</f>
        <v>1309</v>
      </c>
      <c r="L908">
        <v>4189</v>
      </c>
      <c r="M908">
        <v>12723982</v>
      </c>
    </row>
    <row r="909" spans="1:13" ht="15" customHeight="1" x14ac:dyDescent="0.3">
      <c r="A909" t="s">
        <v>932</v>
      </c>
      <c r="B909">
        <v>10</v>
      </c>
      <c r="C909">
        <v>9</v>
      </c>
      <c r="D909">
        <f t="shared" si="26"/>
        <v>1</v>
      </c>
      <c r="E909">
        <v>78907</v>
      </c>
      <c r="F909">
        <v>78906</v>
      </c>
      <c r="G909">
        <f t="shared" si="27"/>
        <v>1</v>
      </c>
      <c r="H909">
        <v>30</v>
      </c>
      <c r="I909">
        <v>1</v>
      </c>
      <c r="J909">
        <f>SUM($H$32:H909)</f>
        <v>42924</v>
      </c>
      <c r="K909">
        <f>SUM($I$32:I909)</f>
        <v>1310</v>
      </c>
      <c r="L909">
        <v>6777</v>
      </c>
      <c r="M909">
        <v>12730759</v>
      </c>
    </row>
    <row r="910" spans="1:13" ht="15" customHeight="1" x14ac:dyDescent="0.3">
      <c r="A910" t="s">
        <v>933</v>
      </c>
      <c r="B910">
        <v>12</v>
      </c>
      <c r="C910">
        <v>11</v>
      </c>
      <c r="D910">
        <f t="shared" si="26"/>
        <v>1</v>
      </c>
      <c r="E910">
        <v>78906</v>
      </c>
      <c r="F910">
        <v>78905</v>
      </c>
      <c r="G910">
        <f t="shared" si="27"/>
        <v>1</v>
      </c>
      <c r="H910">
        <v>32</v>
      </c>
      <c r="I910">
        <v>1</v>
      </c>
      <c r="J910">
        <f>SUM($H$32:H910)</f>
        <v>42956</v>
      </c>
      <c r="K910">
        <f>SUM($I$32:I910)</f>
        <v>1311</v>
      </c>
      <c r="L910">
        <v>6607</v>
      </c>
      <c r="M910">
        <v>12737367</v>
      </c>
    </row>
    <row r="911" spans="1:13" ht="15" customHeight="1" x14ac:dyDescent="0.3">
      <c r="A911" t="s">
        <v>934</v>
      </c>
      <c r="B911">
        <v>10</v>
      </c>
      <c r="C911">
        <v>9</v>
      </c>
      <c r="D911">
        <f t="shared" si="26"/>
        <v>1</v>
      </c>
      <c r="E911">
        <v>78905</v>
      </c>
      <c r="F911">
        <v>78904</v>
      </c>
      <c r="G911">
        <f t="shared" si="27"/>
        <v>1</v>
      </c>
      <c r="H911">
        <v>30</v>
      </c>
      <c r="I911">
        <v>1</v>
      </c>
      <c r="J911">
        <f>SUM($H$32:H911)</f>
        <v>42986</v>
      </c>
      <c r="K911">
        <f>SUM($I$32:I911)</f>
        <v>1312</v>
      </c>
      <c r="L911">
        <v>6708</v>
      </c>
      <c r="M911">
        <v>12744075</v>
      </c>
    </row>
    <row r="912" spans="1:13" ht="15" customHeight="1" x14ac:dyDescent="0.3">
      <c r="A912" t="s">
        <v>935</v>
      </c>
      <c r="B912">
        <v>11</v>
      </c>
      <c r="C912">
        <v>10</v>
      </c>
      <c r="D912">
        <f t="shared" si="26"/>
        <v>1</v>
      </c>
      <c r="E912">
        <v>78904</v>
      </c>
      <c r="F912">
        <v>78903</v>
      </c>
      <c r="G912">
        <f t="shared" si="27"/>
        <v>1</v>
      </c>
      <c r="H912">
        <v>35</v>
      </c>
      <c r="I912">
        <v>1</v>
      </c>
      <c r="J912">
        <f>SUM($H$32:H912)</f>
        <v>43021</v>
      </c>
      <c r="K912">
        <f>SUM($I$32:I912)</f>
        <v>1313</v>
      </c>
      <c r="L912">
        <v>6625</v>
      </c>
      <c r="M912">
        <v>12750700</v>
      </c>
    </row>
    <row r="913" spans="1:13" ht="15" customHeight="1" x14ac:dyDescent="0.3">
      <c r="A913" t="s">
        <v>936</v>
      </c>
      <c r="B913">
        <v>8</v>
      </c>
      <c r="C913">
        <v>7</v>
      </c>
      <c r="D913">
        <f t="shared" si="26"/>
        <v>1</v>
      </c>
      <c r="E913">
        <v>78903</v>
      </c>
      <c r="F913">
        <v>78902</v>
      </c>
      <c r="G913">
        <f t="shared" si="27"/>
        <v>1</v>
      </c>
      <c r="H913">
        <v>21</v>
      </c>
      <c r="I913">
        <v>1</v>
      </c>
      <c r="J913">
        <f>SUM($H$32:H913)</f>
        <v>43042</v>
      </c>
      <c r="K913">
        <f>SUM($I$32:I913)</f>
        <v>1314</v>
      </c>
      <c r="L913">
        <v>5403</v>
      </c>
      <c r="M913">
        <v>12756103</v>
      </c>
    </row>
    <row r="914" spans="1:13" ht="15" customHeight="1" x14ac:dyDescent="0.3">
      <c r="A914" t="s">
        <v>937</v>
      </c>
      <c r="B914">
        <v>10</v>
      </c>
      <c r="C914">
        <v>9</v>
      </c>
      <c r="D914">
        <f t="shared" si="26"/>
        <v>1</v>
      </c>
      <c r="E914">
        <v>78902</v>
      </c>
      <c r="F914">
        <v>78901</v>
      </c>
      <c r="G914">
        <f t="shared" si="27"/>
        <v>1</v>
      </c>
      <c r="H914">
        <v>30</v>
      </c>
      <c r="I914">
        <v>1</v>
      </c>
      <c r="J914">
        <f>SUM($H$32:H914)</f>
        <v>43072</v>
      </c>
      <c r="K914">
        <f>SUM($I$32:I914)</f>
        <v>1315</v>
      </c>
      <c r="L914">
        <v>5484</v>
      </c>
      <c r="M914">
        <v>12761587</v>
      </c>
    </row>
    <row r="915" spans="1:13" ht="15" customHeight="1" x14ac:dyDescent="0.3">
      <c r="A915" t="s">
        <v>938</v>
      </c>
      <c r="B915">
        <v>8</v>
      </c>
      <c r="C915">
        <v>7</v>
      </c>
      <c r="D915">
        <f t="shared" si="26"/>
        <v>1</v>
      </c>
      <c r="E915">
        <v>78901</v>
      </c>
      <c r="F915">
        <v>78900</v>
      </c>
      <c r="G915">
        <f t="shared" si="27"/>
        <v>1</v>
      </c>
      <c r="H915">
        <v>21</v>
      </c>
      <c r="I915">
        <v>1</v>
      </c>
      <c r="J915">
        <f>SUM($H$32:H915)</f>
        <v>43093</v>
      </c>
      <c r="K915">
        <f>SUM($I$32:I915)</f>
        <v>1316</v>
      </c>
      <c r="L915">
        <v>3848</v>
      </c>
      <c r="M915">
        <v>12765435</v>
      </c>
    </row>
    <row r="916" spans="1:13" ht="15" customHeight="1" x14ac:dyDescent="0.3">
      <c r="A916" t="s">
        <v>939</v>
      </c>
      <c r="B916">
        <v>9</v>
      </c>
      <c r="C916">
        <v>8</v>
      </c>
      <c r="D916">
        <f t="shared" si="26"/>
        <v>1</v>
      </c>
      <c r="E916">
        <v>78900</v>
      </c>
      <c r="F916">
        <v>78899</v>
      </c>
      <c r="G916">
        <f t="shared" si="27"/>
        <v>1</v>
      </c>
      <c r="H916">
        <v>29</v>
      </c>
      <c r="I916">
        <v>1</v>
      </c>
      <c r="J916">
        <f>SUM($H$32:H916)</f>
        <v>43122</v>
      </c>
      <c r="K916">
        <f>SUM($I$32:I916)</f>
        <v>1317</v>
      </c>
      <c r="L916">
        <v>5366</v>
      </c>
      <c r="M916">
        <v>12770801</v>
      </c>
    </row>
    <row r="917" spans="1:13" ht="15" customHeight="1" x14ac:dyDescent="0.3">
      <c r="A917" t="s">
        <v>940</v>
      </c>
      <c r="B917">
        <v>11</v>
      </c>
      <c r="C917">
        <v>10</v>
      </c>
      <c r="D917">
        <f t="shared" si="26"/>
        <v>1</v>
      </c>
      <c r="E917">
        <v>78899</v>
      </c>
      <c r="F917">
        <v>78898</v>
      </c>
      <c r="G917">
        <f t="shared" si="27"/>
        <v>1</v>
      </c>
      <c r="H917">
        <v>31</v>
      </c>
      <c r="I917">
        <v>1</v>
      </c>
      <c r="J917">
        <f>SUM($H$32:H917)</f>
        <v>43153</v>
      </c>
      <c r="K917">
        <f>SUM($I$32:I917)</f>
        <v>1318</v>
      </c>
      <c r="L917">
        <v>6614</v>
      </c>
      <c r="M917">
        <v>12777415</v>
      </c>
    </row>
    <row r="918" spans="1:13" ht="15" customHeight="1" x14ac:dyDescent="0.3">
      <c r="A918" t="s">
        <v>941</v>
      </c>
      <c r="B918">
        <v>14</v>
      </c>
      <c r="C918">
        <v>13</v>
      </c>
      <c r="D918">
        <f t="shared" si="26"/>
        <v>1</v>
      </c>
      <c r="E918">
        <v>78898</v>
      </c>
      <c r="F918">
        <v>78897</v>
      </c>
      <c r="G918">
        <f t="shared" si="27"/>
        <v>1</v>
      </c>
      <c r="H918">
        <v>41</v>
      </c>
      <c r="I918">
        <v>1</v>
      </c>
      <c r="J918">
        <f>SUM($H$32:H918)</f>
        <v>43194</v>
      </c>
      <c r="K918">
        <f>SUM($I$32:I918)</f>
        <v>1319</v>
      </c>
      <c r="L918">
        <v>6790</v>
      </c>
      <c r="M918">
        <v>12784205</v>
      </c>
    </row>
    <row r="919" spans="1:13" ht="15" customHeight="1" x14ac:dyDescent="0.3">
      <c r="A919" t="s">
        <v>942</v>
      </c>
      <c r="B919">
        <v>11</v>
      </c>
      <c r="C919">
        <v>10</v>
      </c>
      <c r="D919">
        <f t="shared" si="26"/>
        <v>1</v>
      </c>
      <c r="E919">
        <v>78897</v>
      </c>
      <c r="F919">
        <v>78896</v>
      </c>
      <c r="G919">
        <f t="shared" si="27"/>
        <v>1</v>
      </c>
      <c r="H919">
        <v>35</v>
      </c>
      <c r="I919">
        <v>1</v>
      </c>
      <c r="J919">
        <f>SUM($H$32:H919)</f>
        <v>43229</v>
      </c>
      <c r="K919">
        <f>SUM($I$32:I919)</f>
        <v>1320</v>
      </c>
      <c r="L919">
        <v>6776</v>
      </c>
      <c r="M919">
        <v>12790981</v>
      </c>
    </row>
    <row r="920" spans="1:13" ht="15" customHeight="1" x14ac:dyDescent="0.3">
      <c r="A920" t="s">
        <v>943</v>
      </c>
      <c r="B920">
        <v>10</v>
      </c>
      <c r="C920">
        <v>9</v>
      </c>
      <c r="D920">
        <f t="shared" si="26"/>
        <v>1</v>
      </c>
      <c r="E920">
        <v>78896</v>
      </c>
      <c r="F920">
        <v>78895</v>
      </c>
      <c r="G920">
        <f t="shared" si="27"/>
        <v>1</v>
      </c>
      <c r="H920">
        <v>30</v>
      </c>
      <c r="I920">
        <v>1</v>
      </c>
      <c r="J920">
        <f>SUM($H$32:H920)</f>
        <v>43259</v>
      </c>
      <c r="K920">
        <f>SUM($I$32:I920)</f>
        <v>1321</v>
      </c>
      <c r="L920">
        <v>6751</v>
      </c>
      <c r="M920">
        <v>12797732</v>
      </c>
    </row>
    <row r="921" spans="1:13" ht="15" customHeight="1" x14ac:dyDescent="0.3">
      <c r="A921" t="s">
        <v>944</v>
      </c>
      <c r="B921">
        <v>11</v>
      </c>
      <c r="C921">
        <v>10</v>
      </c>
      <c r="D921">
        <f t="shared" si="26"/>
        <v>1</v>
      </c>
      <c r="E921">
        <v>78895</v>
      </c>
      <c r="F921">
        <v>78894</v>
      </c>
      <c r="G921">
        <f t="shared" si="27"/>
        <v>1</v>
      </c>
      <c r="H921">
        <v>35</v>
      </c>
      <c r="I921">
        <v>1</v>
      </c>
      <c r="J921">
        <f>SUM($H$32:H921)</f>
        <v>43294</v>
      </c>
      <c r="K921">
        <f>SUM($I$32:I921)</f>
        <v>1322</v>
      </c>
      <c r="L921">
        <v>6660</v>
      </c>
      <c r="M921">
        <v>12804392</v>
      </c>
    </row>
    <row r="922" spans="1:13" ht="15" customHeight="1" x14ac:dyDescent="0.3">
      <c r="A922" t="s">
        <v>945</v>
      </c>
      <c r="B922">
        <v>12</v>
      </c>
      <c r="C922">
        <v>11</v>
      </c>
      <c r="D922">
        <f t="shared" si="26"/>
        <v>1</v>
      </c>
      <c r="E922">
        <v>78894</v>
      </c>
      <c r="F922">
        <v>78893</v>
      </c>
      <c r="G922">
        <f t="shared" si="27"/>
        <v>1</v>
      </c>
      <c r="H922">
        <v>37</v>
      </c>
      <c r="I922">
        <v>1</v>
      </c>
      <c r="J922">
        <f>SUM($H$32:H922)</f>
        <v>43331</v>
      </c>
      <c r="K922">
        <f>SUM($I$32:I922)</f>
        <v>1323</v>
      </c>
      <c r="L922">
        <v>6711</v>
      </c>
      <c r="M922">
        <v>12811103</v>
      </c>
    </row>
    <row r="923" spans="1:13" ht="15" customHeight="1" x14ac:dyDescent="0.3">
      <c r="A923" t="s">
        <v>946</v>
      </c>
      <c r="B923">
        <v>11</v>
      </c>
      <c r="C923">
        <v>10</v>
      </c>
      <c r="D923">
        <f t="shared" si="26"/>
        <v>1</v>
      </c>
      <c r="E923">
        <v>78893</v>
      </c>
      <c r="F923">
        <v>78892</v>
      </c>
      <c r="G923">
        <f t="shared" si="27"/>
        <v>1</v>
      </c>
      <c r="H923">
        <v>31</v>
      </c>
      <c r="I923">
        <v>1</v>
      </c>
      <c r="J923">
        <f>SUM($H$32:H923)</f>
        <v>43362</v>
      </c>
      <c r="K923">
        <f>SUM($I$32:I923)</f>
        <v>1324</v>
      </c>
      <c r="L923">
        <v>6597</v>
      </c>
      <c r="M923">
        <v>12817700</v>
      </c>
    </row>
    <row r="924" spans="1:13" ht="15" customHeight="1" x14ac:dyDescent="0.3">
      <c r="A924" t="s">
        <v>947</v>
      </c>
      <c r="B924">
        <v>9</v>
      </c>
      <c r="C924">
        <v>8</v>
      </c>
      <c r="D924">
        <f t="shared" si="26"/>
        <v>1</v>
      </c>
      <c r="E924">
        <v>78892</v>
      </c>
      <c r="F924">
        <v>78891</v>
      </c>
      <c r="G924">
        <f t="shared" si="27"/>
        <v>1</v>
      </c>
      <c r="H924">
        <v>29</v>
      </c>
      <c r="I924">
        <v>1</v>
      </c>
      <c r="J924">
        <f>SUM($H$32:H924)</f>
        <v>43391</v>
      </c>
      <c r="K924">
        <f>SUM($I$32:I924)</f>
        <v>1325</v>
      </c>
      <c r="L924">
        <v>5419</v>
      </c>
      <c r="M924">
        <v>12823119</v>
      </c>
    </row>
    <row r="925" spans="1:13" ht="15" customHeight="1" x14ac:dyDescent="0.3">
      <c r="A925" t="s">
        <v>948</v>
      </c>
      <c r="B925">
        <v>11</v>
      </c>
      <c r="C925">
        <v>10</v>
      </c>
      <c r="D925">
        <f t="shared" si="26"/>
        <v>1</v>
      </c>
      <c r="E925">
        <v>78891</v>
      </c>
      <c r="F925">
        <v>78890</v>
      </c>
      <c r="G925">
        <f t="shared" si="27"/>
        <v>1</v>
      </c>
      <c r="H925">
        <v>31</v>
      </c>
      <c r="I925">
        <v>1</v>
      </c>
      <c r="J925">
        <f>SUM($H$32:H925)</f>
        <v>43422</v>
      </c>
      <c r="K925">
        <f>SUM($I$32:I925)</f>
        <v>1326</v>
      </c>
      <c r="L925">
        <v>6629</v>
      </c>
      <c r="M925">
        <v>12829748</v>
      </c>
    </row>
    <row r="926" spans="1:13" ht="15" customHeight="1" x14ac:dyDescent="0.3">
      <c r="A926" t="s">
        <v>949</v>
      </c>
      <c r="B926">
        <v>11</v>
      </c>
      <c r="C926">
        <v>10</v>
      </c>
      <c r="D926">
        <f t="shared" si="26"/>
        <v>1</v>
      </c>
      <c r="E926">
        <v>78890</v>
      </c>
      <c r="F926">
        <v>78889</v>
      </c>
      <c r="G926">
        <f t="shared" si="27"/>
        <v>1</v>
      </c>
      <c r="H926">
        <v>35</v>
      </c>
      <c r="I926">
        <v>1</v>
      </c>
      <c r="J926">
        <f>SUM($H$32:H926)</f>
        <v>43457</v>
      </c>
      <c r="K926">
        <f>SUM($I$32:I926)</f>
        <v>1327</v>
      </c>
      <c r="L926">
        <v>6724</v>
      </c>
      <c r="M926">
        <v>12836472</v>
      </c>
    </row>
    <row r="927" spans="1:13" ht="15" customHeight="1" x14ac:dyDescent="0.3">
      <c r="A927" t="s">
        <v>950</v>
      </c>
      <c r="B927">
        <v>10</v>
      </c>
      <c r="C927">
        <v>9</v>
      </c>
      <c r="D927">
        <f t="shared" si="26"/>
        <v>1</v>
      </c>
      <c r="E927">
        <v>78889</v>
      </c>
      <c r="F927">
        <v>78888</v>
      </c>
      <c r="G927">
        <f t="shared" si="27"/>
        <v>1</v>
      </c>
      <c r="H927">
        <v>30</v>
      </c>
      <c r="I927">
        <v>1</v>
      </c>
      <c r="J927">
        <f>SUM($H$32:H927)</f>
        <v>43487</v>
      </c>
      <c r="K927">
        <f>SUM($I$32:I927)</f>
        <v>1328</v>
      </c>
      <c r="L927">
        <v>5455</v>
      </c>
      <c r="M927">
        <v>12841927</v>
      </c>
    </row>
    <row r="928" spans="1:13" ht="15" customHeight="1" x14ac:dyDescent="0.3">
      <c r="A928" t="s">
        <v>951</v>
      </c>
      <c r="B928">
        <v>11</v>
      </c>
      <c r="C928">
        <v>10</v>
      </c>
      <c r="D928">
        <f t="shared" ref="D928:D991" si="28">B928-C928</f>
        <v>1</v>
      </c>
      <c r="E928">
        <v>78888</v>
      </c>
      <c r="F928">
        <v>78887</v>
      </c>
      <c r="G928">
        <f t="shared" ref="G928:G991" si="29">E928-F928</f>
        <v>1</v>
      </c>
      <c r="H928">
        <v>31</v>
      </c>
      <c r="I928">
        <v>1</v>
      </c>
      <c r="J928">
        <f>SUM($H$32:H928)</f>
        <v>43518</v>
      </c>
      <c r="K928">
        <f>SUM($I$32:I928)</f>
        <v>1329</v>
      </c>
      <c r="L928">
        <v>6656</v>
      </c>
      <c r="M928">
        <v>12848583</v>
      </c>
    </row>
    <row r="929" spans="1:13" ht="15" customHeight="1" x14ac:dyDescent="0.3">
      <c r="A929" t="s">
        <v>952</v>
      </c>
      <c r="B929">
        <v>8</v>
      </c>
      <c r="C929">
        <v>7</v>
      </c>
      <c r="D929">
        <f t="shared" si="28"/>
        <v>1</v>
      </c>
      <c r="E929">
        <v>78887</v>
      </c>
      <c r="F929">
        <v>78886</v>
      </c>
      <c r="G929">
        <f t="shared" si="29"/>
        <v>1</v>
      </c>
      <c r="H929">
        <v>21</v>
      </c>
      <c r="I929">
        <v>1</v>
      </c>
      <c r="J929">
        <f>SUM($H$32:H929)</f>
        <v>43539</v>
      </c>
      <c r="K929">
        <f>SUM($I$32:I929)</f>
        <v>1330</v>
      </c>
      <c r="L929">
        <v>3985</v>
      </c>
      <c r="M929">
        <v>12852568</v>
      </c>
    </row>
    <row r="930" spans="1:13" ht="15" customHeight="1" x14ac:dyDescent="0.3">
      <c r="A930" t="s">
        <v>953</v>
      </c>
      <c r="B930">
        <v>10</v>
      </c>
      <c r="C930">
        <v>9</v>
      </c>
      <c r="D930">
        <f t="shared" si="28"/>
        <v>1</v>
      </c>
      <c r="E930">
        <v>78886</v>
      </c>
      <c r="F930">
        <v>78885</v>
      </c>
      <c r="G930">
        <f t="shared" si="29"/>
        <v>1</v>
      </c>
      <c r="H930">
        <v>30</v>
      </c>
      <c r="I930">
        <v>1</v>
      </c>
      <c r="J930">
        <f>SUM($H$32:H930)</f>
        <v>43569</v>
      </c>
      <c r="K930">
        <f>SUM($I$32:I930)</f>
        <v>1331</v>
      </c>
      <c r="L930">
        <v>6668</v>
      </c>
      <c r="M930">
        <v>12859236</v>
      </c>
    </row>
    <row r="931" spans="1:13" ht="15" customHeight="1" x14ac:dyDescent="0.3">
      <c r="A931" t="s">
        <v>954</v>
      </c>
      <c r="B931">
        <v>13</v>
      </c>
      <c r="C931">
        <v>12</v>
      </c>
      <c r="D931">
        <f t="shared" si="28"/>
        <v>1</v>
      </c>
      <c r="E931">
        <v>78885</v>
      </c>
      <c r="F931">
        <v>78884</v>
      </c>
      <c r="G931">
        <f t="shared" si="29"/>
        <v>1</v>
      </c>
      <c r="H931">
        <v>39</v>
      </c>
      <c r="I931">
        <v>1</v>
      </c>
      <c r="J931">
        <f>SUM($H$32:H931)</f>
        <v>43608</v>
      </c>
      <c r="K931">
        <f>SUM($I$32:I931)</f>
        <v>1332</v>
      </c>
      <c r="L931">
        <v>5645</v>
      </c>
      <c r="M931">
        <v>12864881</v>
      </c>
    </row>
    <row r="932" spans="1:13" ht="15" customHeight="1" x14ac:dyDescent="0.3">
      <c r="A932" t="s">
        <v>955</v>
      </c>
      <c r="B932">
        <v>13</v>
      </c>
      <c r="C932">
        <v>12</v>
      </c>
      <c r="D932">
        <f t="shared" si="28"/>
        <v>1</v>
      </c>
      <c r="E932">
        <v>78884</v>
      </c>
      <c r="F932">
        <v>78883</v>
      </c>
      <c r="G932">
        <f t="shared" si="29"/>
        <v>1</v>
      </c>
      <c r="H932">
        <v>39</v>
      </c>
      <c r="I932">
        <v>1</v>
      </c>
      <c r="J932">
        <f>SUM($H$32:H932)</f>
        <v>43647</v>
      </c>
      <c r="K932">
        <f>SUM($I$32:I932)</f>
        <v>1333</v>
      </c>
      <c r="L932">
        <v>5356</v>
      </c>
      <c r="M932">
        <v>12870237</v>
      </c>
    </row>
    <row r="933" spans="1:13" ht="15" customHeight="1" x14ac:dyDescent="0.3">
      <c r="A933" t="s">
        <v>956</v>
      </c>
      <c r="B933">
        <v>9</v>
      </c>
      <c r="C933">
        <v>8</v>
      </c>
      <c r="D933">
        <f t="shared" si="28"/>
        <v>1</v>
      </c>
      <c r="E933">
        <v>78883</v>
      </c>
      <c r="F933">
        <v>78882</v>
      </c>
      <c r="G933">
        <f t="shared" si="29"/>
        <v>1</v>
      </c>
      <c r="H933">
        <v>29</v>
      </c>
      <c r="I933">
        <v>1</v>
      </c>
      <c r="J933">
        <f>SUM($H$32:H933)</f>
        <v>43676</v>
      </c>
      <c r="K933">
        <f>SUM($I$32:I933)</f>
        <v>1334</v>
      </c>
      <c r="L933">
        <v>6715</v>
      </c>
      <c r="M933">
        <v>12876952</v>
      </c>
    </row>
    <row r="934" spans="1:13" ht="15" customHeight="1" x14ac:dyDescent="0.3">
      <c r="A934" t="s">
        <v>957</v>
      </c>
      <c r="B934">
        <v>9</v>
      </c>
      <c r="C934">
        <v>8</v>
      </c>
      <c r="D934">
        <f t="shared" si="28"/>
        <v>1</v>
      </c>
      <c r="E934">
        <v>78882</v>
      </c>
      <c r="F934">
        <v>78881</v>
      </c>
      <c r="G934">
        <f t="shared" si="29"/>
        <v>1</v>
      </c>
      <c r="H934">
        <v>29</v>
      </c>
      <c r="I934">
        <v>1</v>
      </c>
      <c r="J934">
        <f>SUM($H$32:H934)</f>
        <v>43705</v>
      </c>
      <c r="K934">
        <f>SUM($I$32:I934)</f>
        <v>1335</v>
      </c>
      <c r="L934">
        <v>5435</v>
      </c>
      <c r="M934">
        <v>12882387</v>
      </c>
    </row>
    <row r="935" spans="1:13" ht="15" customHeight="1" x14ac:dyDescent="0.3">
      <c r="A935" t="s">
        <v>958</v>
      </c>
      <c r="B935">
        <v>8</v>
      </c>
      <c r="C935">
        <v>7</v>
      </c>
      <c r="D935">
        <f t="shared" si="28"/>
        <v>1</v>
      </c>
      <c r="E935">
        <v>78881</v>
      </c>
      <c r="F935">
        <v>78880</v>
      </c>
      <c r="G935">
        <f t="shared" si="29"/>
        <v>1</v>
      </c>
      <c r="H935">
        <v>21</v>
      </c>
      <c r="I935">
        <v>1</v>
      </c>
      <c r="J935">
        <f>SUM($H$32:H935)</f>
        <v>43726</v>
      </c>
      <c r="K935">
        <f>SUM($I$32:I935)</f>
        <v>1336</v>
      </c>
      <c r="L935">
        <v>5200</v>
      </c>
      <c r="M935">
        <v>12887587</v>
      </c>
    </row>
    <row r="936" spans="1:13" ht="15" customHeight="1" x14ac:dyDescent="0.3">
      <c r="A936" t="s">
        <v>959</v>
      </c>
      <c r="B936">
        <v>9</v>
      </c>
      <c r="C936">
        <v>8</v>
      </c>
      <c r="D936">
        <f t="shared" si="28"/>
        <v>1</v>
      </c>
      <c r="E936">
        <v>78880</v>
      </c>
      <c r="F936">
        <v>78879</v>
      </c>
      <c r="G936">
        <f t="shared" si="29"/>
        <v>1</v>
      </c>
      <c r="H936">
        <v>29</v>
      </c>
      <c r="I936">
        <v>1</v>
      </c>
      <c r="J936">
        <f>SUM($H$32:H936)</f>
        <v>43755</v>
      </c>
      <c r="K936">
        <f>SUM($I$32:I936)</f>
        <v>1337</v>
      </c>
      <c r="L936">
        <v>5441</v>
      </c>
      <c r="M936">
        <v>12893028</v>
      </c>
    </row>
    <row r="937" spans="1:13" ht="15" customHeight="1" x14ac:dyDescent="0.3">
      <c r="A937" t="s">
        <v>960</v>
      </c>
      <c r="B937">
        <v>10</v>
      </c>
      <c r="C937">
        <v>9</v>
      </c>
      <c r="D937">
        <f t="shared" si="28"/>
        <v>1</v>
      </c>
      <c r="E937">
        <v>78879</v>
      </c>
      <c r="F937">
        <v>78878</v>
      </c>
      <c r="G937">
        <f t="shared" si="29"/>
        <v>1</v>
      </c>
      <c r="H937">
        <v>30</v>
      </c>
      <c r="I937">
        <v>1</v>
      </c>
      <c r="J937">
        <f>SUM($H$32:H937)</f>
        <v>43785</v>
      </c>
      <c r="K937">
        <f>SUM($I$32:I937)</f>
        <v>1338</v>
      </c>
      <c r="L937">
        <v>6797</v>
      </c>
      <c r="M937">
        <v>12899825</v>
      </c>
    </row>
    <row r="938" spans="1:13" ht="15" customHeight="1" x14ac:dyDescent="0.3">
      <c r="A938" t="s">
        <v>961</v>
      </c>
      <c r="B938">
        <v>10</v>
      </c>
      <c r="C938">
        <v>9</v>
      </c>
      <c r="D938">
        <f t="shared" si="28"/>
        <v>1</v>
      </c>
      <c r="E938">
        <v>78878</v>
      </c>
      <c r="F938">
        <v>78877</v>
      </c>
      <c r="G938">
        <f t="shared" si="29"/>
        <v>1</v>
      </c>
      <c r="H938">
        <v>33</v>
      </c>
      <c r="I938">
        <v>1</v>
      </c>
      <c r="J938">
        <f>SUM($H$32:H938)</f>
        <v>43818</v>
      </c>
      <c r="K938">
        <f>SUM($I$32:I938)</f>
        <v>1339</v>
      </c>
      <c r="L938">
        <v>6804</v>
      </c>
      <c r="M938">
        <v>12906629</v>
      </c>
    </row>
    <row r="939" spans="1:13" ht="15" customHeight="1" x14ac:dyDescent="0.3">
      <c r="A939" t="s">
        <v>962</v>
      </c>
      <c r="B939">
        <v>9</v>
      </c>
      <c r="C939">
        <v>8</v>
      </c>
      <c r="D939">
        <f t="shared" si="28"/>
        <v>1</v>
      </c>
      <c r="E939">
        <v>78877</v>
      </c>
      <c r="F939">
        <v>78876</v>
      </c>
      <c r="G939">
        <f t="shared" si="29"/>
        <v>1</v>
      </c>
      <c r="H939">
        <v>29</v>
      </c>
      <c r="I939">
        <v>1</v>
      </c>
      <c r="J939">
        <f>SUM($H$32:H939)</f>
        <v>43847</v>
      </c>
      <c r="K939">
        <f>SUM($I$32:I939)</f>
        <v>1340</v>
      </c>
      <c r="L939">
        <v>5558</v>
      </c>
      <c r="M939">
        <v>12912187</v>
      </c>
    </row>
    <row r="940" spans="1:13" ht="15" customHeight="1" x14ac:dyDescent="0.3">
      <c r="A940" t="s">
        <v>963</v>
      </c>
      <c r="B940">
        <v>10</v>
      </c>
      <c r="C940">
        <v>9</v>
      </c>
      <c r="D940">
        <f t="shared" si="28"/>
        <v>1</v>
      </c>
      <c r="E940">
        <v>78876</v>
      </c>
      <c r="F940">
        <v>78875</v>
      </c>
      <c r="G940">
        <f t="shared" si="29"/>
        <v>1</v>
      </c>
      <c r="H940">
        <v>30</v>
      </c>
      <c r="I940">
        <v>1</v>
      </c>
      <c r="J940">
        <f>SUM($H$32:H940)</f>
        <v>43877</v>
      </c>
      <c r="K940">
        <f>SUM($I$32:I940)</f>
        <v>1341</v>
      </c>
      <c r="L940">
        <v>5462</v>
      </c>
      <c r="M940">
        <v>12917649</v>
      </c>
    </row>
    <row r="941" spans="1:13" ht="15" customHeight="1" x14ac:dyDescent="0.3">
      <c r="A941" t="s">
        <v>964</v>
      </c>
      <c r="B941">
        <v>6</v>
      </c>
      <c r="C941">
        <v>4</v>
      </c>
      <c r="D941">
        <f t="shared" si="28"/>
        <v>2</v>
      </c>
      <c r="E941">
        <v>78875</v>
      </c>
      <c r="F941">
        <v>78873</v>
      </c>
      <c r="G941">
        <f t="shared" si="29"/>
        <v>2</v>
      </c>
      <c r="H941">
        <v>21</v>
      </c>
      <c r="I941">
        <v>3</v>
      </c>
      <c r="J941">
        <f>SUM($H$32:H941)</f>
        <v>43898</v>
      </c>
      <c r="K941">
        <f>SUM($I$32:I941)</f>
        <v>1344</v>
      </c>
      <c r="L941">
        <v>6904</v>
      </c>
      <c r="M941">
        <v>12924553</v>
      </c>
    </row>
    <row r="942" spans="1:13" ht="15" customHeight="1" x14ac:dyDescent="0.3">
      <c r="A942" t="s">
        <v>965</v>
      </c>
      <c r="B942">
        <v>11</v>
      </c>
      <c r="C942">
        <v>10</v>
      </c>
      <c r="D942">
        <f t="shared" si="28"/>
        <v>1</v>
      </c>
      <c r="E942">
        <v>78873</v>
      </c>
      <c r="F942">
        <v>78872</v>
      </c>
      <c r="G942">
        <f t="shared" si="29"/>
        <v>1</v>
      </c>
      <c r="H942">
        <v>35</v>
      </c>
      <c r="I942">
        <v>1</v>
      </c>
      <c r="J942">
        <f>SUM($H$32:H942)</f>
        <v>43933</v>
      </c>
      <c r="K942">
        <f>SUM($I$32:I942)</f>
        <v>1345</v>
      </c>
      <c r="L942">
        <v>6702</v>
      </c>
      <c r="M942">
        <v>12931255</v>
      </c>
    </row>
    <row r="943" spans="1:13" ht="15" customHeight="1" x14ac:dyDescent="0.3">
      <c r="A943" t="s">
        <v>966</v>
      </c>
      <c r="B943">
        <v>13</v>
      </c>
      <c r="C943">
        <v>12</v>
      </c>
      <c r="D943">
        <f t="shared" si="28"/>
        <v>1</v>
      </c>
      <c r="E943">
        <v>78872</v>
      </c>
      <c r="F943">
        <v>78871</v>
      </c>
      <c r="G943">
        <f t="shared" si="29"/>
        <v>1</v>
      </c>
      <c r="H943">
        <v>39</v>
      </c>
      <c r="I943">
        <v>1</v>
      </c>
      <c r="J943">
        <f>SUM($H$32:H943)</f>
        <v>43972</v>
      </c>
      <c r="K943">
        <f>SUM($I$32:I943)</f>
        <v>1346</v>
      </c>
      <c r="L943">
        <v>5534</v>
      </c>
      <c r="M943">
        <v>12936789</v>
      </c>
    </row>
    <row r="944" spans="1:13" ht="15" customHeight="1" x14ac:dyDescent="0.3">
      <c r="A944" t="s">
        <v>967</v>
      </c>
      <c r="B944">
        <v>6</v>
      </c>
      <c r="C944">
        <v>4</v>
      </c>
      <c r="D944">
        <f t="shared" si="28"/>
        <v>2</v>
      </c>
      <c r="E944">
        <v>78871</v>
      </c>
      <c r="F944">
        <v>78869</v>
      </c>
      <c r="G944">
        <f t="shared" si="29"/>
        <v>2</v>
      </c>
      <c r="H944">
        <v>18</v>
      </c>
      <c r="I944">
        <v>2</v>
      </c>
      <c r="J944">
        <f>SUM($H$32:H944)</f>
        <v>43990</v>
      </c>
      <c r="K944">
        <f>SUM($I$32:I944)</f>
        <v>1348</v>
      </c>
      <c r="L944">
        <v>5495</v>
      </c>
      <c r="M944">
        <v>12942284</v>
      </c>
    </row>
    <row r="945" spans="1:13" ht="15" customHeight="1" x14ac:dyDescent="0.3">
      <c r="A945" t="s">
        <v>968</v>
      </c>
      <c r="B945">
        <v>11</v>
      </c>
      <c r="C945">
        <v>10</v>
      </c>
      <c r="D945">
        <f t="shared" si="28"/>
        <v>1</v>
      </c>
      <c r="E945">
        <v>78869</v>
      </c>
      <c r="F945">
        <v>78868</v>
      </c>
      <c r="G945">
        <f t="shared" si="29"/>
        <v>1</v>
      </c>
      <c r="H945">
        <v>31</v>
      </c>
      <c r="I945">
        <v>1</v>
      </c>
      <c r="J945">
        <f>SUM($H$32:H945)</f>
        <v>44021</v>
      </c>
      <c r="K945">
        <f>SUM($I$32:I945)</f>
        <v>1349</v>
      </c>
      <c r="L945">
        <v>7003</v>
      </c>
      <c r="M945">
        <v>12949287</v>
      </c>
    </row>
    <row r="946" spans="1:13" ht="15" customHeight="1" x14ac:dyDescent="0.3">
      <c r="A946" t="s">
        <v>969</v>
      </c>
      <c r="B946">
        <v>9</v>
      </c>
      <c r="C946">
        <v>8</v>
      </c>
      <c r="D946">
        <f t="shared" si="28"/>
        <v>1</v>
      </c>
      <c r="E946">
        <v>78868</v>
      </c>
      <c r="F946">
        <v>78867</v>
      </c>
      <c r="G946">
        <f t="shared" si="29"/>
        <v>1</v>
      </c>
      <c r="H946">
        <v>29</v>
      </c>
      <c r="I946">
        <v>1</v>
      </c>
      <c r="J946">
        <f>SUM($H$32:H946)</f>
        <v>44050</v>
      </c>
      <c r="K946">
        <f>SUM($I$32:I946)</f>
        <v>1350</v>
      </c>
      <c r="L946">
        <v>5396</v>
      </c>
      <c r="M946">
        <v>12954683</v>
      </c>
    </row>
    <row r="947" spans="1:13" ht="15" customHeight="1" x14ac:dyDescent="0.3">
      <c r="A947" t="s">
        <v>970</v>
      </c>
      <c r="B947">
        <v>10</v>
      </c>
      <c r="C947">
        <v>9</v>
      </c>
      <c r="D947">
        <f t="shared" si="28"/>
        <v>1</v>
      </c>
      <c r="E947">
        <v>78867</v>
      </c>
      <c r="F947">
        <v>78866</v>
      </c>
      <c r="G947">
        <f t="shared" si="29"/>
        <v>1</v>
      </c>
      <c r="H947">
        <v>33</v>
      </c>
      <c r="I947">
        <v>1</v>
      </c>
      <c r="J947">
        <f>SUM($H$32:H947)</f>
        <v>44083</v>
      </c>
      <c r="K947">
        <f>SUM($I$32:I947)</f>
        <v>1351</v>
      </c>
      <c r="L947">
        <v>6755</v>
      </c>
      <c r="M947">
        <v>12961438</v>
      </c>
    </row>
    <row r="948" spans="1:13" ht="15" customHeight="1" x14ac:dyDescent="0.3">
      <c r="A948" t="s">
        <v>971</v>
      </c>
      <c r="B948">
        <v>6</v>
      </c>
      <c r="C948">
        <v>4</v>
      </c>
      <c r="D948">
        <f t="shared" si="28"/>
        <v>2</v>
      </c>
      <c r="E948">
        <v>78866</v>
      </c>
      <c r="F948">
        <v>78864</v>
      </c>
      <c r="G948">
        <f t="shared" si="29"/>
        <v>2</v>
      </c>
      <c r="H948">
        <v>13</v>
      </c>
      <c r="I948">
        <v>1</v>
      </c>
      <c r="J948">
        <f>SUM($H$32:H948)</f>
        <v>44096</v>
      </c>
      <c r="K948">
        <f>SUM($I$32:I948)</f>
        <v>1352</v>
      </c>
      <c r="L948">
        <v>3813</v>
      </c>
      <c r="M948">
        <v>12965251</v>
      </c>
    </row>
    <row r="949" spans="1:13" ht="15" customHeight="1" x14ac:dyDescent="0.3">
      <c r="A949" t="s">
        <v>972</v>
      </c>
      <c r="B949">
        <v>10</v>
      </c>
      <c r="C949">
        <v>9</v>
      </c>
      <c r="D949">
        <f t="shared" si="28"/>
        <v>1</v>
      </c>
      <c r="E949">
        <v>78864</v>
      </c>
      <c r="F949">
        <v>78863</v>
      </c>
      <c r="G949">
        <f t="shared" si="29"/>
        <v>1</v>
      </c>
      <c r="H949">
        <v>30</v>
      </c>
      <c r="I949">
        <v>1</v>
      </c>
      <c r="J949">
        <f>SUM($H$32:H949)</f>
        <v>44126</v>
      </c>
      <c r="K949">
        <f>SUM($I$32:I949)</f>
        <v>1353</v>
      </c>
      <c r="L949">
        <v>6698</v>
      </c>
      <c r="M949">
        <v>12971949</v>
      </c>
    </row>
    <row r="950" spans="1:13" ht="15" customHeight="1" x14ac:dyDescent="0.3">
      <c r="A950" t="s">
        <v>973</v>
      </c>
      <c r="B950">
        <v>6</v>
      </c>
      <c r="C950">
        <v>4</v>
      </c>
      <c r="D950">
        <f t="shared" si="28"/>
        <v>2</v>
      </c>
      <c r="E950">
        <v>78863</v>
      </c>
      <c r="F950">
        <v>78861</v>
      </c>
      <c r="G950">
        <f t="shared" si="29"/>
        <v>2</v>
      </c>
      <c r="H950">
        <v>21</v>
      </c>
      <c r="I950">
        <v>3</v>
      </c>
      <c r="J950">
        <f>SUM($H$32:H950)</f>
        <v>44147</v>
      </c>
      <c r="K950">
        <f>SUM($I$32:I950)</f>
        <v>1356</v>
      </c>
      <c r="L950">
        <v>7170</v>
      </c>
      <c r="M950">
        <v>12979119</v>
      </c>
    </row>
    <row r="951" spans="1:13" ht="15" customHeight="1" x14ac:dyDescent="0.3">
      <c r="A951" t="s">
        <v>974</v>
      </c>
      <c r="B951">
        <v>9</v>
      </c>
      <c r="C951">
        <v>8</v>
      </c>
      <c r="D951">
        <f t="shared" si="28"/>
        <v>1</v>
      </c>
      <c r="E951">
        <v>78861</v>
      </c>
      <c r="F951">
        <v>78860</v>
      </c>
      <c r="G951">
        <f t="shared" si="29"/>
        <v>1</v>
      </c>
      <c r="H951">
        <v>29</v>
      </c>
      <c r="I951">
        <v>1</v>
      </c>
      <c r="J951">
        <f>SUM($H$32:H951)</f>
        <v>44176</v>
      </c>
      <c r="K951">
        <f>SUM($I$32:I951)</f>
        <v>1357</v>
      </c>
      <c r="L951">
        <v>5491</v>
      </c>
      <c r="M951">
        <v>12984610</v>
      </c>
    </row>
    <row r="952" spans="1:13" ht="15" customHeight="1" x14ac:dyDescent="0.3">
      <c r="A952" t="s">
        <v>975</v>
      </c>
      <c r="B952">
        <v>9</v>
      </c>
      <c r="C952">
        <v>8</v>
      </c>
      <c r="D952">
        <f t="shared" si="28"/>
        <v>1</v>
      </c>
      <c r="E952">
        <v>78860</v>
      </c>
      <c r="F952">
        <v>78859</v>
      </c>
      <c r="G952">
        <f t="shared" si="29"/>
        <v>1</v>
      </c>
      <c r="H952">
        <v>29</v>
      </c>
      <c r="I952">
        <v>1</v>
      </c>
      <c r="J952">
        <f>SUM($H$32:H952)</f>
        <v>44205</v>
      </c>
      <c r="K952">
        <f>SUM($I$32:I952)</f>
        <v>1358</v>
      </c>
      <c r="L952">
        <v>6778</v>
      </c>
      <c r="M952">
        <v>12991388</v>
      </c>
    </row>
    <row r="953" spans="1:13" ht="15" customHeight="1" x14ac:dyDescent="0.3">
      <c r="A953" t="s">
        <v>976</v>
      </c>
      <c r="B953">
        <v>11</v>
      </c>
      <c r="C953">
        <v>10</v>
      </c>
      <c r="D953">
        <f t="shared" si="28"/>
        <v>1</v>
      </c>
      <c r="E953">
        <v>78859</v>
      </c>
      <c r="F953">
        <v>78858</v>
      </c>
      <c r="G953">
        <f t="shared" si="29"/>
        <v>1</v>
      </c>
      <c r="H953">
        <v>35</v>
      </c>
      <c r="I953">
        <v>1</v>
      </c>
      <c r="J953">
        <f>SUM($H$32:H953)</f>
        <v>44240</v>
      </c>
      <c r="K953">
        <f>SUM($I$32:I953)</f>
        <v>1359</v>
      </c>
      <c r="L953">
        <v>6808</v>
      </c>
      <c r="M953">
        <v>12998196</v>
      </c>
    </row>
    <row r="954" spans="1:13" ht="15" customHeight="1" x14ac:dyDescent="0.3">
      <c r="A954" t="s">
        <v>977</v>
      </c>
      <c r="B954">
        <v>6</v>
      </c>
      <c r="C954">
        <v>4</v>
      </c>
      <c r="D954">
        <f t="shared" si="28"/>
        <v>2</v>
      </c>
      <c r="E954">
        <v>78858</v>
      </c>
      <c r="F954">
        <v>78856</v>
      </c>
      <c r="G954">
        <f t="shared" si="29"/>
        <v>2</v>
      </c>
      <c r="H954">
        <v>18</v>
      </c>
      <c r="I954">
        <v>2</v>
      </c>
      <c r="J954">
        <f>SUM($H$32:H954)</f>
        <v>44258</v>
      </c>
      <c r="K954">
        <f>SUM($I$32:I954)</f>
        <v>1361</v>
      </c>
      <c r="L954">
        <v>8079</v>
      </c>
      <c r="M954">
        <v>13006275</v>
      </c>
    </row>
    <row r="955" spans="1:13" ht="15" customHeight="1" x14ac:dyDescent="0.3">
      <c r="A955" t="s">
        <v>978</v>
      </c>
      <c r="B955">
        <v>12</v>
      </c>
      <c r="C955">
        <v>10</v>
      </c>
      <c r="D955">
        <f t="shared" si="28"/>
        <v>2</v>
      </c>
      <c r="E955">
        <v>78856</v>
      </c>
      <c r="F955">
        <v>78852</v>
      </c>
      <c r="G955">
        <f t="shared" si="29"/>
        <v>4</v>
      </c>
      <c r="H955">
        <v>37</v>
      </c>
      <c r="I955">
        <v>2</v>
      </c>
      <c r="J955">
        <f>SUM($H$32:H955)</f>
        <v>44295</v>
      </c>
      <c r="K955">
        <f>SUM($I$32:I955)</f>
        <v>1363</v>
      </c>
      <c r="L955">
        <v>7387</v>
      </c>
      <c r="M955">
        <v>13013662</v>
      </c>
    </row>
    <row r="956" spans="1:13" ht="15" customHeight="1" x14ac:dyDescent="0.3">
      <c r="A956" t="s">
        <v>979</v>
      </c>
      <c r="B956">
        <v>9</v>
      </c>
      <c r="C956">
        <v>8</v>
      </c>
      <c r="D956">
        <f t="shared" si="28"/>
        <v>1</v>
      </c>
      <c r="E956">
        <v>78852</v>
      </c>
      <c r="F956">
        <v>78851</v>
      </c>
      <c r="G956">
        <f t="shared" si="29"/>
        <v>1</v>
      </c>
      <c r="H956">
        <v>29</v>
      </c>
      <c r="I956">
        <v>1</v>
      </c>
      <c r="J956">
        <f>SUM($H$32:H956)</f>
        <v>44324</v>
      </c>
      <c r="K956">
        <f>SUM($I$32:I956)</f>
        <v>1364</v>
      </c>
      <c r="L956">
        <v>6586</v>
      </c>
      <c r="M956">
        <v>13020248</v>
      </c>
    </row>
    <row r="957" spans="1:13" ht="15" customHeight="1" x14ac:dyDescent="0.3">
      <c r="A957" t="s">
        <v>980</v>
      </c>
      <c r="B957">
        <v>11</v>
      </c>
      <c r="C957">
        <v>10</v>
      </c>
      <c r="D957">
        <f t="shared" si="28"/>
        <v>1</v>
      </c>
      <c r="E957">
        <v>78851</v>
      </c>
      <c r="F957">
        <v>78850</v>
      </c>
      <c r="G957">
        <f t="shared" si="29"/>
        <v>1</v>
      </c>
      <c r="H957">
        <v>35</v>
      </c>
      <c r="I957">
        <v>1</v>
      </c>
      <c r="J957">
        <f>SUM($H$32:H957)</f>
        <v>44359</v>
      </c>
      <c r="K957">
        <f>SUM($I$32:I957)</f>
        <v>1365</v>
      </c>
      <c r="L957">
        <v>6780</v>
      </c>
      <c r="M957">
        <v>13027028</v>
      </c>
    </row>
    <row r="958" spans="1:13" ht="15" customHeight="1" x14ac:dyDescent="0.3">
      <c r="A958" t="s">
        <v>981</v>
      </c>
      <c r="B958">
        <v>7</v>
      </c>
      <c r="C958">
        <v>6</v>
      </c>
      <c r="D958">
        <f t="shared" si="28"/>
        <v>1</v>
      </c>
      <c r="E958">
        <v>78850</v>
      </c>
      <c r="F958">
        <v>78849</v>
      </c>
      <c r="G958">
        <f t="shared" si="29"/>
        <v>1</v>
      </c>
      <c r="H958">
        <v>19</v>
      </c>
      <c r="I958">
        <v>1</v>
      </c>
      <c r="J958">
        <f>SUM($H$32:H958)</f>
        <v>44378</v>
      </c>
      <c r="K958">
        <f>SUM($I$32:I958)</f>
        <v>1366</v>
      </c>
      <c r="L958">
        <v>3856</v>
      </c>
      <c r="M958">
        <v>13030884</v>
      </c>
    </row>
    <row r="959" spans="1:13" ht="15" customHeight="1" x14ac:dyDescent="0.3">
      <c r="A959" t="s">
        <v>982</v>
      </c>
      <c r="B959">
        <v>9</v>
      </c>
      <c r="C959">
        <v>8</v>
      </c>
      <c r="D959">
        <f t="shared" si="28"/>
        <v>1</v>
      </c>
      <c r="E959">
        <v>78849</v>
      </c>
      <c r="F959">
        <v>78848</v>
      </c>
      <c r="G959">
        <f t="shared" si="29"/>
        <v>1</v>
      </c>
      <c r="H959">
        <v>29</v>
      </c>
      <c r="I959">
        <v>1</v>
      </c>
      <c r="J959">
        <f>SUM($H$32:H959)</f>
        <v>44407</v>
      </c>
      <c r="K959">
        <f>SUM($I$32:I959)</f>
        <v>1367</v>
      </c>
      <c r="L959">
        <v>5463</v>
      </c>
      <c r="M959">
        <v>13036347</v>
      </c>
    </row>
    <row r="960" spans="1:13" ht="15" customHeight="1" x14ac:dyDescent="0.3">
      <c r="A960" t="s">
        <v>983</v>
      </c>
      <c r="B960">
        <v>9</v>
      </c>
      <c r="C960">
        <v>8</v>
      </c>
      <c r="D960">
        <f t="shared" si="28"/>
        <v>1</v>
      </c>
      <c r="E960">
        <v>78848</v>
      </c>
      <c r="F960">
        <v>78847</v>
      </c>
      <c r="G960">
        <f t="shared" si="29"/>
        <v>1</v>
      </c>
      <c r="H960">
        <v>29</v>
      </c>
      <c r="I960">
        <v>1</v>
      </c>
      <c r="J960">
        <f>SUM($H$32:H960)</f>
        <v>44436</v>
      </c>
      <c r="K960">
        <f>SUM($I$32:I960)</f>
        <v>1368</v>
      </c>
      <c r="L960">
        <v>5460</v>
      </c>
      <c r="M960">
        <v>13041807</v>
      </c>
    </row>
    <row r="961" spans="1:13" ht="15" customHeight="1" x14ac:dyDescent="0.3">
      <c r="A961" t="s">
        <v>984</v>
      </c>
      <c r="B961">
        <v>14</v>
      </c>
      <c r="C961">
        <v>13</v>
      </c>
      <c r="D961">
        <f t="shared" si="28"/>
        <v>1</v>
      </c>
      <c r="E961">
        <v>78847</v>
      </c>
      <c r="F961">
        <v>78846</v>
      </c>
      <c r="G961">
        <f t="shared" si="29"/>
        <v>1</v>
      </c>
      <c r="H961">
        <v>41</v>
      </c>
      <c r="I961">
        <v>1</v>
      </c>
      <c r="J961">
        <f>SUM($H$32:H961)</f>
        <v>44477</v>
      </c>
      <c r="K961">
        <f>SUM($I$32:I961)</f>
        <v>1369</v>
      </c>
      <c r="L961">
        <v>5651</v>
      </c>
      <c r="M961">
        <v>13047458</v>
      </c>
    </row>
    <row r="962" spans="1:13" ht="15" customHeight="1" x14ac:dyDescent="0.3">
      <c r="A962" t="s">
        <v>985</v>
      </c>
      <c r="B962">
        <v>9</v>
      </c>
      <c r="C962">
        <v>8</v>
      </c>
      <c r="D962">
        <f t="shared" si="28"/>
        <v>1</v>
      </c>
      <c r="E962">
        <v>78846</v>
      </c>
      <c r="F962">
        <v>78845</v>
      </c>
      <c r="G962">
        <f t="shared" si="29"/>
        <v>1</v>
      </c>
      <c r="H962">
        <v>29</v>
      </c>
      <c r="I962">
        <v>1</v>
      </c>
      <c r="J962">
        <f>SUM($H$32:H962)</f>
        <v>44506</v>
      </c>
      <c r="K962">
        <f>SUM($I$32:I962)</f>
        <v>1370</v>
      </c>
      <c r="L962">
        <v>5492</v>
      </c>
      <c r="M962">
        <v>13052950</v>
      </c>
    </row>
    <row r="963" spans="1:13" ht="15" customHeight="1" x14ac:dyDescent="0.3">
      <c r="A963" t="s">
        <v>986</v>
      </c>
      <c r="B963">
        <v>12</v>
      </c>
      <c r="C963">
        <v>11</v>
      </c>
      <c r="D963">
        <f t="shared" si="28"/>
        <v>1</v>
      </c>
      <c r="E963">
        <v>78845</v>
      </c>
      <c r="F963">
        <v>78844</v>
      </c>
      <c r="G963">
        <f t="shared" si="29"/>
        <v>1</v>
      </c>
      <c r="H963">
        <v>37</v>
      </c>
      <c r="I963">
        <v>1</v>
      </c>
      <c r="J963">
        <f>SUM($H$32:H963)</f>
        <v>44543</v>
      </c>
      <c r="K963">
        <f>SUM($I$32:I963)</f>
        <v>1371</v>
      </c>
      <c r="L963">
        <v>6879</v>
      </c>
      <c r="M963">
        <v>13059829</v>
      </c>
    </row>
    <row r="964" spans="1:13" ht="15" customHeight="1" x14ac:dyDescent="0.3">
      <c r="A964" t="s">
        <v>987</v>
      </c>
      <c r="B964">
        <v>11</v>
      </c>
      <c r="C964">
        <v>10</v>
      </c>
      <c r="D964">
        <f t="shared" si="28"/>
        <v>1</v>
      </c>
      <c r="E964">
        <v>78844</v>
      </c>
      <c r="F964">
        <v>78843</v>
      </c>
      <c r="G964">
        <f t="shared" si="29"/>
        <v>1</v>
      </c>
      <c r="H964">
        <v>35</v>
      </c>
      <c r="I964">
        <v>1</v>
      </c>
      <c r="J964">
        <f>SUM($H$32:H964)</f>
        <v>44578</v>
      </c>
      <c r="K964">
        <f>SUM($I$32:I964)</f>
        <v>1372</v>
      </c>
      <c r="L964">
        <v>6776</v>
      </c>
      <c r="M964">
        <v>13066605</v>
      </c>
    </row>
    <row r="965" spans="1:13" ht="15" customHeight="1" x14ac:dyDescent="0.3">
      <c r="A965" t="s">
        <v>988</v>
      </c>
      <c r="B965">
        <v>13</v>
      </c>
      <c r="C965">
        <v>12</v>
      </c>
      <c r="D965">
        <f t="shared" si="28"/>
        <v>1</v>
      </c>
      <c r="E965">
        <v>78843</v>
      </c>
      <c r="F965">
        <v>78842</v>
      </c>
      <c r="G965">
        <f t="shared" si="29"/>
        <v>1</v>
      </c>
      <c r="H965">
        <v>39</v>
      </c>
      <c r="I965">
        <v>1</v>
      </c>
      <c r="J965">
        <f>SUM($H$32:H965)</f>
        <v>44617</v>
      </c>
      <c r="K965">
        <f>SUM($I$32:I965)</f>
        <v>1373</v>
      </c>
      <c r="L965">
        <v>5260</v>
      </c>
      <c r="M965">
        <v>13071865</v>
      </c>
    </row>
    <row r="966" spans="1:13" ht="15" customHeight="1" x14ac:dyDescent="0.3">
      <c r="A966" t="s">
        <v>989</v>
      </c>
      <c r="B966">
        <v>8</v>
      </c>
      <c r="C966">
        <v>7</v>
      </c>
      <c r="D966">
        <f t="shared" si="28"/>
        <v>1</v>
      </c>
      <c r="E966">
        <v>78842</v>
      </c>
      <c r="F966">
        <v>78841</v>
      </c>
      <c r="G966">
        <f t="shared" si="29"/>
        <v>1</v>
      </c>
      <c r="H966">
        <v>21</v>
      </c>
      <c r="I966">
        <v>1</v>
      </c>
      <c r="J966">
        <f>SUM($H$32:H966)</f>
        <v>44638</v>
      </c>
      <c r="K966">
        <f>SUM($I$32:I966)</f>
        <v>1374</v>
      </c>
      <c r="L966">
        <v>3837</v>
      </c>
      <c r="M966">
        <v>13075702</v>
      </c>
    </row>
    <row r="967" spans="1:13" ht="15" customHeight="1" x14ac:dyDescent="0.3">
      <c r="A967" t="s">
        <v>990</v>
      </c>
      <c r="B967">
        <v>8</v>
      </c>
      <c r="C967">
        <v>7</v>
      </c>
      <c r="D967">
        <f t="shared" si="28"/>
        <v>1</v>
      </c>
      <c r="E967">
        <v>78841</v>
      </c>
      <c r="F967">
        <v>78840</v>
      </c>
      <c r="G967">
        <f t="shared" si="29"/>
        <v>1</v>
      </c>
      <c r="H967">
        <v>21</v>
      </c>
      <c r="I967">
        <v>1</v>
      </c>
      <c r="J967">
        <f>SUM($H$32:H967)</f>
        <v>44659</v>
      </c>
      <c r="K967">
        <f>SUM($I$32:I967)</f>
        <v>1375</v>
      </c>
      <c r="L967">
        <v>3846</v>
      </c>
      <c r="M967">
        <v>13079548</v>
      </c>
    </row>
    <row r="968" spans="1:13" ht="15" customHeight="1" x14ac:dyDescent="0.3">
      <c r="A968" t="s">
        <v>991</v>
      </c>
      <c r="B968">
        <v>10</v>
      </c>
      <c r="C968">
        <v>9</v>
      </c>
      <c r="D968">
        <f t="shared" si="28"/>
        <v>1</v>
      </c>
      <c r="E968">
        <v>78840</v>
      </c>
      <c r="F968">
        <v>78839</v>
      </c>
      <c r="G968">
        <f t="shared" si="29"/>
        <v>1</v>
      </c>
      <c r="H968">
        <v>30</v>
      </c>
      <c r="I968">
        <v>1</v>
      </c>
      <c r="J968">
        <f>SUM($H$32:H968)</f>
        <v>44689</v>
      </c>
      <c r="K968">
        <f>SUM($I$32:I968)</f>
        <v>1376</v>
      </c>
      <c r="L968">
        <v>7629</v>
      </c>
      <c r="M968">
        <v>13087177</v>
      </c>
    </row>
    <row r="969" spans="1:13" ht="15" customHeight="1" x14ac:dyDescent="0.3">
      <c r="A969" t="s">
        <v>992</v>
      </c>
      <c r="B969">
        <v>8</v>
      </c>
      <c r="C969">
        <v>7</v>
      </c>
      <c r="D969">
        <f t="shared" si="28"/>
        <v>1</v>
      </c>
      <c r="E969">
        <v>78839</v>
      </c>
      <c r="F969">
        <v>78838</v>
      </c>
      <c r="G969">
        <f t="shared" si="29"/>
        <v>1</v>
      </c>
      <c r="H969">
        <v>21</v>
      </c>
      <c r="I969">
        <v>1</v>
      </c>
      <c r="J969">
        <f>SUM($H$32:H969)</f>
        <v>44710</v>
      </c>
      <c r="K969">
        <f>SUM($I$32:I969)</f>
        <v>1377</v>
      </c>
      <c r="L969">
        <v>5460</v>
      </c>
      <c r="M969">
        <v>13092637</v>
      </c>
    </row>
    <row r="970" spans="1:13" ht="15" customHeight="1" x14ac:dyDescent="0.3">
      <c r="A970" t="s">
        <v>993</v>
      </c>
      <c r="B970">
        <v>11</v>
      </c>
      <c r="C970">
        <v>10</v>
      </c>
      <c r="D970">
        <f t="shared" si="28"/>
        <v>1</v>
      </c>
      <c r="E970">
        <v>78838</v>
      </c>
      <c r="F970">
        <v>78837</v>
      </c>
      <c r="G970">
        <f t="shared" si="29"/>
        <v>1</v>
      </c>
      <c r="H970">
        <v>35</v>
      </c>
      <c r="I970">
        <v>1</v>
      </c>
      <c r="J970">
        <f>SUM($H$32:H970)</f>
        <v>44745</v>
      </c>
      <c r="K970">
        <f>SUM($I$32:I970)</f>
        <v>1378</v>
      </c>
      <c r="L970">
        <v>8886</v>
      </c>
      <c r="M970">
        <v>13101523</v>
      </c>
    </row>
    <row r="971" spans="1:13" ht="15" customHeight="1" x14ac:dyDescent="0.3">
      <c r="A971" t="s">
        <v>994</v>
      </c>
      <c r="B971">
        <v>10</v>
      </c>
      <c r="C971">
        <v>9</v>
      </c>
      <c r="D971">
        <f t="shared" si="28"/>
        <v>1</v>
      </c>
      <c r="E971">
        <v>78837</v>
      </c>
      <c r="F971">
        <v>78836</v>
      </c>
      <c r="G971">
        <f t="shared" si="29"/>
        <v>1</v>
      </c>
      <c r="H971">
        <v>30</v>
      </c>
      <c r="I971">
        <v>1</v>
      </c>
      <c r="J971">
        <f>SUM($H$32:H971)</f>
        <v>44775</v>
      </c>
      <c r="K971">
        <f>SUM($I$32:I971)</f>
        <v>1379</v>
      </c>
      <c r="L971">
        <v>9303</v>
      </c>
      <c r="M971">
        <v>13110826</v>
      </c>
    </row>
    <row r="972" spans="1:13" ht="15" customHeight="1" x14ac:dyDescent="0.3">
      <c r="A972" t="s">
        <v>995</v>
      </c>
      <c r="B972">
        <v>6</v>
      </c>
      <c r="C972">
        <v>5</v>
      </c>
      <c r="D972">
        <f t="shared" si="28"/>
        <v>1</v>
      </c>
      <c r="E972">
        <v>78836</v>
      </c>
      <c r="F972">
        <v>78835</v>
      </c>
      <c r="G972">
        <f t="shared" si="29"/>
        <v>1</v>
      </c>
      <c r="H972">
        <v>17</v>
      </c>
      <c r="I972">
        <v>1</v>
      </c>
      <c r="J972">
        <f>SUM($H$32:H972)</f>
        <v>44792</v>
      </c>
      <c r="K972">
        <f>SUM($I$32:I972)</f>
        <v>1380</v>
      </c>
      <c r="L972">
        <v>6793</v>
      </c>
      <c r="M972">
        <v>13117619</v>
      </c>
    </row>
    <row r="973" spans="1:13" ht="15" customHeight="1" x14ac:dyDescent="0.3">
      <c r="A973" t="s">
        <v>996</v>
      </c>
      <c r="B973">
        <v>13</v>
      </c>
      <c r="C973">
        <v>12</v>
      </c>
      <c r="D973">
        <f t="shared" si="28"/>
        <v>1</v>
      </c>
      <c r="E973">
        <v>78835</v>
      </c>
      <c r="F973">
        <v>78834</v>
      </c>
      <c r="G973">
        <f t="shared" si="29"/>
        <v>1</v>
      </c>
      <c r="H973">
        <v>39</v>
      </c>
      <c r="I973">
        <v>1</v>
      </c>
      <c r="J973">
        <f>SUM($H$32:H973)</f>
        <v>44831</v>
      </c>
      <c r="K973">
        <f>SUM($I$32:I973)</f>
        <v>1381</v>
      </c>
      <c r="L973">
        <v>7565</v>
      </c>
      <c r="M973">
        <v>13125184</v>
      </c>
    </row>
    <row r="974" spans="1:13" ht="15" customHeight="1" x14ac:dyDescent="0.3">
      <c r="A974" t="s">
        <v>997</v>
      </c>
      <c r="B974">
        <v>12</v>
      </c>
      <c r="C974">
        <v>11</v>
      </c>
      <c r="D974">
        <f t="shared" si="28"/>
        <v>1</v>
      </c>
      <c r="E974">
        <v>78834</v>
      </c>
      <c r="F974">
        <v>78833</v>
      </c>
      <c r="G974">
        <f t="shared" si="29"/>
        <v>1</v>
      </c>
      <c r="H974">
        <v>37</v>
      </c>
      <c r="I974">
        <v>1</v>
      </c>
      <c r="J974">
        <f>SUM($H$32:H974)</f>
        <v>44868</v>
      </c>
      <c r="K974">
        <f>SUM($I$32:I974)</f>
        <v>1382</v>
      </c>
      <c r="L974">
        <v>9005</v>
      </c>
      <c r="M974">
        <v>13134189</v>
      </c>
    </row>
    <row r="975" spans="1:13" ht="15" customHeight="1" x14ac:dyDescent="0.3">
      <c r="A975" t="s">
        <v>998</v>
      </c>
      <c r="B975">
        <v>11</v>
      </c>
      <c r="C975">
        <v>10</v>
      </c>
      <c r="D975">
        <f t="shared" si="28"/>
        <v>1</v>
      </c>
      <c r="E975">
        <v>78833</v>
      </c>
      <c r="F975">
        <v>78832</v>
      </c>
      <c r="G975">
        <f t="shared" si="29"/>
        <v>1</v>
      </c>
      <c r="H975">
        <v>31</v>
      </c>
      <c r="I975">
        <v>1</v>
      </c>
      <c r="J975">
        <f>SUM($H$32:H975)</f>
        <v>44899</v>
      </c>
      <c r="K975">
        <f>SUM($I$32:I975)</f>
        <v>1383</v>
      </c>
      <c r="L975">
        <v>8931</v>
      </c>
      <c r="M975">
        <v>13143120</v>
      </c>
    </row>
    <row r="976" spans="1:13" ht="15" customHeight="1" x14ac:dyDescent="0.3">
      <c r="A976" t="s">
        <v>999</v>
      </c>
      <c r="B976">
        <v>8</v>
      </c>
      <c r="C976">
        <v>7</v>
      </c>
      <c r="D976">
        <f t="shared" si="28"/>
        <v>1</v>
      </c>
      <c r="E976">
        <v>78832</v>
      </c>
      <c r="F976">
        <v>78831</v>
      </c>
      <c r="G976">
        <f t="shared" si="29"/>
        <v>1</v>
      </c>
      <c r="H976">
        <v>21</v>
      </c>
      <c r="I976">
        <v>1</v>
      </c>
      <c r="J976">
        <f>SUM($H$32:H976)</f>
        <v>44920</v>
      </c>
      <c r="K976">
        <f>SUM($I$32:I976)</f>
        <v>1384</v>
      </c>
      <c r="L976">
        <v>4937</v>
      </c>
      <c r="M976">
        <v>13148057</v>
      </c>
    </row>
    <row r="977" spans="1:13" ht="15" customHeight="1" x14ac:dyDescent="0.3">
      <c r="A977" t="s">
        <v>1000</v>
      </c>
      <c r="B977">
        <v>10</v>
      </c>
      <c r="C977">
        <v>9</v>
      </c>
      <c r="D977">
        <f t="shared" si="28"/>
        <v>1</v>
      </c>
      <c r="E977">
        <v>78831</v>
      </c>
      <c r="F977">
        <v>78830</v>
      </c>
      <c r="G977">
        <f t="shared" si="29"/>
        <v>1</v>
      </c>
      <c r="H977">
        <v>30</v>
      </c>
      <c r="I977">
        <v>1</v>
      </c>
      <c r="J977">
        <f>SUM($H$32:H977)</f>
        <v>44950</v>
      </c>
      <c r="K977">
        <f>SUM($I$32:I977)</f>
        <v>1385</v>
      </c>
      <c r="L977">
        <v>9382</v>
      </c>
      <c r="M977">
        <v>13157439</v>
      </c>
    </row>
    <row r="978" spans="1:13" ht="15" customHeight="1" x14ac:dyDescent="0.3">
      <c r="A978" t="s">
        <v>1001</v>
      </c>
      <c r="B978">
        <v>8</v>
      </c>
      <c r="C978">
        <v>7</v>
      </c>
      <c r="D978">
        <f t="shared" si="28"/>
        <v>1</v>
      </c>
      <c r="E978">
        <v>78830</v>
      </c>
      <c r="F978">
        <v>78829</v>
      </c>
      <c r="G978">
        <f t="shared" si="29"/>
        <v>1</v>
      </c>
      <c r="H978">
        <v>21</v>
      </c>
      <c r="I978">
        <v>1</v>
      </c>
      <c r="J978">
        <f>SUM($H$32:H978)</f>
        <v>44971</v>
      </c>
      <c r="K978">
        <f>SUM($I$32:I978)</f>
        <v>1386</v>
      </c>
      <c r="L978">
        <v>4895</v>
      </c>
      <c r="M978">
        <v>13162334</v>
      </c>
    </row>
    <row r="979" spans="1:13" ht="15" customHeight="1" x14ac:dyDescent="0.3">
      <c r="A979" t="s">
        <v>1002</v>
      </c>
      <c r="B979">
        <v>11</v>
      </c>
      <c r="C979">
        <v>10</v>
      </c>
      <c r="D979">
        <f t="shared" si="28"/>
        <v>1</v>
      </c>
      <c r="E979">
        <v>78829</v>
      </c>
      <c r="F979">
        <v>78828</v>
      </c>
      <c r="G979">
        <f t="shared" si="29"/>
        <v>1</v>
      </c>
      <c r="H979">
        <v>35</v>
      </c>
      <c r="I979">
        <v>1</v>
      </c>
      <c r="J979">
        <f>SUM($H$32:H979)</f>
        <v>45006</v>
      </c>
      <c r="K979">
        <f>SUM($I$32:I979)</f>
        <v>1387</v>
      </c>
      <c r="L979">
        <v>9309</v>
      </c>
      <c r="M979">
        <v>13171643</v>
      </c>
    </row>
    <row r="980" spans="1:13" ht="15" customHeight="1" x14ac:dyDescent="0.3">
      <c r="A980" t="s">
        <v>1003</v>
      </c>
      <c r="B980">
        <v>11</v>
      </c>
      <c r="C980">
        <v>10</v>
      </c>
      <c r="D980">
        <f t="shared" si="28"/>
        <v>1</v>
      </c>
      <c r="E980">
        <v>78828</v>
      </c>
      <c r="F980">
        <v>78827</v>
      </c>
      <c r="G980">
        <f t="shared" si="29"/>
        <v>1</v>
      </c>
      <c r="H980">
        <v>31</v>
      </c>
      <c r="I980">
        <v>1</v>
      </c>
      <c r="J980">
        <f>SUM($H$32:H980)</f>
        <v>45037</v>
      </c>
      <c r="K980">
        <f>SUM($I$32:I980)</f>
        <v>1388</v>
      </c>
      <c r="L980">
        <v>7865</v>
      </c>
      <c r="M980">
        <v>13179508</v>
      </c>
    </row>
    <row r="981" spans="1:13" ht="15" customHeight="1" x14ac:dyDescent="0.3">
      <c r="A981" t="s">
        <v>1004</v>
      </c>
      <c r="B981">
        <v>11</v>
      </c>
      <c r="C981">
        <v>10</v>
      </c>
      <c r="D981">
        <f t="shared" si="28"/>
        <v>1</v>
      </c>
      <c r="E981">
        <v>78827</v>
      </c>
      <c r="F981">
        <v>78826</v>
      </c>
      <c r="G981">
        <f t="shared" si="29"/>
        <v>1</v>
      </c>
      <c r="H981">
        <v>35</v>
      </c>
      <c r="I981">
        <v>1</v>
      </c>
      <c r="J981">
        <f>SUM($H$32:H981)</f>
        <v>45072</v>
      </c>
      <c r="K981">
        <f>SUM($I$32:I981)</f>
        <v>1389</v>
      </c>
      <c r="L981">
        <v>6873</v>
      </c>
      <c r="M981">
        <v>13186381</v>
      </c>
    </row>
    <row r="982" spans="1:13" ht="15" customHeight="1" x14ac:dyDescent="0.3">
      <c r="A982" t="s">
        <v>1005</v>
      </c>
      <c r="B982">
        <v>9</v>
      </c>
      <c r="C982">
        <v>8</v>
      </c>
      <c r="D982">
        <f t="shared" si="28"/>
        <v>1</v>
      </c>
      <c r="E982">
        <v>78826</v>
      </c>
      <c r="F982">
        <v>78825</v>
      </c>
      <c r="G982">
        <f t="shared" si="29"/>
        <v>1</v>
      </c>
      <c r="H982">
        <v>29</v>
      </c>
      <c r="I982">
        <v>1</v>
      </c>
      <c r="J982">
        <f>SUM($H$32:H982)</f>
        <v>45101</v>
      </c>
      <c r="K982">
        <f>SUM($I$32:I982)</f>
        <v>1390</v>
      </c>
      <c r="L982">
        <v>6641</v>
      </c>
      <c r="M982">
        <v>13193022</v>
      </c>
    </row>
    <row r="983" spans="1:13" ht="15" customHeight="1" x14ac:dyDescent="0.3">
      <c r="A983" t="s">
        <v>1006</v>
      </c>
      <c r="B983">
        <v>14</v>
      </c>
      <c r="C983">
        <v>13</v>
      </c>
      <c r="D983">
        <f t="shared" si="28"/>
        <v>1</v>
      </c>
      <c r="E983">
        <v>78825</v>
      </c>
      <c r="F983">
        <v>78824</v>
      </c>
      <c r="G983">
        <f t="shared" si="29"/>
        <v>1</v>
      </c>
      <c r="H983">
        <v>41</v>
      </c>
      <c r="I983">
        <v>1</v>
      </c>
      <c r="J983">
        <f>SUM($H$32:H983)</f>
        <v>45142</v>
      </c>
      <c r="K983">
        <f>SUM($I$32:I983)</f>
        <v>1391</v>
      </c>
      <c r="L983">
        <v>5624</v>
      </c>
      <c r="M983">
        <v>13198646</v>
      </c>
    </row>
    <row r="984" spans="1:13" ht="15" customHeight="1" x14ac:dyDescent="0.3">
      <c r="A984" t="s">
        <v>1007</v>
      </c>
      <c r="B984">
        <v>11</v>
      </c>
      <c r="C984">
        <v>10</v>
      </c>
      <c r="D984">
        <f t="shared" si="28"/>
        <v>1</v>
      </c>
      <c r="E984">
        <v>78824</v>
      </c>
      <c r="F984">
        <v>78823</v>
      </c>
      <c r="G984">
        <f t="shared" si="29"/>
        <v>1</v>
      </c>
      <c r="H984">
        <v>31</v>
      </c>
      <c r="I984">
        <v>1</v>
      </c>
      <c r="J984">
        <f>SUM($H$32:H984)</f>
        <v>45173</v>
      </c>
      <c r="K984">
        <f>SUM($I$32:I984)</f>
        <v>1392</v>
      </c>
      <c r="L984">
        <v>6657</v>
      </c>
      <c r="M984">
        <v>13205303</v>
      </c>
    </row>
    <row r="985" spans="1:13" ht="15" customHeight="1" x14ac:dyDescent="0.3">
      <c r="A985" t="s">
        <v>1008</v>
      </c>
      <c r="B985">
        <v>12</v>
      </c>
      <c r="C985">
        <v>11</v>
      </c>
      <c r="D985">
        <f t="shared" si="28"/>
        <v>1</v>
      </c>
      <c r="E985">
        <v>78823</v>
      </c>
      <c r="F985">
        <v>78822</v>
      </c>
      <c r="G985">
        <f t="shared" si="29"/>
        <v>1</v>
      </c>
      <c r="H985">
        <v>37</v>
      </c>
      <c r="I985">
        <v>1</v>
      </c>
      <c r="J985">
        <f>SUM($H$32:H985)</f>
        <v>45210</v>
      </c>
      <c r="K985">
        <f>SUM($I$32:I985)</f>
        <v>1393</v>
      </c>
      <c r="L985">
        <v>6852</v>
      </c>
      <c r="M985">
        <v>13212155</v>
      </c>
    </row>
    <row r="986" spans="1:13" ht="15" customHeight="1" x14ac:dyDescent="0.3">
      <c r="A986" t="s">
        <v>1009</v>
      </c>
      <c r="B986">
        <v>12</v>
      </c>
      <c r="C986">
        <v>11</v>
      </c>
      <c r="D986">
        <f t="shared" si="28"/>
        <v>1</v>
      </c>
      <c r="E986">
        <v>78822</v>
      </c>
      <c r="F986">
        <v>78821</v>
      </c>
      <c r="G986">
        <f t="shared" si="29"/>
        <v>1</v>
      </c>
      <c r="H986">
        <v>37</v>
      </c>
      <c r="I986">
        <v>1</v>
      </c>
      <c r="J986">
        <f>SUM($H$32:H986)</f>
        <v>45247</v>
      </c>
      <c r="K986">
        <f>SUM($I$32:I986)</f>
        <v>1394</v>
      </c>
      <c r="L986">
        <v>6702</v>
      </c>
      <c r="M986">
        <v>13218857</v>
      </c>
    </row>
    <row r="987" spans="1:13" ht="15" customHeight="1" x14ac:dyDescent="0.3">
      <c r="A987" t="s">
        <v>1010</v>
      </c>
      <c r="B987">
        <v>10</v>
      </c>
      <c r="C987">
        <v>9</v>
      </c>
      <c r="D987">
        <f t="shared" si="28"/>
        <v>1</v>
      </c>
      <c r="E987">
        <v>78821</v>
      </c>
      <c r="F987">
        <v>78820</v>
      </c>
      <c r="G987">
        <f t="shared" si="29"/>
        <v>1</v>
      </c>
      <c r="H987">
        <v>30</v>
      </c>
      <c r="I987">
        <v>1</v>
      </c>
      <c r="J987">
        <f>SUM($H$32:H987)</f>
        <v>45277</v>
      </c>
      <c r="K987">
        <f>SUM($I$32:I987)</f>
        <v>1395</v>
      </c>
      <c r="L987">
        <v>4010</v>
      </c>
      <c r="M987">
        <v>13222867</v>
      </c>
    </row>
    <row r="988" spans="1:13" ht="15" customHeight="1" x14ac:dyDescent="0.3">
      <c r="A988" t="s">
        <v>1011</v>
      </c>
      <c r="B988">
        <v>6</v>
      </c>
      <c r="C988">
        <v>4</v>
      </c>
      <c r="D988">
        <f t="shared" si="28"/>
        <v>2</v>
      </c>
      <c r="E988">
        <v>78820</v>
      </c>
      <c r="F988">
        <v>78818</v>
      </c>
      <c r="G988">
        <f t="shared" si="29"/>
        <v>2</v>
      </c>
      <c r="H988">
        <v>21</v>
      </c>
      <c r="I988">
        <v>3</v>
      </c>
      <c r="J988">
        <f>SUM($H$32:H988)</f>
        <v>45298</v>
      </c>
      <c r="K988">
        <f>SUM($I$32:I988)</f>
        <v>1398</v>
      </c>
      <c r="L988">
        <v>6888</v>
      </c>
      <c r="M988">
        <v>13229755</v>
      </c>
    </row>
    <row r="989" spans="1:13" ht="15" customHeight="1" x14ac:dyDescent="0.3">
      <c r="A989" t="s">
        <v>1012</v>
      </c>
      <c r="B989">
        <v>11</v>
      </c>
      <c r="C989">
        <v>10</v>
      </c>
      <c r="D989">
        <f t="shared" si="28"/>
        <v>1</v>
      </c>
      <c r="E989">
        <v>78818</v>
      </c>
      <c r="F989">
        <v>78817</v>
      </c>
      <c r="G989">
        <f t="shared" si="29"/>
        <v>1</v>
      </c>
      <c r="H989">
        <v>35</v>
      </c>
      <c r="I989">
        <v>1</v>
      </c>
      <c r="J989">
        <f>SUM($H$32:H989)</f>
        <v>45333</v>
      </c>
      <c r="K989">
        <f>SUM($I$32:I989)</f>
        <v>1399</v>
      </c>
      <c r="L989">
        <v>6937</v>
      </c>
      <c r="M989">
        <v>13236692</v>
      </c>
    </row>
    <row r="990" spans="1:13" ht="15" customHeight="1" x14ac:dyDescent="0.3">
      <c r="A990" t="s">
        <v>1013</v>
      </c>
      <c r="B990">
        <v>9</v>
      </c>
      <c r="C990">
        <v>8</v>
      </c>
      <c r="D990">
        <f t="shared" si="28"/>
        <v>1</v>
      </c>
      <c r="E990">
        <v>78817</v>
      </c>
      <c r="F990">
        <v>78816</v>
      </c>
      <c r="G990">
        <f t="shared" si="29"/>
        <v>1</v>
      </c>
      <c r="H990">
        <v>29</v>
      </c>
      <c r="I990">
        <v>1</v>
      </c>
      <c r="J990">
        <f>SUM($H$32:H990)</f>
        <v>45362</v>
      </c>
      <c r="K990">
        <f>SUM($I$32:I990)</f>
        <v>1400</v>
      </c>
      <c r="L990">
        <v>5462</v>
      </c>
      <c r="M990">
        <v>13242154</v>
      </c>
    </row>
    <row r="991" spans="1:13" ht="15" customHeight="1" x14ac:dyDescent="0.3">
      <c r="A991" t="s">
        <v>1014</v>
      </c>
      <c r="B991">
        <v>8</v>
      </c>
      <c r="C991">
        <v>7</v>
      </c>
      <c r="D991">
        <f t="shared" si="28"/>
        <v>1</v>
      </c>
      <c r="E991">
        <v>78816</v>
      </c>
      <c r="F991">
        <v>78815</v>
      </c>
      <c r="G991">
        <f t="shared" si="29"/>
        <v>1</v>
      </c>
      <c r="H991">
        <v>21</v>
      </c>
      <c r="I991">
        <v>1</v>
      </c>
      <c r="J991">
        <f>SUM($H$32:H991)</f>
        <v>45383</v>
      </c>
      <c r="K991">
        <f>SUM($I$32:I991)</f>
        <v>1401</v>
      </c>
      <c r="L991">
        <v>3846</v>
      </c>
      <c r="M991">
        <v>13246000</v>
      </c>
    </row>
    <row r="992" spans="1:13" ht="15" customHeight="1" x14ac:dyDescent="0.3">
      <c r="A992" t="s">
        <v>1015</v>
      </c>
      <c r="B992">
        <v>10</v>
      </c>
      <c r="C992">
        <v>9</v>
      </c>
      <c r="D992">
        <f t="shared" ref="D992:D1055" si="30">B992-C992</f>
        <v>1</v>
      </c>
      <c r="E992">
        <v>78815</v>
      </c>
      <c r="F992">
        <v>78814</v>
      </c>
      <c r="G992">
        <f t="shared" ref="G992:G1055" si="31">E992-F992</f>
        <v>1</v>
      </c>
      <c r="H992">
        <v>33</v>
      </c>
      <c r="I992">
        <v>1</v>
      </c>
      <c r="J992">
        <f>SUM($H$32:H992)</f>
        <v>45416</v>
      </c>
      <c r="K992">
        <f>SUM($I$32:I992)</f>
        <v>1402</v>
      </c>
      <c r="L992">
        <v>5273</v>
      </c>
      <c r="M992">
        <v>13251273</v>
      </c>
    </row>
    <row r="993" spans="1:13" ht="15" customHeight="1" x14ac:dyDescent="0.3">
      <c r="A993" t="s">
        <v>1016</v>
      </c>
      <c r="B993">
        <v>9</v>
      </c>
      <c r="C993">
        <v>8</v>
      </c>
      <c r="D993">
        <f t="shared" si="30"/>
        <v>1</v>
      </c>
      <c r="E993">
        <v>78814</v>
      </c>
      <c r="F993">
        <v>78813</v>
      </c>
      <c r="G993">
        <f t="shared" si="31"/>
        <v>1</v>
      </c>
      <c r="H993">
        <v>29</v>
      </c>
      <c r="I993">
        <v>1</v>
      </c>
      <c r="J993">
        <f>SUM($H$32:H993)</f>
        <v>45445</v>
      </c>
      <c r="K993">
        <f>SUM($I$32:I993)</f>
        <v>1403</v>
      </c>
      <c r="L993">
        <v>5587</v>
      </c>
      <c r="M993">
        <v>13256860</v>
      </c>
    </row>
    <row r="994" spans="1:13" ht="15" customHeight="1" x14ac:dyDescent="0.3">
      <c r="A994" t="s">
        <v>1017</v>
      </c>
      <c r="B994">
        <v>9</v>
      </c>
      <c r="C994">
        <v>8</v>
      </c>
      <c r="D994">
        <f t="shared" si="30"/>
        <v>1</v>
      </c>
      <c r="E994">
        <v>78813</v>
      </c>
      <c r="F994">
        <v>78812</v>
      </c>
      <c r="G994">
        <f t="shared" si="31"/>
        <v>1</v>
      </c>
      <c r="H994">
        <v>29</v>
      </c>
      <c r="I994">
        <v>1</v>
      </c>
      <c r="J994">
        <f>SUM($H$32:H994)</f>
        <v>45474</v>
      </c>
      <c r="K994">
        <f>SUM($I$32:I994)</f>
        <v>1404</v>
      </c>
      <c r="L994">
        <v>5415</v>
      </c>
      <c r="M994">
        <v>13262275</v>
      </c>
    </row>
    <row r="995" spans="1:13" ht="15" customHeight="1" x14ac:dyDescent="0.3">
      <c r="A995" t="s">
        <v>1018</v>
      </c>
      <c r="B995">
        <v>7</v>
      </c>
      <c r="C995">
        <v>6</v>
      </c>
      <c r="D995">
        <f t="shared" si="30"/>
        <v>1</v>
      </c>
      <c r="E995">
        <v>78812</v>
      </c>
      <c r="F995">
        <v>78811</v>
      </c>
      <c r="G995">
        <f t="shared" si="31"/>
        <v>1</v>
      </c>
      <c r="H995">
        <v>19</v>
      </c>
      <c r="I995">
        <v>1</v>
      </c>
      <c r="J995">
        <f>SUM($H$32:H995)</f>
        <v>45493</v>
      </c>
      <c r="K995">
        <f>SUM($I$32:I995)</f>
        <v>1405</v>
      </c>
      <c r="L995">
        <v>5292</v>
      </c>
      <c r="M995">
        <v>13267567</v>
      </c>
    </row>
    <row r="996" spans="1:13" ht="15" customHeight="1" x14ac:dyDescent="0.3">
      <c r="A996" t="s">
        <v>1019</v>
      </c>
      <c r="B996">
        <v>8</v>
      </c>
      <c r="C996">
        <v>7</v>
      </c>
      <c r="D996">
        <f t="shared" si="30"/>
        <v>1</v>
      </c>
      <c r="E996">
        <v>78811</v>
      </c>
      <c r="F996">
        <v>78810</v>
      </c>
      <c r="G996">
        <f t="shared" si="31"/>
        <v>1</v>
      </c>
      <c r="H996">
        <v>21</v>
      </c>
      <c r="I996">
        <v>1</v>
      </c>
      <c r="J996">
        <f>SUM($H$32:H996)</f>
        <v>45514</v>
      </c>
      <c r="K996">
        <f>SUM($I$32:I996)</f>
        <v>1406</v>
      </c>
      <c r="L996">
        <v>3851</v>
      </c>
      <c r="M996">
        <v>13271418</v>
      </c>
    </row>
    <row r="997" spans="1:13" ht="15" customHeight="1" x14ac:dyDescent="0.3">
      <c r="A997" t="s">
        <v>1020</v>
      </c>
      <c r="B997">
        <v>10</v>
      </c>
      <c r="C997">
        <v>9</v>
      </c>
      <c r="D997">
        <f t="shared" si="30"/>
        <v>1</v>
      </c>
      <c r="E997">
        <v>78810</v>
      </c>
      <c r="F997">
        <v>78809</v>
      </c>
      <c r="G997">
        <f t="shared" si="31"/>
        <v>1</v>
      </c>
      <c r="H997">
        <v>30</v>
      </c>
      <c r="I997">
        <v>1</v>
      </c>
      <c r="J997">
        <f>SUM($H$32:H997)</f>
        <v>45544</v>
      </c>
      <c r="K997">
        <f>SUM($I$32:I997)</f>
        <v>1407</v>
      </c>
      <c r="L997">
        <v>5499</v>
      </c>
      <c r="M997">
        <v>13276917</v>
      </c>
    </row>
    <row r="998" spans="1:13" ht="15" customHeight="1" x14ac:dyDescent="0.3">
      <c r="A998" t="s">
        <v>1021</v>
      </c>
      <c r="B998">
        <v>9</v>
      </c>
      <c r="C998">
        <v>8</v>
      </c>
      <c r="D998">
        <f t="shared" si="30"/>
        <v>1</v>
      </c>
      <c r="E998">
        <v>78809</v>
      </c>
      <c r="F998">
        <v>78808</v>
      </c>
      <c r="G998">
        <f t="shared" si="31"/>
        <v>1</v>
      </c>
      <c r="H998">
        <v>29</v>
      </c>
      <c r="I998">
        <v>1</v>
      </c>
      <c r="J998">
        <f>SUM($H$32:H998)</f>
        <v>45573</v>
      </c>
      <c r="K998">
        <f>SUM($I$32:I998)</f>
        <v>1408</v>
      </c>
      <c r="L998">
        <v>6854</v>
      </c>
      <c r="M998">
        <v>13283771</v>
      </c>
    </row>
    <row r="999" spans="1:13" ht="15" customHeight="1" x14ac:dyDescent="0.3">
      <c r="A999" t="s">
        <v>1022</v>
      </c>
      <c r="B999">
        <v>12</v>
      </c>
      <c r="C999">
        <v>11</v>
      </c>
      <c r="D999">
        <f t="shared" si="30"/>
        <v>1</v>
      </c>
      <c r="E999">
        <v>78808</v>
      </c>
      <c r="F999">
        <v>78807</v>
      </c>
      <c r="G999">
        <f t="shared" si="31"/>
        <v>1</v>
      </c>
      <c r="H999">
        <v>37</v>
      </c>
      <c r="I999">
        <v>1</v>
      </c>
      <c r="J999">
        <f>SUM($H$32:H999)</f>
        <v>45610</v>
      </c>
      <c r="K999">
        <f>SUM($I$32:I999)</f>
        <v>1409</v>
      </c>
      <c r="L999">
        <v>6925</v>
      </c>
      <c r="M999">
        <v>13290696</v>
      </c>
    </row>
    <row r="1000" spans="1:13" ht="15" customHeight="1" x14ac:dyDescent="0.3">
      <c r="A1000" t="s">
        <v>1023</v>
      </c>
      <c r="B1000">
        <v>10</v>
      </c>
      <c r="C1000">
        <v>10</v>
      </c>
      <c r="D1000">
        <f t="shared" si="30"/>
        <v>0</v>
      </c>
      <c r="E1000">
        <v>78807</v>
      </c>
      <c r="F1000">
        <v>78807</v>
      </c>
      <c r="G1000">
        <f t="shared" si="31"/>
        <v>0</v>
      </c>
      <c r="H1000">
        <v>24</v>
      </c>
      <c r="I1000">
        <v>0</v>
      </c>
      <c r="J1000">
        <f>SUM($H$32:H1000)</f>
        <v>45634</v>
      </c>
      <c r="K1000">
        <f>SUM($I$32:I1000)</f>
        <v>1409</v>
      </c>
      <c r="L1000">
        <v>5344</v>
      </c>
      <c r="M1000">
        <v>13296040</v>
      </c>
    </row>
    <row r="1001" spans="1:13" ht="15" customHeight="1" x14ac:dyDescent="0.3">
      <c r="A1001" t="s">
        <v>1024</v>
      </c>
      <c r="B1001">
        <v>9</v>
      </c>
      <c r="C1001">
        <v>8</v>
      </c>
      <c r="D1001">
        <f t="shared" si="30"/>
        <v>1</v>
      </c>
      <c r="E1001">
        <v>78807</v>
      </c>
      <c r="F1001">
        <v>78806</v>
      </c>
      <c r="G1001">
        <f t="shared" si="31"/>
        <v>1</v>
      </c>
      <c r="H1001">
        <v>29</v>
      </c>
      <c r="I1001">
        <v>1</v>
      </c>
      <c r="J1001">
        <f>SUM($H$32:H1001)</f>
        <v>45663</v>
      </c>
      <c r="K1001">
        <f>SUM($I$32:I1001)</f>
        <v>1410</v>
      </c>
      <c r="L1001">
        <v>6053</v>
      </c>
      <c r="M1001">
        <v>13302093</v>
      </c>
    </row>
    <row r="1002" spans="1:13" ht="15" customHeight="1" x14ac:dyDescent="0.3">
      <c r="A1002" t="s">
        <v>1025</v>
      </c>
      <c r="B1002">
        <v>12</v>
      </c>
      <c r="C1002">
        <v>11</v>
      </c>
      <c r="D1002">
        <f t="shared" si="30"/>
        <v>1</v>
      </c>
      <c r="E1002">
        <v>78806</v>
      </c>
      <c r="F1002">
        <v>78805</v>
      </c>
      <c r="G1002">
        <f t="shared" si="31"/>
        <v>1</v>
      </c>
      <c r="H1002">
        <v>37</v>
      </c>
      <c r="I1002">
        <v>1</v>
      </c>
      <c r="J1002">
        <f>SUM($H$32:H1002)</f>
        <v>45700</v>
      </c>
      <c r="K1002">
        <f>SUM($I$32:I1002)</f>
        <v>1411</v>
      </c>
      <c r="L1002">
        <v>5848</v>
      </c>
      <c r="M1002">
        <v>13307941</v>
      </c>
    </row>
    <row r="1003" spans="1:13" ht="15" customHeight="1" x14ac:dyDescent="0.3">
      <c r="A1003" t="s">
        <v>1026</v>
      </c>
      <c r="B1003">
        <v>11</v>
      </c>
      <c r="C1003">
        <v>10</v>
      </c>
      <c r="D1003">
        <f t="shared" si="30"/>
        <v>1</v>
      </c>
      <c r="E1003">
        <v>78805</v>
      </c>
      <c r="F1003">
        <v>78804</v>
      </c>
      <c r="G1003">
        <f t="shared" si="31"/>
        <v>1</v>
      </c>
      <c r="H1003">
        <v>35</v>
      </c>
      <c r="I1003">
        <v>1</v>
      </c>
      <c r="J1003">
        <f>SUM($H$32:H1003)</f>
        <v>45735</v>
      </c>
      <c r="K1003">
        <f>SUM($I$32:I1003)</f>
        <v>1412</v>
      </c>
      <c r="L1003">
        <v>7409</v>
      </c>
      <c r="M1003">
        <v>13315350</v>
      </c>
    </row>
    <row r="1004" spans="1:13" ht="15" customHeight="1" x14ac:dyDescent="0.3">
      <c r="A1004" t="s">
        <v>1027</v>
      </c>
      <c r="B1004">
        <v>10</v>
      </c>
      <c r="C1004">
        <v>9</v>
      </c>
      <c r="D1004">
        <f t="shared" si="30"/>
        <v>1</v>
      </c>
      <c r="E1004">
        <v>78804</v>
      </c>
      <c r="F1004">
        <v>78803</v>
      </c>
      <c r="G1004">
        <f t="shared" si="31"/>
        <v>1</v>
      </c>
      <c r="H1004">
        <v>30</v>
      </c>
      <c r="I1004">
        <v>1</v>
      </c>
      <c r="J1004">
        <f>SUM($H$32:H1004)</f>
        <v>45765</v>
      </c>
      <c r="K1004">
        <f>SUM($I$32:I1004)</f>
        <v>1413</v>
      </c>
      <c r="L1004">
        <v>4386</v>
      </c>
      <c r="M1004">
        <v>13319736</v>
      </c>
    </row>
    <row r="1005" spans="1:13" ht="15" customHeight="1" x14ac:dyDescent="0.3">
      <c r="A1005" t="s">
        <v>1028</v>
      </c>
      <c r="B1005">
        <v>10</v>
      </c>
      <c r="C1005">
        <v>9</v>
      </c>
      <c r="D1005">
        <f t="shared" si="30"/>
        <v>1</v>
      </c>
      <c r="E1005">
        <v>78803</v>
      </c>
      <c r="F1005">
        <v>78802</v>
      </c>
      <c r="G1005">
        <f t="shared" si="31"/>
        <v>1</v>
      </c>
      <c r="H1005">
        <v>30</v>
      </c>
      <c r="I1005">
        <v>1</v>
      </c>
      <c r="J1005">
        <f>SUM($H$32:H1005)</f>
        <v>45795</v>
      </c>
      <c r="K1005">
        <f>SUM($I$32:I1005)</f>
        <v>1414</v>
      </c>
      <c r="L1005">
        <v>5888</v>
      </c>
      <c r="M1005">
        <v>13325624</v>
      </c>
    </row>
    <row r="1006" spans="1:13" ht="15" customHeight="1" x14ac:dyDescent="0.3">
      <c r="A1006" t="s">
        <v>1029</v>
      </c>
      <c r="B1006">
        <v>11</v>
      </c>
      <c r="C1006">
        <v>10</v>
      </c>
      <c r="D1006">
        <f t="shared" si="30"/>
        <v>1</v>
      </c>
      <c r="E1006">
        <v>78802</v>
      </c>
      <c r="F1006">
        <v>78801</v>
      </c>
      <c r="G1006">
        <f t="shared" si="31"/>
        <v>1</v>
      </c>
      <c r="H1006">
        <v>31</v>
      </c>
      <c r="I1006">
        <v>1</v>
      </c>
      <c r="J1006">
        <f>SUM($H$32:H1006)</f>
        <v>45826</v>
      </c>
      <c r="K1006">
        <f>SUM($I$32:I1006)</f>
        <v>1415</v>
      </c>
      <c r="L1006">
        <v>6945</v>
      </c>
      <c r="M1006">
        <v>13332569</v>
      </c>
    </row>
    <row r="1007" spans="1:13" ht="15" customHeight="1" x14ac:dyDescent="0.3">
      <c r="A1007" t="s">
        <v>1030</v>
      </c>
      <c r="B1007">
        <v>11</v>
      </c>
      <c r="C1007">
        <v>10</v>
      </c>
      <c r="D1007">
        <f t="shared" si="30"/>
        <v>1</v>
      </c>
      <c r="E1007">
        <v>78801</v>
      </c>
      <c r="F1007">
        <v>78800</v>
      </c>
      <c r="G1007">
        <f t="shared" si="31"/>
        <v>1</v>
      </c>
      <c r="H1007">
        <v>31</v>
      </c>
      <c r="I1007">
        <v>1</v>
      </c>
      <c r="J1007">
        <f>SUM($H$32:H1007)</f>
        <v>45857</v>
      </c>
      <c r="K1007">
        <f>SUM($I$32:I1007)</f>
        <v>1416</v>
      </c>
      <c r="L1007">
        <v>5756</v>
      </c>
      <c r="M1007">
        <v>13338325</v>
      </c>
    </row>
    <row r="1008" spans="1:13" ht="15" customHeight="1" x14ac:dyDescent="0.3">
      <c r="A1008" t="s">
        <v>1031</v>
      </c>
      <c r="B1008">
        <v>8</v>
      </c>
      <c r="C1008">
        <v>7</v>
      </c>
      <c r="D1008">
        <f t="shared" si="30"/>
        <v>1</v>
      </c>
      <c r="E1008">
        <v>78800</v>
      </c>
      <c r="F1008">
        <v>78799</v>
      </c>
      <c r="G1008">
        <f t="shared" si="31"/>
        <v>1</v>
      </c>
      <c r="H1008">
        <v>21</v>
      </c>
      <c r="I1008">
        <v>1</v>
      </c>
      <c r="J1008">
        <f>SUM($H$32:H1008)</f>
        <v>45878</v>
      </c>
      <c r="K1008">
        <f>SUM($I$32:I1008)</f>
        <v>1417</v>
      </c>
      <c r="L1008">
        <v>3974</v>
      </c>
      <c r="M1008">
        <v>13342299</v>
      </c>
    </row>
    <row r="1009" spans="1:13" ht="15" customHeight="1" x14ac:dyDescent="0.3">
      <c r="A1009" t="s">
        <v>1032</v>
      </c>
      <c r="B1009">
        <v>11</v>
      </c>
      <c r="C1009">
        <v>10</v>
      </c>
      <c r="D1009">
        <f t="shared" si="30"/>
        <v>1</v>
      </c>
      <c r="E1009">
        <v>78799</v>
      </c>
      <c r="F1009">
        <v>78798</v>
      </c>
      <c r="G1009">
        <f t="shared" si="31"/>
        <v>1</v>
      </c>
      <c r="H1009">
        <v>31</v>
      </c>
      <c r="I1009">
        <v>1</v>
      </c>
      <c r="J1009">
        <f>SUM($H$32:H1009)</f>
        <v>45909</v>
      </c>
      <c r="K1009">
        <f>SUM($I$32:I1009)</f>
        <v>1418</v>
      </c>
      <c r="L1009">
        <v>5801</v>
      </c>
      <c r="M1009">
        <v>13348100</v>
      </c>
    </row>
    <row r="1010" spans="1:13" ht="15" customHeight="1" x14ac:dyDescent="0.3">
      <c r="A1010" t="s">
        <v>1033</v>
      </c>
      <c r="B1010">
        <v>10</v>
      </c>
      <c r="C1010">
        <v>9</v>
      </c>
      <c r="D1010">
        <f t="shared" si="30"/>
        <v>1</v>
      </c>
      <c r="E1010">
        <v>78798</v>
      </c>
      <c r="F1010">
        <v>78797</v>
      </c>
      <c r="G1010">
        <f t="shared" si="31"/>
        <v>1</v>
      </c>
      <c r="H1010">
        <v>30</v>
      </c>
      <c r="I1010">
        <v>1</v>
      </c>
      <c r="J1010">
        <f>SUM($H$32:H1010)</f>
        <v>45939</v>
      </c>
      <c r="K1010">
        <f>SUM($I$32:I1010)</f>
        <v>1419</v>
      </c>
      <c r="L1010">
        <v>7520</v>
      </c>
      <c r="M1010">
        <v>13355620</v>
      </c>
    </row>
    <row r="1011" spans="1:13" ht="15" customHeight="1" x14ac:dyDescent="0.3">
      <c r="A1011" t="s">
        <v>1034</v>
      </c>
      <c r="B1011">
        <v>13</v>
      </c>
      <c r="C1011">
        <v>12</v>
      </c>
      <c r="D1011">
        <f t="shared" si="30"/>
        <v>1</v>
      </c>
      <c r="E1011">
        <v>78797</v>
      </c>
      <c r="F1011">
        <v>78796</v>
      </c>
      <c r="G1011">
        <f t="shared" si="31"/>
        <v>1</v>
      </c>
      <c r="H1011">
        <v>39</v>
      </c>
      <c r="I1011">
        <v>1</v>
      </c>
      <c r="J1011">
        <f>SUM($H$32:H1011)</f>
        <v>45978</v>
      </c>
      <c r="K1011">
        <f>SUM($I$32:I1011)</f>
        <v>1420</v>
      </c>
      <c r="L1011">
        <v>5874</v>
      </c>
      <c r="M1011">
        <v>13361494</v>
      </c>
    </row>
    <row r="1012" spans="1:13" ht="15" customHeight="1" x14ac:dyDescent="0.3">
      <c r="A1012" t="s">
        <v>1035</v>
      </c>
      <c r="B1012">
        <v>13</v>
      </c>
      <c r="C1012">
        <v>11</v>
      </c>
      <c r="D1012">
        <f t="shared" si="30"/>
        <v>2</v>
      </c>
      <c r="E1012">
        <v>78796</v>
      </c>
      <c r="F1012">
        <v>78792</v>
      </c>
      <c r="G1012">
        <f t="shared" si="31"/>
        <v>4</v>
      </c>
      <c r="H1012">
        <v>50</v>
      </c>
      <c r="I1012">
        <v>3</v>
      </c>
      <c r="J1012">
        <f>SUM($H$32:H1012)</f>
        <v>46028</v>
      </c>
      <c r="K1012">
        <f>SUM($I$32:I1012)</f>
        <v>1423</v>
      </c>
      <c r="L1012">
        <v>7799</v>
      </c>
      <c r="M1012">
        <v>13369293</v>
      </c>
    </row>
    <row r="1013" spans="1:13" ht="15" customHeight="1" x14ac:dyDescent="0.3">
      <c r="A1013" t="s">
        <v>1036</v>
      </c>
      <c r="B1013">
        <v>9</v>
      </c>
      <c r="C1013">
        <v>8</v>
      </c>
      <c r="D1013">
        <f t="shared" si="30"/>
        <v>1</v>
      </c>
      <c r="E1013">
        <v>78792</v>
      </c>
      <c r="F1013">
        <v>78791</v>
      </c>
      <c r="G1013">
        <f t="shared" si="31"/>
        <v>1</v>
      </c>
      <c r="H1013">
        <v>29</v>
      </c>
      <c r="I1013">
        <v>1</v>
      </c>
      <c r="J1013">
        <f>SUM($H$32:H1013)</f>
        <v>46057</v>
      </c>
      <c r="K1013">
        <f>SUM($I$32:I1013)</f>
        <v>1424</v>
      </c>
      <c r="L1013">
        <v>7168</v>
      </c>
      <c r="M1013">
        <v>13376461</v>
      </c>
    </row>
    <row r="1014" spans="1:13" ht="15" customHeight="1" x14ac:dyDescent="0.3">
      <c r="A1014" t="s">
        <v>1037</v>
      </c>
      <c r="B1014">
        <v>6</v>
      </c>
      <c r="C1014">
        <v>4</v>
      </c>
      <c r="D1014">
        <f t="shared" si="30"/>
        <v>2</v>
      </c>
      <c r="E1014">
        <v>78791</v>
      </c>
      <c r="F1014">
        <v>78789</v>
      </c>
      <c r="G1014">
        <f t="shared" si="31"/>
        <v>2</v>
      </c>
      <c r="H1014">
        <v>18</v>
      </c>
      <c r="I1014">
        <v>2</v>
      </c>
      <c r="J1014">
        <f>SUM($H$32:H1014)</f>
        <v>46075</v>
      </c>
      <c r="K1014">
        <f>SUM($I$32:I1014)</f>
        <v>1426</v>
      </c>
      <c r="L1014">
        <v>8545</v>
      </c>
      <c r="M1014">
        <v>13385006</v>
      </c>
    </row>
    <row r="1015" spans="1:13" ht="15" customHeight="1" x14ac:dyDescent="0.3">
      <c r="A1015" t="s">
        <v>1038</v>
      </c>
      <c r="B1015">
        <v>6</v>
      </c>
      <c r="C1015">
        <v>4</v>
      </c>
      <c r="D1015">
        <f t="shared" si="30"/>
        <v>2</v>
      </c>
      <c r="E1015">
        <v>78789</v>
      </c>
      <c r="F1015">
        <v>78787</v>
      </c>
      <c r="G1015">
        <f t="shared" si="31"/>
        <v>2</v>
      </c>
      <c r="H1015">
        <v>13</v>
      </c>
      <c r="I1015">
        <v>1</v>
      </c>
      <c r="J1015">
        <f>SUM($H$32:H1015)</f>
        <v>46088</v>
      </c>
      <c r="K1015">
        <f>SUM($I$32:I1015)</f>
        <v>1427</v>
      </c>
      <c r="L1015">
        <v>3935</v>
      </c>
      <c r="M1015">
        <v>13388942</v>
      </c>
    </row>
    <row r="1016" spans="1:13" ht="15" customHeight="1" x14ac:dyDescent="0.3">
      <c r="A1016" t="s">
        <v>1039</v>
      </c>
      <c r="B1016">
        <v>10</v>
      </c>
      <c r="C1016">
        <v>9</v>
      </c>
      <c r="D1016">
        <f t="shared" si="30"/>
        <v>1</v>
      </c>
      <c r="E1016">
        <v>78787</v>
      </c>
      <c r="F1016">
        <v>78786</v>
      </c>
      <c r="G1016">
        <f t="shared" si="31"/>
        <v>1</v>
      </c>
      <c r="H1016">
        <v>33</v>
      </c>
      <c r="I1016">
        <v>1</v>
      </c>
      <c r="J1016">
        <f>SUM($H$32:H1016)</f>
        <v>46121</v>
      </c>
      <c r="K1016">
        <f>SUM($I$32:I1016)</f>
        <v>1428</v>
      </c>
      <c r="L1016">
        <v>5926</v>
      </c>
      <c r="M1016">
        <v>13394868</v>
      </c>
    </row>
    <row r="1017" spans="1:13" ht="15" customHeight="1" x14ac:dyDescent="0.3">
      <c r="A1017" t="s">
        <v>1040</v>
      </c>
      <c r="B1017">
        <v>6</v>
      </c>
      <c r="C1017">
        <v>5</v>
      </c>
      <c r="D1017">
        <f t="shared" si="30"/>
        <v>1</v>
      </c>
      <c r="E1017">
        <v>78786</v>
      </c>
      <c r="F1017">
        <v>78785</v>
      </c>
      <c r="G1017">
        <f t="shared" si="31"/>
        <v>1</v>
      </c>
      <c r="H1017">
        <v>17</v>
      </c>
      <c r="I1017">
        <v>1</v>
      </c>
      <c r="J1017">
        <f>SUM($H$32:H1017)</f>
        <v>46138</v>
      </c>
      <c r="K1017">
        <f>SUM($I$32:I1017)</f>
        <v>1429</v>
      </c>
      <c r="L1017">
        <v>5722</v>
      </c>
      <c r="M1017">
        <v>13400590</v>
      </c>
    </row>
    <row r="1018" spans="1:13" ht="15" customHeight="1" x14ac:dyDescent="0.3">
      <c r="A1018" t="s">
        <v>1041</v>
      </c>
      <c r="B1018">
        <v>9</v>
      </c>
      <c r="C1018">
        <v>8</v>
      </c>
      <c r="D1018">
        <f t="shared" si="30"/>
        <v>1</v>
      </c>
      <c r="E1018">
        <v>78785</v>
      </c>
      <c r="F1018">
        <v>78784</v>
      </c>
      <c r="G1018">
        <f t="shared" si="31"/>
        <v>1</v>
      </c>
      <c r="H1018">
        <v>29</v>
      </c>
      <c r="I1018">
        <v>1</v>
      </c>
      <c r="J1018">
        <f>SUM($H$32:H1018)</f>
        <v>46167</v>
      </c>
      <c r="K1018">
        <f>SUM($I$32:I1018)</f>
        <v>1430</v>
      </c>
      <c r="L1018">
        <v>6020</v>
      </c>
      <c r="M1018">
        <v>13406610</v>
      </c>
    </row>
    <row r="1019" spans="1:13" ht="15" customHeight="1" x14ac:dyDescent="0.3">
      <c r="A1019" t="s">
        <v>1042</v>
      </c>
      <c r="B1019">
        <v>11</v>
      </c>
      <c r="C1019">
        <v>10</v>
      </c>
      <c r="D1019">
        <f t="shared" si="30"/>
        <v>1</v>
      </c>
      <c r="E1019">
        <v>78784</v>
      </c>
      <c r="F1019">
        <v>78783</v>
      </c>
      <c r="G1019">
        <f t="shared" si="31"/>
        <v>1</v>
      </c>
      <c r="H1019">
        <v>31</v>
      </c>
      <c r="I1019">
        <v>1</v>
      </c>
      <c r="J1019">
        <f>SUM($H$32:H1019)</f>
        <v>46198</v>
      </c>
      <c r="K1019">
        <f>SUM($I$32:I1019)</f>
        <v>1431</v>
      </c>
      <c r="L1019">
        <v>7364</v>
      </c>
      <c r="M1019">
        <v>13413974</v>
      </c>
    </row>
    <row r="1020" spans="1:13" ht="15" customHeight="1" x14ac:dyDescent="0.3">
      <c r="A1020" t="s">
        <v>1043</v>
      </c>
      <c r="B1020">
        <v>9</v>
      </c>
      <c r="C1020">
        <v>8</v>
      </c>
      <c r="D1020">
        <f t="shared" si="30"/>
        <v>1</v>
      </c>
      <c r="E1020">
        <v>78783</v>
      </c>
      <c r="F1020">
        <v>78782</v>
      </c>
      <c r="G1020">
        <f t="shared" si="31"/>
        <v>1</v>
      </c>
      <c r="H1020">
        <v>29</v>
      </c>
      <c r="I1020">
        <v>1</v>
      </c>
      <c r="J1020">
        <f>SUM($H$32:H1020)</f>
        <v>46227</v>
      </c>
      <c r="K1020">
        <f>SUM($I$32:I1020)</f>
        <v>1432</v>
      </c>
      <c r="L1020">
        <v>7085</v>
      </c>
      <c r="M1020">
        <v>13421059</v>
      </c>
    </row>
    <row r="1021" spans="1:13" ht="15" customHeight="1" x14ac:dyDescent="0.3">
      <c r="A1021" t="s">
        <v>1044</v>
      </c>
      <c r="B1021">
        <v>8</v>
      </c>
      <c r="C1021">
        <v>7</v>
      </c>
      <c r="D1021">
        <f t="shared" si="30"/>
        <v>1</v>
      </c>
      <c r="E1021">
        <v>78782</v>
      </c>
      <c r="F1021">
        <v>78781</v>
      </c>
      <c r="G1021">
        <f t="shared" si="31"/>
        <v>1</v>
      </c>
      <c r="H1021">
        <v>21</v>
      </c>
      <c r="I1021">
        <v>1</v>
      </c>
      <c r="J1021">
        <f>SUM($H$32:H1021)</f>
        <v>46248</v>
      </c>
      <c r="K1021">
        <f>SUM($I$32:I1021)</f>
        <v>1433</v>
      </c>
      <c r="L1021">
        <v>3986</v>
      </c>
      <c r="M1021">
        <v>13425045</v>
      </c>
    </row>
    <row r="1022" spans="1:13" ht="15" customHeight="1" x14ac:dyDescent="0.3">
      <c r="A1022" t="s">
        <v>1045</v>
      </c>
      <c r="B1022">
        <v>11</v>
      </c>
      <c r="C1022">
        <v>10</v>
      </c>
      <c r="D1022">
        <f t="shared" si="30"/>
        <v>1</v>
      </c>
      <c r="E1022">
        <v>78781</v>
      </c>
      <c r="F1022">
        <v>78780</v>
      </c>
      <c r="G1022">
        <f t="shared" si="31"/>
        <v>1</v>
      </c>
      <c r="H1022">
        <v>35</v>
      </c>
      <c r="I1022">
        <v>1</v>
      </c>
      <c r="J1022">
        <f>SUM($H$32:H1022)</f>
        <v>46283</v>
      </c>
      <c r="K1022">
        <f>SUM($I$32:I1022)</f>
        <v>1434</v>
      </c>
      <c r="L1022">
        <v>7112</v>
      </c>
      <c r="M1022">
        <v>13432157</v>
      </c>
    </row>
    <row r="1023" spans="1:13" ht="15" customHeight="1" x14ac:dyDescent="0.3">
      <c r="A1023" t="s">
        <v>1046</v>
      </c>
      <c r="B1023">
        <v>9</v>
      </c>
      <c r="C1023">
        <v>8</v>
      </c>
      <c r="D1023">
        <f t="shared" si="30"/>
        <v>1</v>
      </c>
      <c r="E1023">
        <v>78780</v>
      </c>
      <c r="F1023">
        <v>78779</v>
      </c>
      <c r="G1023">
        <f t="shared" si="31"/>
        <v>1</v>
      </c>
      <c r="H1023">
        <v>29</v>
      </c>
      <c r="I1023">
        <v>1</v>
      </c>
      <c r="J1023">
        <f>SUM($H$32:H1023)</f>
        <v>46312</v>
      </c>
      <c r="K1023">
        <f>SUM($I$32:I1023)</f>
        <v>1435</v>
      </c>
      <c r="L1023">
        <v>7188</v>
      </c>
      <c r="M1023">
        <v>13439345</v>
      </c>
    </row>
    <row r="1024" spans="1:13" ht="15" customHeight="1" x14ac:dyDescent="0.3">
      <c r="A1024" t="s">
        <v>1047</v>
      </c>
      <c r="B1024">
        <v>10</v>
      </c>
      <c r="C1024">
        <v>9</v>
      </c>
      <c r="D1024">
        <f t="shared" si="30"/>
        <v>1</v>
      </c>
      <c r="E1024">
        <v>78779</v>
      </c>
      <c r="F1024">
        <v>78778</v>
      </c>
      <c r="G1024">
        <f t="shared" si="31"/>
        <v>1</v>
      </c>
      <c r="H1024">
        <v>30</v>
      </c>
      <c r="I1024">
        <v>1</v>
      </c>
      <c r="J1024">
        <f>SUM($H$32:H1024)</f>
        <v>46342</v>
      </c>
      <c r="K1024">
        <f>SUM($I$32:I1024)</f>
        <v>1436</v>
      </c>
      <c r="L1024">
        <v>7491</v>
      </c>
      <c r="M1024">
        <v>13446836</v>
      </c>
    </row>
    <row r="1025" spans="1:13" ht="15" customHeight="1" x14ac:dyDescent="0.3">
      <c r="A1025" t="s">
        <v>1048</v>
      </c>
      <c r="B1025">
        <v>8</v>
      </c>
      <c r="C1025">
        <v>7</v>
      </c>
      <c r="D1025">
        <f t="shared" si="30"/>
        <v>1</v>
      </c>
      <c r="E1025">
        <v>78778</v>
      </c>
      <c r="F1025">
        <v>78777</v>
      </c>
      <c r="G1025">
        <f t="shared" si="31"/>
        <v>1</v>
      </c>
      <c r="H1025">
        <v>21</v>
      </c>
      <c r="I1025">
        <v>1</v>
      </c>
      <c r="J1025">
        <f>SUM($H$32:H1025)</f>
        <v>46363</v>
      </c>
      <c r="K1025">
        <f>SUM($I$32:I1025)</f>
        <v>1437</v>
      </c>
      <c r="L1025">
        <v>3995</v>
      </c>
      <c r="M1025">
        <v>13450831</v>
      </c>
    </row>
    <row r="1026" spans="1:13" ht="15" customHeight="1" x14ac:dyDescent="0.3">
      <c r="A1026" t="s">
        <v>1049</v>
      </c>
      <c r="B1026">
        <v>9</v>
      </c>
      <c r="C1026">
        <v>8</v>
      </c>
      <c r="D1026">
        <f t="shared" si="30"/>
        <v>1</v>
      </c>
      <c r="E1026">
        <v>78777</v>
      </c>
      <c r="F1026">
        <v>78776</v>
      </c>
      <c r="G1026">
        <f t="shared" si="31"/>
        <v>1</v>
      </c>
      <c r="H1026">
        <v>29</v>
      </c>
      <c r="I1026">
        <v>1</v>
      </c>
      <c r="J1026">
        <f>SUM($H$32:H1026)</f>
        <v>46392</v>
      </c>
      <c r="K1026">
        <f>SUM($I$32:I1026)</f>
        <v>1438</v>
      </c>
      <c r="L1026">
        <v>6864</v>
      </c>
      <c r="M1026">
        <v>13457695</v>
      </c>
    </row>
    <row r="1027" spans="1:13" ht="15" customHeight="1" x14ac:dyDescent="0.3">
      <c r="A1027" t="s">
        <v>1050</v>
      </c>
      <c r="B1027">
        <v>5</v>
      </c>
      <c r="C1027">
        <v>4</v>
      </c>
      <c r="D1027">
        <f t="shared" si="30"/>
        <v>1</v>
      </c>
      <c r="E1027">
        <v>78776</v>
      </c>
      <c r="F1027">
        <v>78775</v>
      </c>
      <c r="G1027">
        <f t="shared" si="31"/>
        <v>1</v>
      </c>
      <c r="H1027">
        <v>13</v>
      </c>
      <c r="I1027">
        <v>1</v>
      </c>
      <c r="J1027">
        <f>SUM($H$32:H1027)</f>
        <v>46405</v>
      </c>
      <c r="K1027">
        <f>SUM($I$32:I1027)</f>
        <v>1439</v>
      </c>
      <c r="L1027">
        <v>6484</v>
      </c>
      <c r="M1027">
        <v>13464179</v>
      </c>
    </row>
    <row r="1028" spans="1:13" ht="15" customHeight="1" x14ac:dyDescent="0.3">
      <c r="A1028" t="s">
        <v>1051</v>
      </c>
      <c r="B1028">
        <v>9</v>
      </c>
      <c r="C1028">
        <v>8</v>
      </c>
      <c r="D1028">
        <f t="shared" si="30"/>
        <v>1</v>
      </c>
      <c r="E1028">
        <v>78775</v>
      </c>
      <c r="F1028">
        <v>78774</v>
      </c>
      <c r="G1028">
        <f t="shared" si="31"/>
        <v>1</v>
      </c>
      <c r="H1028">
        <v>29</v>
      </c>
      <c r="I1028">
        <v>1</v>
      </c>
      <c r="J1028">
        <f>SUM($H$32:H1028)</f>
        <v>46434</v>
      </c>
      <c r="K1028">
        <f>SUM($I$32:I1028)</f>
        <v>1440</v>
      </c>
      <c r="L1028">
        <v>6760</v>
      </c>
      <c r="M1028">
        <v>13470939</v>
      </c>
    </row>
    <row r="1029" spans="1:13" ht="15" customHeight="1" x14ac:dyDescent="0.3">
      <c r="A1029" t="s">
        <v>1052</v>
      </c>
      <c r="B1029">
        <v>10</v>
      </c>
      <c r="C1029">
        <v>9</v>
      </c>
      <c r="D1029">
        <f t="shared" si="30"/>
        <v>1</v>
      </c>
      <c r="E1029">
        <v>78774</v>
      </c>
      <c r="F1029">
        <v>78773</v>
      </c>
      <c r="G1029">
        <f t="shared" si="31"/>
        <v>1</v>
      </c>
      <c r="H1029">
        <v>30</v>
      </c>
      <c r="I1029">
        <v>1</v>
      </c>
      <c r="J1029">
        <f>SUM($H$32:H1029)</f>
        <v>46464</v>
      </c>
      <c r="K1029">
        <f>SUM($I$32:I1029)</f>
        <v>1441</v>
      </c>
      <c r="L1029">
        <v>6720</v>
      </c>
      <c r="M1029">
        <v>13477659</v>
      </c>
    </row>
    <row r="1030" spans="1:13" ht="15" customHeight="1" x14ac:dyDescent="0.3">
      <c r="A1030" t="s">
        <v>1053</v>
      </c>
      <c r="B1030">
        <v>9</v>
      </c>
      <c r="C1030">
        <v>8</v>
      </c>
      <c r="D1030">
        <f t="shared" si="30"/>
        <v>1</v>
      </c>
      <c r="E1030">
        <v>78773</v>
      </c>
      <c r="F1030">
        <v>78772</v>
      </c>
      <c r="G1030">
        <f t="shared" si="31"/>
        <v>1</v>
      </c>
      <c r="H1030">
        <v>29</v>
      </c>
      <c r="I1030">
        <v>1</v>
      </c>
      <c r="J1030">
        <f>SUM($H$32:H1030)</f>
        <v>46493</v>
      </c>
      <c r="K1030">
        <f>SUM($I$32:I1030)</f>
        <v>1442</v>
      </c>
      <c r="L1030">
        <v>5509</v>
      </c>
      <c r="M1030">
        <v>13483168</v>
      </c>
    </row>
    <row r="1031" spans="1:13" ht="15" customHeight="1" x14ac:dyDescent="0.3">
      <c r="A1031" t="s">
        <v>1054</v>
      </c>
      <c r="B1031">
        <v>11</v>
      </c>
      <c r="C1031">
        <v>10</v>
      </c>
      <c r="D1031">
        <f t="shared" si="30"/>
        <v>1</v>
      </c>
      <c r="E1031">
        <v>78772</v>
      </c>
      <c r="F1031">
        <v>78771</v>
      </c>
      <c r="G1031">
        <f t="shared" si="31"/>
        <v>1</v>
      </c>
      <c r="H1031">
        <v>31</v>
      </c>
      <c r="I1031">
        <v>1</v>
      </c>
      <c r="J1031">
        <f>SUM($H$32:H1031)</f>
        <v>46524</v>
      </c>
      <c r="K1031">
        <f>SUM($I$32:I1031)</f>
        <v>1443</v>
      </c>
      <c r="L1031">
        <v>4093</v>
      </c>
      <c r="M1031">
        <v>13487261</v>
      </c>
    </row>
    <row r="1032" spans="1:13" ht="15" customHeight="1" x14ac:dyDescent="0.3">
      <c r="A1032" t="s">
        <v>1055</v>
      </c>
      <c r="B1032">
        <v>11</v>
      </c>
      <c r="C1032">
        <v>10</v>
      </c>
      <c r="D1032">
        <f t="shared" si="30"/>
        <v>1</v>
      </c>
      <c r="E1032">
        <v>78771</v>
      </c>
      <c r="F1032">
        <v>78770</v>
      </c>
      <c r="G1032">
        <f t="shared" si="31"/>
        <v>1</v>
      </c>
      <c r="H1032">
        <v>35</v>
      </c>
      <c r="I1032">
        <v>1</v>
      </c>
      <c r="J1032">
        <f>SUM($H$32:H1032)</f>
        <v>46559</v>
      </c>
      <c r="K1032">
        <f>SUM($I$32:I1032)</f>
        <v>1444</v>
      </c>
      <c r="L1032">
        <v>6680</v>
      </c>
      <c r="M1032">
        <v>13493941</v>
      </c>
    </row>
    <row r="1033" spans="1:13" ht="15" customHeight="1" x14ac:dyDescent="0.3">
      <c r="A1033" t="s">
        <v>1056</v>
      </c>
      <c r="B1033">
        <v>13</v>
      </c>
      <c r="C1033">
        <v>12</v>
      </c>
      <c r="D1033">
        <f t="shared" si="30"/>
        <v>1</v>
      </c>
      <c r="E1033">
        <v>78770</v>
      </c>
      <c r="F1033">
        <v>78769</v>
      </c>
      <c r="G1033">
        <f t="shared" si="31"/>
        <v>1</v>
      </c>
      <c r="H1033">
        <v>39</v>
      </c>
      <c r="I1033">
        <v>1</v>
      </c>
      <c r="J1033">
        <f>SUM($H$32:H1033)</f>
        <v>46598</v>
      </c>
      <c r="K1033">
        <f>SUM($I$32:I1033)</f>
        <v>1445</v>
      </c>
      <c r="L1033">
        <v>5576</v>
      </c>
      <c r="M1033">
        <v>13499517</v>
      </c>
    </row>
    <row r="1034" spans="1:13" ht="15" customHeight="1" x14ac:dyDescent="0.3">
      <c r="A1034" t="s">
        <v>1057</v>
      </c>
      <c r="B1034">
        <v>11</v>
      </c>
      <c r="C1034">
        <v>10</v>
      </c>
      <c r="D1034">
        <f t="shared" si="30"/>
        <v>1</v>
      </c>
      <c r="E1034">
        <v>78769</v>
      </c>
      <c r="F1034">
        <v>78768</v>
      </c>
      <c r="G1034">
        <f t="shared" si="31"/>
        <v>1</v>
      </c>
      <c r="H1034">
        <v>31</v>
      </c>
      <c r="I1034">
        <v>1</v>
      </c>
      <c r="J1034">
        <f>SUM($H$32:H1034)</f>
        <v>46629</v>
      </c>
      <c r="K1034">
        <f>SUM($I$32:I1034)</f>
        <v>1446</v>
      </c>
      <c r="L1034">
        <v>6798</v>
      </c>
      <c r="M1034">
        <v>13506315</v>
      </c>
    </row>
    <row r="1035" spans="1:13" ht="15" customHeight="1" x14ac:dyDescent="0.3">
      <c r="A1035" t="s">
        <v>1058</v>
      </c>
      <c r="B1035">
        <v>8</v>
      </c>
      <c r="C1035">
        <v>7</v>
      </c>
      <c r="D1035">
        <f t="shared" si="30"/>
        <v>1</v>
      </c>
      <c r="E1035">
        <v>78768</v>
      </c>
      <c r="F1035">
        <v>78767</v>
      </c>
      <c r="G1035">
        <f t="shared" si="31"/>
        <v>1</v>
      </c>
      <c r="H1035">
        <v>21</v>
      </c>
      <c r="I1035">
        <v>1</v>
      </c>
      <c r="J1035">
        <f>SUM($H$32:H1035)</f>
        <v>46650</v>
      </c>
      <c r="K1035">
        <f>SUM($I$32:I1035)</f>
        <v>1447</v>
      </c>
      <c r="L1035">
        <v>3829</v>
      </c>
      <c r="M1035">
        <v>13510144</v>
      </c>
    </row>
    <row r="1036" spans="1:13" ht="15" customHeight="1" x14ac:dyDescent="0.3">
      <c r="A1036" t="s">
        <v>1059</v>
      </c>
      <c r="B1036">
        <v>11</v>
      </c>
      <c r="C1036">
        <v>10</v>
      </c>
      <c r="D1036">
        <f t="shared" si="30"/>
        <v>1</v>
      </c>
      <c r="E1036">
        <v>78767</v>
      </c>
      <c r="F1036">
        <v>78766</v>
      </c>
      <c r="G1036">
        <f t="shared" si="31"/>
        <v>1</v>
      </c>
      <c r="H1036">
        <v>31</v>
      </c>
      <c r="I1036">
        <v>1</v>
      </c>
      <c r="J1036">
        <f>SUM($H$32:H1036)</f>
        <v>46681</v>
      </c>
      <c r="K1036">
        <f>SUM($I$32:I1036)</f>
        <v>1448</v>
      </c>
      <c r="L1036">
        <v>6718</v>
      </c>
      <c r="M1036">
        <v>13516862</v>
      </c>
    </row>
    <row r="1037" spans="1:13" ht="15" customHeight="1" x14ac:dyDescent="0.3">
      <c r="A1037" t="s">
        <v>1060</v>
      </c>
      <c r="B1037">
        <v>10</v>
      </c>
      <c r="C1037">
        <v>9</v>
      </c>
      <c r="D1037">
        <f t="shared" si="30"/>
        <v>1</v>
      </c>
      <c r="E1037">
        <v>78766</v>
      </c>
      <c r="F1037">
        <v>78765</v>
      </c>
      <c r="G1037">
        <f t="shared" si="31"/>
        <v>1</v>
      </c>
      <c r="H1037">
        <v>30</v>
      </c>
      <c r="I1037">
        <v>1</v>
      </c>
      <c r="J1037">
        <f>SUM($H$32:H1037)</f>
        <v>46711</v>
      </c>
      <c r="K1037">
        <f>SUM($I$32:I1037)</f>
        <v>1449</v>
      </c>
      <c r="L1037">
        <v>5489</v>
      </c>
      <c r="M1037">
        <v>13522351</v>
      </c>
    </row>
    <row r="1038" spans="1:13" ht="15" customHeight="1" x14ac:dyDescent="0.3">
      <c r="A1038" t="s">
        <v>1061</v>
      </c>
      <c r="B1038">
        <v>8</v>
      </c>
      <c r="C1038">
        <v>7</v>
      </c>
      <c r="D1038">
        <f t="shared" si="30"/>
        <v>1</v>
      </c>
      <c r="E1038">
        <v>78765</v>
      </c>
      <c r="F1038">
        <v>78764</v>
      </c>
      <c r="G1038">
        <f t="shared" si="31"/>
        <v>1</v>
      </c>
      <c r="H1038">
        <v>21</v>
      </c>
      <c r="I1038">
        <v>1</v>
      </c>
      <c r="J1038">
        <f>SUM($H$32:H1038)</f>
        <v>46732</v>
      </c>
      <c r="K1038">
        <f>SUM($I$32:I1038)</f>
        <v>1450</v>
      </c>
      <c r="L1038">
        <v>3851</v>
      </c>
      <c r="M1038">
        <v>13526202</v>
      </c>
    </row>
    <row r="1039" spans="1:13" ht="15" customHeight="1" x14ac:dyDescent="0.3">
      <c r="A1039" t="s">
        <v>1062</v>
      </c>
      <c r="B1039">
        <v>10</v>
      </c>
      <c r="C1039">
        <v>9</v>
      </c>
      <c r="D1039">
        <f t="shared" si="30"/>
        <v>1</v>
      </c>
      <c r="E1039">
        <v>78764</v>
      </c>
      <c r="F1039">
        <v>78763</v>
      </c>
      <c r="G1039">
        <f t="shared" si="31"/>
        <v>1</v>
      </c>
      <c r="H1039">
        <v>30</v>
      </c>
      <c r="I1039">
        <v>1</v>
      </c>
      <c r="J1039">
        <f>SUM($H$32:H1039)</f>
        <v>46762</v>
      </c>
      <c r="K1039">
        <f>SUM($I$32:I1039)</f>
        <v>1451</v>
      </c>
      <c r="L1039">
        <v>5476</v>
      </c>
      <c r="M1039">
        <v>13531678</v>
      </c>
    </row>
    <row r="1040" spans="1:13" ht="15" customHeight="1" x14ac:dyDescent="0.3">
      <c r="A1040" t="s">
        <v>1063</v>
      </c>
      <c r="B1040">
        <v>13</v>
      </c>
      <c r="C1040">
        <v>12</v>
      </c>
      <c r="D1040">
        <f t="shared" si="30"/>
        <v>1</v>
      </c>
      <c r="E1040">
        <v>78763</v>
      </c>
      <c r="F1040">
        <v>78762</v>
      </c>
      <c r="G1040">
        <f t="shared" si="31"/>
        <v>1</v>
      </c>
      <c r="H1040">
        <v>39</v>
      </c>
      <c r="I1040">
        <v>1</v>
      </c>
      <c r="J1040">
        <f>SUM($H$32:H1040)</f>
        <v>46801</v>
      </c>
      <c r="K1040">
        <f>SUM($I$32:I1040)</f>
        <v>1452</v>
      </c>
      <c r="L1040">
        <v>5498</v>
      </c>
      <c r="M1040">
        <v>13537176</v>
      </c>
    </row>
    <row r="1041" spans="1:13" ht="15" customHeight="1" x14ac:dyDescent="0.3">
      <c r="A1041" t="s">
        <v>1064</v>
      </c>
      <c r="B1041">
        <v>9</v>
      </c>
      <c r="C1041">
        <v>8</v>
      </c>
      <c r="D1041">
        <f t="shared" si="30"/>
        <v>1</v>
      </c>
      <c r="E1041">
        <v>78762</v>
      </c>
      <c r="F1041">
        <v>78761</v>
      </c>
      <c r="G1041">
        <f t="shared" si="31"/>
        <v>1</v>
      </c>
      <c r="H1041">
        <v>29</v>
      </c>
      <c r="I1041">
        <v>1</v>
      </c>
      <c r="J1041">
        <f>SUM($H$32:H1041)</f>
        <v>46830</v>
      </c>
      <c r="K1041">
        <f>SUM($I$32:I1041)</f>
        <v>1453</v>
      </c>
      <c r="L1041">
        <v>5369</v>
      </c>
      <c r="M1041">
        <v>13542545</v>
      </c>
    </row>
    <row r="1042" spans="1:13" ht="15" customHeight="1" x14ac:dyDescent="0.3">
      <c r="A1042" t="s">
        <v>1065</v>
      </c>
      <c r="B1042">
        <v>11</v>
      </c>
      <c r="C1042">
        <v>10</v>
      </c>
      <c r="D1042">
        <f t="shared" si="30"/>
        <v>1</v>
      </c>
      <c r="E1042">
        <v>78761</v>
      </c>
      <c r="F1042">
        <v>78760</v>
      </c>
      <c r="G1042">
        <f t="shared" si="31"/>
        <v>1</v>
      </c>
      <c r="H1042">
        <v>31</v>
      </c>
      <c r="I1042">
        <v>1</v>
      </c>
      <c r="J1042">
        <f>SUM($H$32:H1042)</f>
        <v>46861</v>
      </c>
      <c r="K1042">
        <f>SUM($I$32:I1042)</f>
        <v>1454</v>
      </c>
      <c r="L1042">
        <v>5355</v>
      </c>
      <c r="M1042">
        <v>13547900</v>
      </c>
    </row>
    <row r="1043" spans="1:13" ht="15" customHeight="1" x14ac:dyDescent="0.3">
      <c r="A1043" t="s">
        <v>1066</v>
      </c>
      <c r="B1043">
        <v>13</v>
      </c>
      <c r="C1043">
        <v>12</v>
      </c>
      <c r="D1043">
        <f t="shared" si="30"/>
        <v>1</v>
      </c>
      <c r="E1043">
        <v>78760</v>
      </c>
      <c r="F1043">
        <v>78759</v>
      </c>
      <c r="G1043">
        <f t="shared" si="31"/>
        <v>1</v>
      </c>
      <c r="H1043">
        <v>39</v>
      </c>
      <c r="I1043">
        <v>1</v>
      </c>
      <c r="J1043">
        <f>SUM($H$32:H1043)</f>
        <v>46900</v>
      </c>
      <c r="K1043">
        <f>SUM($I$32:I1043)</f>
        <v>1455</v>
      </c>
      <c r="L1043">
        <v>5316</v>
      </c>
      <c r="M1043">
        <v>13553216</v>
      </c>
    </row>
    <row r="1044" spans="1:13" ht="15" customHeight="1" x14ac:dyDescent="0.3">
      <c r="A1044" t="s">
        <v>1067</v>
      </c>
      <c r="B1044">
        <v>9</v>
      </c>
      <c r="C1044">
        <v>8</v>
      </c>
      <c r="D1044">
        <f t="shared" si="30"/>
        <v>1</v>
      </c>
      <c r="E1044">
        <v>78759</v>
      </c>
      <c r="F1044">
        <v>78758</v>
      </c>
      <c r="G1044">
        <f t="shared" si="31"/>
        <v>1</v>
      </c>
      <c r="H1044">
        <v>29</v>
      </c>
      <c r="I1044">
        <v>1</v>
      </c>
      <c r="J1044">
        <f>SUM($H$32:H1044)</f>
        <v>46929</v>
      </c>
      <c r="K1044">
        <f>SUM($I$32:I1044)</f>
        <v>1456</v>
      </c>
      <c r="L1044">
        <v>5440</v>
      </c>
      <c r="M1044">
        <v>13558656</v>
      </c>
    </row>
    <row r="1045" spans="1:13" ht="15" customHeight="1" x14ac:dyDescent="0.3">
      <c r="A1045" t="s">
        <v>1068</v>
      </c>
      <c r="B1045">
        <v>8</v>
      </c>
      <c r="C1045">
        <v>7</v>
      </c>
      <c r="D1045">
        <f t="shared" si="30"/>
        <v>1</v>
      </c>
      <c r="E1045">
        <v>78758</v>
      </c>
      <c r="F1045">
        <v>78757</v>
      </c>
      <c r="G1045">
        <f t="shared" si="31"/>
        <v>1</v>
      </c>
      <c r="H1045">
        <v>21</v>
      </c>
      <c r="I1045">
        <v>1</v>
      </c>
      <c r="J1045">
        <f>SUM($H$32:H1045)</f>
        <v>46950</v>
      </c>
      <c r="K1045">
        <f>SUM($I$32:I1045)</f>
        <v>1457</v>
      </c>
      <c r="L1045">
        <v>3889</v>
      </c>
      <c r="M1045">
        <v>13562545</v>
      </c>
    </row>
    <row r="1046" spans="1:13" ht="15" customHeight="1" x14ac:dyDescent="0.3">
      <c r="A1046" t="s">
        <v>1069</v>
      </c>
      <c r="B1046">
        <v>12</v>
      </c>
      <c r="C1046">
        <v>11</v>
      </c>
      <c r="D1046">
        <f t="shared" si="30"/>
        <v>1</v>
      </c>
      <c r="E1046">
        <v>78757</v>
      </c>
      <c r="F1046">
        <v>78756</v>
      </c>
      <c r="G1046">
        <f t="shared" si="31"/>
        <v>1</v>
      </c>
      <c r="H1046">
        <v>37</v>
      </c>
      <c r="I1046">
        <v>1</v>
      </c>
      <c r="J1046">
        <f>SUM($H$32:H1046)</f>
        <v>46987</v>
      </c>
      <c r="K1046">
        <f>SUM($I$32:I1046)</f>
        <v>1458</v>
      </c>
      <c r="L1046">
        <v>6655</v>
      </c>
      <c r="M1046">
        <v>13569200</v>
      </c>
    </row>
    <row r="1047" spans="1:13" ht="15" customHeight="1" x14ac:dyDescent="0.3">
      <c r="A1047" t="s">
        <v>1070</v>
      </c>
      <c r="B1047">
        <v>12</v>
      </c>
      <c r="C1047">
        <v>11</v>
      </c>
      <c r="D1047">
        <f t="shared" si="30"/>
        <v>1</v>
      </c>
      <c r="E1047">
        <v>78756</v>
      </c>
      <c r="F1047">
        <v>78755</v>
      </c>
      <c r="G1047">
        <f t="shared" si="31"/>
        <v>1</v>
      </c>
      <c r="H1047">
        <v>37</v>
      </c>
      <c r="I1047">
        <v>1</v>
      </c>
      <c r="J1047">
        <f>SUM($H$32:H1047)</f>
        <v>47024</v>
      </c>
      <c r="K1047">
        <f>SUM($I$32:I1047)</f>
        <v>1459</v>
      </c>
      <c r="L1047">
        <v>6831</v>
      </c>
      <c r="M1047">
        <v>13576031</v>
      </c>
    </row>
    <row r="1048" spans="1:13" ht="15" customHeight="1" x14ac:dyDescent="0.3">
      <c r="A1048" t="s">
        <v>1071</v>
      </c>
      <c r="B1048">
        <v>9</v>
      </c>
      <c r="C1048">
        <v>9</v>
      </c>
      <c r="D1048">
        <f t="shared" si="30"/>
        <v>0</v>
      </c>
      <c r="E1048">
        <v>78755</v>
      </c>
      <c r="F1048">
        <v>78755</v>
      </c>
      <c r="G1048">
        <f t="shared" si="31"/>
        <v>0</v>
      </c>
      <c r="H1048">
        <v>23</v>
      </c>
      <c r="I1048">
        <v>0</v>
      </c>
      <c r="J1048">
        <f>SUM($H$32:H1048)</f>
        <v>47047</v>
      </c>
      <c r="K1048">
        <f>SUM($I$32:I1048)</f>
        <v>1459</v>
      </c>
      <c r="L1048">
        <v>4801</v>
      </c>
      <c r="M1048">
        <v>13580832</v>
      </c>
    </row>
    <row r="1049" spans="1:13" ht="15" customHeight="1" x14ac:dyDescent="0.3">
      <c r="A1049" t="s">
        <v>1072</v>
      </c>
      <c r="B1049">
        <v>9</v>
      </c>
      <c r="C1049">
        <v>8</v>
      </c>
      <c r="D1049">
        <f t="shared" si="30"/>
        <v>1</v>
      </c>
      <c r="E1049">
        <v>78755</v>
      </c>
      <c r="F1049">
        <v>78754</v>
      </c>
      <c r="G1049">
        <f t="shared" si="31"/>
        <v>1</v>
      </c>
      <c r="H1049">
        <v>29</v>
      </c>
      <c r="I1049">
        <v>1</v>
      </c>
      <c r="J1049">
        <f>SUM($H$32:H1049)</f>
        <v>47076</v>
      </c>
      <c r="K1049">
        <f>SUM($I$32:I1049)</f>
        <v>1460</v>
      </c>
      <c r="L1049">
        <v>6791</v>
      </c>
      <c r="M1049">
        <v>13587623</v>
      </c>
    </row>
    <row r="1050" spans="1:13" ht="15" customHeight="1" x14ac:dyDescent="0.3">
      <c r="A1050" t="s">
        <v>1073</v>
      </c>
      <c r="B1050">
        <v>7</v>
      </c>
      <c r="C1050">
        <v>7</v>
      </c>
      <c r="D1050">
        <f t="shared" si="30"/>
        <v>0</v>
      </c>
      <c r="E1050">
        <v>78754</v>
      </c>
      <c r="F1050">
        <v>78754</v>
      </c>
      <c r="G1050">
        <f t="shared" si="31"/>
        <v>0</v>
      </c>
      <c r="H1050">
        <v>13</v>
      </c>
      <c r="I1050">
        <v>0</v>
      </c>
      <c r="J1050">
        <f>SUM($H$32:H1050)</f>
        <v>47089</v>
      </c>
      <c r="K1050">
        <f>SUM($I$32:I1050)</f>
        <v>1460</v>
      </c>
      <c r="L1050">
        <v>2081</v>
      </c>
      <c r="M1050">
        <v>13589704</v>
      </c>
    </row>
    <row r="1051" spans="1:13" ht="15" customHeight="1" x14ac:dyDescent="0.3">
      <c r="A1051" t="s">
        <v>1074</v>
      </c>
      <c r="B1051">
        <v>9</v>
      </c>
      <c r="C1051">
        <v>8</v>
      </c>
      <c r="D1051">
        <f t="shared" si="30"/>
        <v>1</v>
      </c>
      <c r="E1051">
        <v>78754</v>
      </c>
      <c r="F1051">
        <v>78753</v>
      </c>
      <c r="G1051">
        <f t="shared" si="31"/>
        <v>1</v>
      </c>
      <c r="H1051">
        <v>29</v>
      </c>
      <c r="I1051">
        <v>1</v>
      </c>
      <c r="J1051">
        <f>SUM($H$32:H1051)</f>
        <v>47118</v>
      </c>
      <c r="K1051">
        <f>SUM($I$32:I1051)</f>
        <v>1461</v>
      </c>
      <c r="L1051">
        <v>5489</v>
      </c>
      <c r="M1051">
        <v>13595193</v>
      </c>
    </row>
    <row r="1052" spans="1:13" ht="15" customHeight="1" x14ac:dyDescent="0.3">
      <c r="A1052" t="s">
        <v>1075</v>
      </c>
      <c r="B1052">
        <v>10</v>
      </c>
      <c r="C1052">
        <v>10</v>
      </c>
      <c r="D1052">
        <f t="shared" si="30"/>
        <v>0</v>
      </c>
      <c r="E1052">
        <v>78753</v>
      </c>
      <c r="F1052">
        <v>78753</v>
      </c>
      <c r="G1052">
        <f t="shared" si="31"/>
        <v>0</v>
      </c>
      <c r="H1052">
        <v>24</v>
      </c>
      <c r="I1052">
        <v>0</v>
      </c>
      <c r="J1052">
        <f>SUM($H$32:H1052)</f>
        <v>47142</v>
      </c>
      <c r="K1052">
        <f>SUM($I$32:I1052)</f>
        <v>1461</v>
      </c>
      <c r="L1052">
        <v>3776</v>
      </c>
      <c r="M1052">
        <v>13598969</v>
      </c>
    </row>
    <row r="1053" spans="1:13" ht="15" customHeight="1" x14ac:dyDescent="0.3">
      <c r="A1053" t="s">
        <v>1076</v>
      </c>
      <c r="B1053">
        <v>6</v>
      </c>
      <c r="C1053">
        <v>4</v>
      </c>
      <c r="D1053">
        <f t="shared" si="30"/>
        <v>2</v>
      </c>
      <c r="E1053">
        <v>78753</v>
      </c>
      <c r="F1053">
        <v>78751</v>
      </c>
      <c r="G1053">
        <f t="shared" si="31"/>
        <v>2</v>
      </c>
      <c r="H1053">
        <v>21</v>
      </c>
      <c r="I1053">
        <v>3</v>
      </c>
      <c r="J1053">
        <f>SUM($H$32:H1053)</f>
        <v>47163</v>
      </c>
      <c r="K1053">
        <f>SUM($I$32:I1053)</f>
        <v>1464</v>
      </c>
      <c r="L1053">
        <v>6855</v>
      </c>
      <c r="M1053">
        <v>13605824</v>
      </c>
    </row>
    <row r="1054" spans="1:13" ht="15" customHeight="1" x14ac:dyDescent="0.3">
      <c r="A1054" t="s">
        <v>1077</v>
      </c>
      <c r="B1054">
        <v>12</v>
      </c>
      <c r="C1054">
        <v>11</v>
      </c>
      <c r="D1054">
        <f t="shared" si="30"/>
        <v>1</v>
      </c>
      <c r="E1054">
        <v>78751</v>
      </c>
      <c r="F1054">
        <v>78750</v>
      </c>
      <c r="G1054">
        <f t="shared" si="31"/>
        <v>1</v>
      </c>
      <c r="H1054">
        <v>37</v>
      </c>
      <c r="I1054">
        <v>1</v>
      </c>
      <c r="J1054">
        <f>SUM($H$32:H1054)</f>
        <v>47200</v>
      </c>
      <c r="K1054">
        <f>SUM($I$32:I1054)</f>
        <v>1465</v>
      </c>
      <c r="L1054">
        <v>6707</v>
      </c>
      <c r="M1054">
        <v>13612531</v>
      </c>
    </row>
    <row r="1055" spans="1:13" ht="15" customHeight="1" x14ac:dyDescent="0.3">
      <c r="A1055" t="s">
        <v>1078</v>
      </c>
      <c r="B1055">
        <v>10</v>
      </c>
      <c r="C1055">
        <v>9</v>
      </c>
      <c r="D1055">
        <f t="shared" si="30"/>
        <v>1</v>
      </c>
      <c r="E1055">
        <v>78750</v>
      </c>
      <c r="F1055">
        <v>78749</v>
      </c>
      <c r="G1055">
        <f t="shared" si="31"/>
        <v>1</v>
      </c>
      <c r="H1055">
        <v>30</v>
      </c>
      <c r="I1055">
        <v>1</v>
      </c>
      <c r="J1055">
        <f>SUM($H$32:H1055)</f>
        <v>47230</v>
      </c>
      <c r="K1055">
        <f>SUM($I$32:I1055)</f>
        <v>1466</v>
      </c>
      <c r="L1055">
        <v>5736</v>
      </c>
      <c r="M1055">
        <v>13618267</v>
      </c>
    </row>
    <row r="1056" spans="1:13" ht="15" customHeight="1" x14ac:dyDescent="0.3">
      <c r="A1056" t="s">
        <v>1079</v>
      </c>
      <c r="B1056">
        <v>8</v>
      </c>
      <c r="C1056">
        <v>7</v>
      </c>
      <c r="D1056">
        <f t="shared" ref="D1056:D1119" si="32">B1056-C1056</f>
        <v>1</v>
      </c>
      <c r="E1056">
        <v>78749</v>
      </c>
      <c r="F1056">
        <v>78748</v>
      </c>
      <c r="G1056">
        <f t="shared" ref="G1056:G1119" si="33">E1056-F1056</f>
        <v>1</v>
      </c>
      <c r="H1056">
        <v>21</v>
      </c>
      <c r="I1056">
        <v>1</v>
      </c>
      <c r="J1056">
        <f>SUM($H$32:H1056)</f>
        <v>47251</v>
      </c>
      <c r="K1056">
        <f>SUM($I$32:I1056)</f>
        <v>1467</v>
      </c>
      <c r="L1056">
        <v>3864</v>
      </c>
      <c r="M1056">
        <v>13622131</v>
      </c>
    </row>
    <row r="1057" spans="1:13" ht="15" customHeight="1" x14ac:dyDescent="0.3">
      <c r="A1057" t="s">
        <v>1080</v>
      </c>
      <c r="B1057">
        <v>10</v>
      </c>
      <c r="C1057">
        <v>9</v>
      </c>
      <c r="D1057">
        <f t="shared" si="32"/>
        <v>1</v>
      </c>
      <c r="E1057">
        <v>78748</v>
      </c>
      <c r="F1057">
        <v>78747</v>
      </c>
      <c r="G1057">
        <f t="shared" si="33"/>
        <v>1</v>
      </c>
      <c r="H1057">
        <v>30</v>
      </c>
      <c r="I1057">
        <v>1</v>
      </c>
      <c r="J1057">
        <f>SUM($H$32:H1057)</f>
        <v>47281</v>
      </c>
      <c r="K1057">
        <f>SUM($I$32:I1057)</f>
        <v>1468</v>
      </c>
      <c r="L1057">
        <v>5443</v>
      </c>
      <c r="M1057">
        <v>13627574</v>
      </c>
    </row>
    <row r="1058" spans="1:13" ht="15" customHeight="1" x14ac:dyDescent="0.3">
      <c r="A1058" t="s">
        <v>1081</v>
      </c>
      <c r="B1058">
        <v>11</v>
      </c>
      <c r="C1058">
        <v>10</v>
      </c>
      <c r="D1058">
        <f t="shared" si="32"/>
        <v>1</v>
      </c>
      <c r="E1058">
        <v>78747</v>
      </c>
      <c r="F1058">
        <v>78746</v>
      </c>
      <c r="G1058">
        <f t="shared" si="33"/>
        <v>1</v>
      </c>
      <c r="H1058">
        <v>31</v>
      </c>
      <c r="I1058">
        <v>1</v>
      </c>
      <c r="J1058">
        <f>SUM($H$32:H1058)</f>
        <v>47312</v>
      </c>
      <c r="K1058">
        <f>SUM($I$32:I1058)</f>
        <v>1469</v>
      </c>
      <c r="L1058">
        <v>5253</v>
      </c>
      <c r="M1058">
        <v>13632827</v>
      </c>
    </row>
    <row r="1059" spans="1:13" ht="15" customHeight="1" x14ac:dyDescent="0.3">
      <c r="A1059" t="s">
        <v>1082</v>
      </c>
      <c r="B1059">
        <v>10</v>
      </c>
      <c r="C1059">
        <v>9</v>
      </c>
      <c r="D1059">
        <f t="shared" si="32"/>
        <v>1</v>
      </c>
      <c r="E1059">
        <v>78746</v>
      </c>
      <c r="F1059">
        <v>78745</v>
      </c>
      <c r="G1059">
        <f t="shared" si="33"/>
        <v>1</v>
      </c>
      <c r="H1059">
        <v>30</v>
      </c>
      <c r="I1059">
        <v>1</v>
      </c>
      <c r="J1059">
        <f>SUM($H$32:H1059)</f>
        <v>47342</v>
      </c>
      <c r="K1059">
        <f>SUM($I$32:I1059)</f>
        <v>1470</v>
      </c>
      <c r="L1059">
        <v>6713</v>
      </c>
      <c r="M1059">
        <v>13639540</v>
      </c>
    </row>
    <row r="1060" spans="1:13" ht="15" customHeight="1" x14ac:dyDescent="0.3">
      <c r="A1060" t="s">
        <v>1083</v>
      </c>
      <c r="B1060">
        <v>10</v>
      </c>
      <c r="C1060">
        <v>9</v>
      </c>
      <c r="D1060">
        <f t="shared" si="32"/>
        <v>1</v>
      </c>
      <c r="E1060">
        <v>78745</v>
      </c>
      <c r="F1060">
        <v>78744</v>
      </c>
      <c r="G1060">
        <f t="shared" si="33"/>
        <v>1</v>
      </c>
      <c r="H1060">
        <v>30</v>
      </c>
      <c r="I1060">
        <v>1</v>
      </c>
      <c r="J1060">
        <f>SUM($H$32:H1060)</f>
        <v>47372</v>
      </c>
      <c r="K1060">
        <f>SUM($I$32:I1060)</f>
        <v>1471</v>
      </c>
      <c r="L1060">
        <v>5257</v>
      </c>
      <c r="M1060">
        <v>13644797</v>
      </c>
    </row>
    <row r="1061" spans="1:13" ht="15" customHeight="1" x14ac:dyDescent="0.3">
      <c r="A1061" t="s">
        <v>1084</v>
      </c>
      <c r="B1061">
        <v>12</v>
      </c>
      <c r="C1061">
        <v>11</v>
      </c>
      <c r="D1061">
        <f t="shared" si="32"/>
        <v>1</v>
      </c>
      <c r="E1061">
        <v>78744</v>
      </c>
      <c r="F1061">
        <v>78743</v>
      </c>
      <c r="G1061">
        <f t="shared" si="33"/>
        <v>1</v>
      </c>
      <c r="H1061">
        <v>32</v>
      </c>
      <c r="I1061">
        <v>1</v>
      </c>
      <c r="J1061">
        <f>SUM($H$32:H1061)</f>
        <v>47404</v>
      </c>
      <c r="K1061">
        <f>SUM($I$32:I1061)</f>
        <v>1472</v>
      </c>
      <c r="L1061">
        <v>5334</v>
      </c>
      <c r="M1061">
        <v>13650131</v>
      </c>
    </row>
    <row r="1062" spans="1:13" ht="15" customHeight="1" x14ac:dyDescent="0.3">
      <c r="A1062" t="s">
        <v>1085</v>
      </c>
      <c r="B1062">
        <v>9</v>
      </c>
      <c r="C1062">
        <v>8</v>
      </c>
      <c r="D1062">
        <f t="shared" si="32"/>
        <v>1</v>
      </c>
      <c r="E1062">
        <v>78743</v>
      </c>
      <c r="F1062">
        <v>78742</v>
      </c>
      <c r="G1062">
        <f t="shared" si="33"/>
        <v>1</v>
      </c>
      <c r="H1062">
        <v>29</v>
      </c>
      <c r="I1062">
        <v>1</v>
      </c>
      <c r="J1062">
        <f>SUM($H$32:H1062)</f>
        <v>47433</v>
      </c>
      <c r="K1062">
        <f>SUM($I$32:I1062)</f>
        <v>1473</v>
      </c>
      <c r="L1062">
        <v>6796</v>
      </c>
      <c r="M1062">
        <v>13656927</v>
      </c>
    </row>
    <row r="1063" spans="1:13" ht="15" customHeight="1" x14ac:dyDescent="0.3">
      <c r="A1063" t="s">
        <v>1086</v>
      </c>
      <c r="B1063">
        <v>9</v>
      </c>
      <c r="C1063">
        <v>8</v>
      </c>
      <c r="D1063">
        <f t="shared" si="32"/>
        <v>1</v>
      </c>
      <c r="E1063">
        <v>78742</v>
      </c>
      <c r="F1063">
        <v>78741</v>
      </c>
      <c r="G1063">
        <f t="shared" si="33"/>
        <v>1</v>
      </c>
      <c r="H1063">
        <v>29</v>
      </c>
      <c r="I1063">
        <v>1</v>
      </c>
      <c r="J1063">
        <f>SUM($H$32:H1063)</f>
        <v>47462</v>
      </c>
      <c r="K1063">
        <f>SUM($I$32:I1063)</f>
        <v>1474</v>
      </c>
      <c r="L1063">
        <v>5380</v>
      </c>
      <c r="M1063">
        <v>13662307</v>
      </c>
    </row>
    <row r="1064" spans="1:13" ht="15" customHeight="1" x14ac:dyDescent="0.3">
      <c r="A1064" t="s">
        <v>1087</v>
      </c>
      <c r="B1064">
        <v>13</v>
      </c>
      <c r="C1064">
        <v>12</v>
      </c>
      <c r="D1064">
        <f t="shared" si="32"/>
        <v>1</v>
      </c>
      <c r="E1064">
        <v>78741</v>
      </c>
      <c r="F1064">
        <v>78740</v>
      </c>
      <c r="G1064">
        <f t="shared" si="33"/>
        <v>1</v>
      </c>
      <c r="H1064">
        <v>39</v>
      </c>
      <c r="I1064">
        <v>1</v>
      </c>
      <c r="J1064">
        <f>SUM($H$32:H1064)</f>
        <v>47501</v>
      </c>
      <c r="K1064">
        <f>SUM($I$32:I1064)</f>
        <v>1475</v>
      </c>
      <c r="L1064">
        <v>5637</v>
      </c>
      <c r="M1064">
        <v>13667944</v>
      </c>
    </row>
    <row r="1065" spans="1:13" ht="15" customHeight="1" x14ac:dyDescent="0.3">
      <c r="A1065" t="s">
        <v>1088</v>
      </c>
      <c r="B1065">
        <v>12</v>
      </c>
      <c r="C1065">
        <v>11</v>
      </c>
      <c r="D1065">
        <f t="shared" si="32"/>
        <v>1</v>
      </c>
      <c r="E1065">
        <v>78740</v>
      </c>
      <c r="F1065">
        <v>78739</v>
      </c>
      <c r="G1065">
        <f t="shared" si="33"/>
        <v>1</v>
      </c>
      <c r="H1065">
        <v>37</v>
      </c>
      <c r="I1065">
        <v>1</v>
      </c>
      <c r="J1065">
        <f>SUM($H$32:H1065)</f>
        <v>47538</v>
      </c>
      <c r="K1065">
        <f>SUM($I$32:I1065)</f>
        <v>1476</v>
      </c>
      <c r="L1065">
        <v>6788</v>
      </c>
      <c r="M1065">
        <v>13674732</v>
      </c>
    </row>
    <row r="1066" spans="1:13" ht="15" customHeight="1" x14ac:dyDescent="0.3">
      <c r="A1066" t="s">
        <v>1089</v>
      </c>
      <c r="B1066">
        <v>13</v>
      </c>
      <c r="C1066">
        <v>12</v>
      </c>
      <c r="D1066">
        <f t="shared" si="32"/>
        <v>1</v>
      </c>
      <c r="E1066">
        <v>78739</v>
      </c>
      <c r="F1066">
        <v>78738</v>
      </c>
      <c r="G1066">
        <f t="shared" si="33"/>
        <v>1</v>
      </c>
      <c r="H1066">
        <v>39</v>
      </c>
      <c r="I1066">
        <v>1</v>
      </c>
      <c r="J1066">
        <f>SUM($H$32:H1066)</f>
        <v>47577</v>
      </c>
      <c r="K1066">
        <f>SUM($I$32:I1066)</f>
        <v>1477</v>
      </c>
      <c r="L1066">
        <v>5569</v>
      </c>
      <c r="M1066">
        <v>13680301</v>
      </c>
    </row>
    <row r="1067" spans="1:13" ht="15" customHeight="1" x14ac:dyDescent="0.3">
      <c r="A1067" t="s">
        <v>1090</v>
      </c>
      <c r="B1067">
        <v>10</v>
      </c>
      <c r="C1067">
        <v>9</v>
      </c>
      <c r="D1067">
        <f t="shared" si="32"/>
        <v>1</v>
      </c>
      <c r="E1067">
        <v>78738</v>
      </c>
      <c r="F1067">
        <v>78737</v>
      </c>
      <c r="G1067">
        <f t="shared" si="33"/>
        <v>1</v>
      </c>
      <c r="H1067">
        <v>30</v>
      </c>
      <c r="I1067">
        <v>1</v>
      </c>
      <c r="J1067">
        <f>SUM($H$32:H1067)</f>
        <v>47607</v>
      </c>
      <c r="K1067">
        <f>SUM($I$32:I1067)</f>
        <v>1478</v>
      </c>
      <c r="L1067">
        <v>5558</v>
      </c>
      <c r="M1067">
        <v>13685859</v>
      </c>
    </row>
    <row r="1068" spans="1:13" ht="15" customHeight="1" x14ac:dyDescent="0.3">
      <c r="A1068" t="s">
        <v>1091</v>
      </c>
      <c r="B1068">
        <v>11</v>
      </c>
      <c r="C1068">
        <v>10</v>
      </c>
      <c r="D1068">
        <f t="shared" si="32"/>
        <v>1</v>
      </c>
      <c r="E1068">
        <v>78737</v>
      </c>
      <c r="F1068">
        <v>78736</v>
      </c>
      <c r="G1068">
        <f t="shared" si="33"/>
        <v>1</v>
      </c>
      <c r="H1068">
        <v>35</v>
      </c>
      <c r="I1068">
        <v>1</v>
      </c>
      <c r="J1068">
        <f>SUM($H$32:H1068)</f>
        <v>47642</v>
      </c>
      <c r="K1068">
        <f>SUM($I$32:I1068)</f>
        <v>1479</v>
      </c>
      <c r="L1068">
        <v>6763</v>
      </c>
      <c r="M1068">
        <v>13692622</v>
      </c>
    </row>
    <row r="1069" spans="1:13" ht="15" customHeight="1" x14ac:dyDescent="0.3">
      <c r="A1069" t="s">
        <v>1092</v>
      </c>
      <c r="B1069">
        <v>11</v>
      </c>
      <c r="C1069">
        <v>10</v>
      </c>
      <c r="D1069">
        <f t="shared" si="32"/>
        <v>1</v>
      </c>
      <c r="E1069">
        <v>78736</v>
      </c>
      <c r="F1069">
        <v>78735</v>
      </c>
      <c r="G1069">
        <f t="shared" si="33"/>
        <v>1</v>
      </c>
      <c r="H1069">
        <v>31</v>
      </c>
      <c r="I1069">
        <v>1</v>
      </c>
      <c r="J1069">
        <f>SUM($H$32:H1069)</f>
        <v>47673</v>
      </c>
      <c r="K1069">
        <f>SUM($I$32:I1069)</f>
        <v>1480</v>
      </c>
      <c r="L1069">
        <v>6668</v>
      </c>
      <c r="M1069">
        <v>13699290</v>
      </c>
    </row>
    <row r="1070" spans="1:13" ht="15" customHeight="1" x14ac:dyDescent="0.3">
      <c r="A1070" t="s">
        <v>1093</v>
      </c>
      <c r="B1070">
        <v>10</v>
      </c>
      <c r="C1070">
        <v>9</v>
      </c>
      <c r="D1070">
        <f t="shared" si="32"/>
        <v>1</v>
      </c>
      <c r="E1070">
        <v>78735</v>
      </c>
      <c r="F1070">
        <v>78734</v>
      </c>
      <c r="G1070">
        <f t="shared" si="33"/>
        <v>1</v>
      </c>
      <c r="H1070">
        <v>30</v>
      </c>
      <c r="I1070">
        <v>1</v>
      </c>
      <c r="J1070">
        <f>SUM($H$32:H1070)</f>
        <v>47703</v>
      </c>
      <c r="K1070">
        <f>SUM($I$32:I1070)</f>
        <v>1481</v>
      </c>
      <c r="L1070">
        <v>5265</v>
      </c>
      <c r="M1070">
        <v>13704555</v>
      </c>
    </row>
    <row r="1071" spans="1:13" ht="15" customHeight="1" x14ac:dyDescent="0.3">
      <c r="A1071" t="s">
        <v>1094</v>
      </c>
      <c r="B1071">
        <v>10</v>
      </c>
      <c r="C1071">
        <v>9</v>
      </c>
      <c r="D1071">
        <f t="shared" si="32"/>
        <v>1</v>
      </c>
      <c r="E1071">
        <v>78734</v>
      </c>
      <c r="F1071">
        <v>78733</v>
      </c>
      <c r="G1071">
        <f t="shared" si="33"/>
        <v>1</v>
      </c>
      <c r="H1071">
        <v>30</v>
      </c>
      <c r="I1071">
        <v>1</v>
      </c>
      <c r="J1071">
        <f>SUM($H$32:H1071)</f>
        <v>47733</v>
      </c>
      <c r="K1071">
        <f>SUM($I$32:I1071)</f>
        <v>1482</v>
      </c>
      <c r="L1071">
        <v>4116</v>
      </c>
      <c r="M1071">
        <v>13708671</v>
      </c>
    </row>
    <row r="1072" spans="1:13" ht="15" customHeight="1" x14ac:dyDescent="0.3">
      <c r="A1072" t="s">
        <v>1095</v>
      </c>
      <c r="B1072">
        <v>6</v>
      </c>
      <c r="C1072">
        <v>4</v>
      </c>
      <c r="D1072">
        <f t="shared" si="32"/>
        <v>2</v>
      </c>
      <c r="E1072">
        <v>78733</v>
      </c>
      <c r="F1072">
        <v>78731</v>
      </c>
      <c r="G1072">
        <f t="shared" si="33"/>
        <v>2</v>
      </c>
      <c r="H1072">
        <v>13</v>
      </c>
      <c r="I1072">
        <v>1</v>
      </c>
      <c r="J1072">
        <f>SUM($H$32:H1072)</f>
        <v>47746</v>
      </c>
      <c r="K1072">
        <f>SUM($I$32:I1072)</f>
        <v>1483</v>
      </c>
      <c r="L1072">
        <v>6392</v>
      </c>
      <c r="M1072">
        <v>13715063</v>
      </c>
    </row>
    <row r="1073" spans="1:13" ht="15" customHeight="1" x14ac:dyDescent="0.3">
      <c r="A1073" t="s">
        <v>1096</v>
      </c>
      <c r="B1073">
        <v>8</v>
      </c>
      <c r="C1073">
        <v>7</v>
      </c>
      <c r="D1073">
        <f t="shared" si="32"/>
        <v>1</v>
      </c>
      <c r="E1073">
        <v>78731</v>
      </c>
      <c r="F1073">
        <v>78730</v>
      </c>
      <c r="G1073">
        <f t="shared" si="33"/>
        <v>1</v>
      </c>
      <c r="H1073">
        <v>21</v>
      </c>
      <c r="I1073">
        <v>1</v>
      </c>
      <c r="J1073">
        <f>SUM($H$32:H1073)</f>
        <v>47767</v>
      </c>
      <c r="K1073">
        <f>SUM($I$32:I1073)</f>
        <v>1484</v>
      </c>
      <c r="L1073">
        <v>3837</v>
      </c>
      <c r="M1073">
        <v>13718900</v>
      </c>
    </row>
    <row r="1074" spans="1:13" ht="15" customHeight="1" x14ac:dyDescent="0.3">
      <c r="A1074" t="s">
        <v>1097</v>
      </c>
      <c r="B1074">
        <v>10</v>
      </c>
      <c r="C1074">
        <v>9</v>
      </c>
      <c r="D1074">
        <f t="shared" si="32"/>
        <v>1</v>
      </c>
      <c r="E1074">
        <v>78730</v>
      </c>
      <c r="F1074">
        <v>78729</v>
      </c>
      <c r="G1074">
        <f t="shared" si="33"/>
        <v>1</v>
      </c>
      <c r="H1074">
        <v>30</v>
      </c>
      <c r="I1074">
        <v>1</v>
      </c>
      <c r="J1074">
        <f>SUM($H$32:H1074)</f>
        <v>47797</v>
      </c>
      <c r="K1074">
        <f>SUM($I$32:I1074)</f>
        <v>1485</v>
      </c>
      <c r="L1074">
        <v>5459</v>
      </c>
      <c r="M1074">
        <v>13724359</v>
      </c>
    </row>
    <row r="1075" spans="1:13" ht="15" customHeight="1" x14ac:dyDescent="0.3">
      <c r="A1075" t="s">
        <v>1098</v>
      </c>
      <c r="B1075">
        <v>13</v>
      </c>
      <c r="C1075">
        <v>12</v>
      </c>
      <c r="D1075">
        <f t="shared" si="32"/>
        <v>1</v>
      </c>
      <c r="E1075">
        <v>78729</v>
      </c>
      <c r="F1075">
        <v>78728</v>
      </c>
      <c r="G1075">
        <f t="shared" si="33"/>
        <v>1</v>
      </c>
      <c r="H1075">
        <v>39</v>
      </c>
      <c r="I1075">
        <v>1</v>
      </c>
      <c r="J1075">
        <f>SUM($H$32:H1075)</f>
        <v>47836</v>
      </c>
      <c r="K1075">
        <f>SUM($I$32:I1075)</f>
        <v>1486</v>
      </c>
      <c r="L1075">
        <v>5477</v>
      </c>
      <c r="M1075">
        <v>13729836</v>
      </c>
    </row>
    <row r="1076" spans="1:13" ht="15" customHeight="1" x14ac:dyDescent="0.3">
      <c r="A1076" t="s">
        <v>1099</v>
      </c>
      <c r="B1076">
        <v>11</v>
      </c>
      <c r="C1076">
        <v>10</v>
      </c>
      <c r="D1076">
        <f t="shared" si="32"/>
        <v>1</v>
      </c>
      <c r="E1076">
        <v>78728</v>
      </c>
      <c r="F1076">
        <v>78727</v>
      </c>
      <c r="G1076">
        <f t="shared" si="33"/>
        <v>1</v>
      </c>
      <c r="H1076">
        <v>35</v>
      </c>
      <c r="I1076">
        <v>1</v>
      </c>
      <c r="J1076">
        <f>SUM($H$32:H1076)</f>
        <v>47871</v>
      </c>
      <c r="K1076">
        <f>SUM($I$32:I1076)</f>
        <v>1487</v>
      </c>
      <c r="L1076">
        <v>6705</v>
      </c>
      <c r="M1076">
        <v>13736541</v>
      </c>
    </row>
    <row r="1077" spans="1:13" ht="15" customHeight="1" x14ac:dyDescent="0.3">
      <c r="A1077" t="s">
        <v>1100</v>
      </c>
      <c r="B1077">
        <v>10</v>
      </c>
      <c r="C1077">
        <v>9</v>
      </c>
      <c r="D1077">
        <f t="shared" si="32"/>
        <v>1</v>
      </c>
      <c r="E1077">
        <v>78727</v>
      </c>
      <c r="F1077">
        <v>78726</v>
      </c>
      <c r="G1077">
        <f t="shared" si="33"/>
        <v>1</v>
      </c>
      <c r="H1077">
        <v>30</v>
      </c>
      <c r="I1077">
        <v>1</v>
      </c>
      <c r="J1077">
        <f>SUM($H$32:H1077)</f>
        <v>47901</v>
      </c>
      <c r="K1077">
        <f>SUM($I$32:I1077)</f>
        <v>1488</v>
      </c>
      <c r="L1077">
        <v>5240</v>
      </c>
      <c r="M1077">
        <v>13741781</v>
      </c>
    </row>
    <row r="1078" spans="1:13" ht="15" customHeight="1" x14ac:dyDescent="0.3">
      <c r="A1078" t="s">
        <v>1101</v>
      </c>
      <c r="B1078">
        <v>9</v>
      </c>
      <c r="C1078">
        <v>8</v>
      </c>
      <c r="D1078">
        <f t="shared" si="32"/>
        <v>1</v>
      </c>
      <c r="E1078">
        <v>78726</v>
      </c>
      <c r="F1078">
        <v>78725</v>
      </c>
      <c r="G1078">
        <f t="shared" si="33"/>
        <v>1</v>
      </c>
      <c r="H1078">
        <v>29</v>
      </c>
      <c r="I1078">
        <v>1</v>
      </c>
      <c r="J1078">
        <f>SUM($H$32:H1078)</f>
        <v>47930</v>
      </c>
      <c r="K1078">
        <f>SUM($I$32:I1078)</f>
        <v>1489</v>
      </c>
      <c r="L1078">
        <v>5453</v>
      </c>
      <c r="M1078">
        <v>13747234</v>
      </c>
    </row>
    <row r="1079" spans="1:13" ht="15" customHeight="1" x14ac:dyDescent="0.3">
      <c r="A1079" t="s">
        <v>1102</v>
      </c>
      <c r="B1079">
        <v>9</v>
      </c>
      <c r="C1079">
        <v>8</v>
      </c>
      <c r="D1079">
        <f t="shared" si="32"/>
        <v>1</v>
      </c>
      <c r="E1079">
        <v>78725</v>
      </c>
      <c r="F1079">
        <v>78724</v>
      </c>
      <c r="G1079">
        <f t="shared" si="33"/>
        <v>1</v>
      </c>
      <c r="H1079">
        <v>29</v>
      </c>
      <c r="I1079">
        <v>1</v>
      </c>
      <c r="J1079">
        <f>SUM($H$32:H1079)</f>
        <v>47959</v>
      </c>
      <c r="K1079">
        <f>SUM($I$32:I1079)</f>
        <v>1490</v>
      </c>
      <c r="L1079">
        <v>5444</v>
      </c>
      <c r="M1079">
        <v>13752678</v>
      </c>
    </row>
    <row r="1080" spans="1:13" ht="15" customHeight="1" x14ac:dyDescent="0.3">
      <c r="A1080" t="s">
        <v>1103</v>
      </c>
      <c r="B1080">
        <v>13</v>
      </c>
      <c r="C1080">
        <v>12</v>
      </c>
      <c r="D1080">
        <f t="shared" si="32"/>
        <v>1</v>
      </c>
      <c r="E1080">
        <v>78724</v>
      </c>
      <c r="F1080">
        <v>78723</v>
      </c>
      <c r="G1080">
        <f t="shared" si="33"/>
        <v>1</v>
      </c>
      <c r="H1080">
        <v>39</v>
      </c>
      <c r="I1080">
        <v>1</v>
      </c>
      <c r="J1080">
        <f>SUM($H$32:H1080)</f>
        <v>47998</v>
      </c>
      <c r="K1080">
        <f>SUM($I$32:I1080)</f>
        <v>1491</v>
      </c>
      <c r="L1080">
        <v>6853</v>
      </c>
      <c r="M1080">
        <v>13759531</v>
      </c>
    </row>
    <row r="1081" spans="1:13" ht="15" customHeight="1" x14ac:dyDescent="0.3">
      <c r="A1081" t="s">
        <v>1104</v>
      </c>
      <c r="B1081">
        <v>9</v>
      </c>
      <c r="C1081">
        <v>8</v>
      </c>
      <c r="D1081">
        <f t="shared" si="32"/>
        <v>1</v>
      </c>
      <c r="E1081">
        <v>78723</v>
      </c>
      <c r="F1081">
        <v>78722</v>
      </c>
      <c r="G1081">
        <f t="shared" si="33"/>
        <v>1</v>
      </c>
      <c r="H1081">
        <v>29</v>
      </c>
      <c r="I1081">
        <v>1</v>
      </c>
      <c r="J1081">
        <f>SUM($H$32:H1081)</f>
        <v>48027</v>
      </c>
      <c r="K1081">
        <f>SUM($I$32:I1081)</f>
        <v>1492</v>
      </c>
      <c r="L1081">
        <v>5448</v>
      </c>
      <c r="M1081">
        <v>13764979</v>
      </c>
    </row>
    <row r="1082" spans="1:13" ht="15" customHeight="1" x14ac:dyDescent="0.3">
      <c r="A1082" t="s">
        <v>1105</v>
      </c>
      <c r="B1082">
        <v>10</v>
      </c>
      <c r="C1082">
        <v>9</v>
      </c>
      <c r="D1082">
        <f t="shared" si="32"/>
        <v>1</v>
      </c>
      <c r="E1082">
        <v>78722</v>
      </c>
      <c r="F1082">
        <v>78721</v>
      </c>
      <c r="G1082">
        <f t="shared" si="33"/>
        <v>1</v>
      </c>
      <c r="H1082">
        <v>30</v>
      </c>
      <c r="I1082">
        <v>1</v>
      </c>
      <c r="J1082">
        <f>SUM($H$32:H1082)</f>
        <v>48057</v>
      </c>
      <c r="K1082">
        <f>SUM($I$32:I1082)</f>
        <v>1493</v>
      </c>
      <c r="L1082">
        <v>5275</v>
      </c>
      <c r="M1082">
        <v>13770254</v>
      </c>
    </row>
    <row r="1083" spans="1:13" ht="15" customHeight="1" x14ac:dyDescent="0.3">
      <c r="A1083" t="s">
        <v>1106</v>
      </c>
      <c r="B1083">
        <v>10</v>
      </c>
      <c r="C1083">
        <v>9</v>
      </c>
      <c r="D1083">
        <f t="shared" si="32"/>
        <v>1</v>
      </c>
      <c r="E1083">
        <v>78721</v>
      </c>
      <c r="F1083">
        <v>78720</v>
      </c>
      <c r="G1083">
        <f t="shared" si="33"/>
        <v>1</v>
      </c>
      <c r="H1083">
        <v>30</v>
      </c>
      <c r="I1083">
        <v>1</v>
      </c>
      <c r="J1083">
        <f>SUM($H$32:H1083)</f>
        <v>48087</v>
      </c>
      <c r="K1083">
        <f>SUM($I$32:I1083)</f>
        <v>1494</v>
      </c>
      <c r="L1083">
        <v>6792</v>
      </c>
      <c r="M1083">
        <v>13777046</v>
      </c>
    </row>
    <row r="1084" spans="1:13" ht="15" customHeight="1" x14ac:dyDescent="0.3">
      <c r="A1084" t="s">
        <v>1107</v>
      </c>
      <c r="B1084">
        <v>11</v>
      </c>
      <c r="C1084">
        <v>10</v>
      </c>
      <c r="D1084">
        <f t="shared" si="32"/>
        <v>1</v>
      </c>
      <c r="E1084">
        <v>78720</v>
      </c>
      <c r="F1084">
        <v>78719</v>
      </c>
      <c r="G1084">
        <f t="shared" si="33"/>
        <v>1</v>
      </c>
      <c r="H1084">
        <v>31</v>
      </c>
      <c r="I1084">
        <v>1</v>
      </c>
      <c r="J1084">
        <f>SUM($H$32:H1084)</f>
        <v>48118</v>
      </c>
      <c r="K1084">
        <f>SUM($I$32:I1084)</f>
        <v>1495</v>
      </c>
      <c r="L1084">
        <v>6606</v>
      </c>
      <c r="M1084">
        <v>13783652</v>
      </c>
    </row>
    <row r="1085" spans="1:13" ht="15" customHeight="1" x14ac:dyDescent="0.3">
      <c r="A1085" t="s">
        <v>1108</v>
      </c>
      <c r="B1085">
        <v>10</v>
      </c>
      <c r="C1085">
        <v>9</v>
      </c>
      <c r="D1085">
        <f t="shared" si="32"/>
        <v>1</v>
      </c>
      <c r="E1085">
        <v>78719</v>
      </c>
      <c r="F1085">
        <v>78718</v>
      </c>
      <c r="G1085">
        <f t="shared" si="33"/>
        <v>1</v>
      </c>
      <c r="H1085">
        <v>30</v>
      </c>
      <c r="I1085">
        <v>1</v>
      </c>
      <c r="J1085">
        <f>SUM($H$32:H1085)</f>
        <v>48148</v>
      </c>
      <c r="K1085">
        <f>SUM($I$32:I1085)</f>
        <v>1496</v>
      </c>
      <c r="L1085">
        <v>6699</v>
      </c>
      <c r="M1085">
        <v>13790351</v>
      </c>
    </row>
    <row r="1086" spans="1:13" ht="15" customHeight="1" x14ac:dyDescent="0.3">
      <c r="A1086" t="s">
        <v>1109</v>
      </c>
      <c r="B1086">
        <v>8</v>
      </c>
      <c r="C1086">
        <v>7</v>
      </c>
      <c r="D1086">
        <f t="shared" si="32"/>
        <v>1</v>
      </c>
      <c r="E1086">
        <v>78718</v>
      </c>
      <c r="F1086">
        <v>78717</v>
      </c>
      <c r="G1086">
        <f t="shared" si="33"/>
        <v>1</v>
      </c>
      <c r="H1086">
        <v>21</v>
      </c>
      <c r="I1086">
        <v>1</v>
      </c>
      <c r="J1086">
        <f>SUM($H$32:H1086)</f>
        <v>48169</v>
      </c>
      <c r="K1086">
        <f>SUM($I$32:I1086)</f>
        <v>1497</v>
      </c>
      <c r="L1086">
        <v>3993</v>
      </c>
      <c r="M1086">
        <v>13794344</v>
      </c>
    </row>
    <row r="1087" spans="1:13" ht="15" customHeight="1" x14ac:dyDescent="0.3">
      <c r="A1087" t="s">
        <v>1110</v>
      </c>
      <c r="B1087">
        <v>13</v>
      </c>
      <c r="C1087">
        <v>12</v>
      </c>
      <c r="D1087">
        <f t="shared" si="32"/>
        <v>1</v>
      </c>
      <c r="E1087">
        <v>78717</v>
      </c>
      <c r="F1087">
        <v>78716</v>
      </c>
      <c r="G1087">
        <f t="shared" si="33"/>
        <v>1</v>
      </c>
      <c r="H1087">
        <v>39</v>
      </c>
      <c r="I1087">
        <v>1</v>
      </c>
      <c r="J1087">
        <f>SUM($H$32:H1087)</f>
        <v>48208</v>
      </c>
      <c r="K1087">
        <f>SUM($I$32:I1087)</f>
        <v>1498</v>
      </c>
      <c r="L1087">
        <v>5440</v>
      </c>
      <c r="M1087">
        <v>13799784</v>
      </c>
    </row>
    <row r="1088" spans="1:13" ht="15" customHeight="1" x14ac:dyDescent="0.3">
      <c r="A1088" t="s">
        <v>1111</v>
      </c>
      <c r="B1088">
        <v>6</v>
      </c>
      <c r="C1088">
        <v>4</v>
      </c>
      <c r="D1088">
        <f t="shared" si="32"/>
        <v>2</v>
      </c>
      <c r="E1088">
        <v>78716</v>
      </c>
      <c r="F1088">
        <v>78714</v>
      </c>
      <c r="G1088">
        <f t="shared" si="33"/>
        <v>2</v>
      </c>
      <c r="H1088">
        <v>21</v>
      </c>
      <c r="I1088">
        <v>3</v>
      </c>
      <c r="J1088">
        <f>SUM($H$32:H1088)</f>
        <v>48229</v>
      </c>
      <c r="K1088">
        <f>SUM($I$32:I1088)</f>
        <v>1501</v>
      </c>
      <c r="L1088">
        <v>6882</v>
      </c>
      <c r="M1088">
        <v>13806666</v>
      </c>
    </row>
    <row r="1089" spans="1:13" ht="15" customHeight="1" x14ac:dyDescent="0.3">
      <c r="A1089" t="s">
        <v>1112</v>
      </c>
      <c r="B1089">
        <v>10</v>
      </c>
      <c r="C1089">
        <v>9</v>
      </c>
      <c r="D1089">
        <f t="shared" si="32"/>
        <v>1</v>
      </c>
      <c r="E1089">
        <v>78714</v>
      </c>
      <c r="F1089">
        <v>78713</v>
      </c>
      <c r="G1089">
        <f t="shared" si="33"/>
        <v>1</v>
      </c>
      <c r="H1089">
        <v>30</v>
      </c>
      <c r="I1089">
        <v>1</v>
      </c>
      <c r="J1089">
        <f>SUM($H$32:H1089)</f>
        <v>48259</v>
      </c>
      <c r="K1089">
        <f>SUM($I$32:I1089)</f>
        <v>1502</v>
      </c>
      <c r="L1089">
        <v>6777</v>
      </c>
      <c r="M1089">
        <v>13813443</v>
      </c>
    </row>
    <row r="1090" spans="1:13" ht="15" customHeight="1" x14ac:dyDescent="0.3">
      <c r="A1090" t="s">
        <v>1113</v>
      </c>
      <c r="B1090">
        <v>6</v>
      </c>
      <c r="C1090">
        <v>4</v>
      </c>
      <c r="D1090">
        <f t="shared" si="32"/>
        <v>2</v>
      </c>
      <c r="E1090">
        <v>78713</v>
      </c>
      <c r="F1090">
        <v>78711</v>
      </c>
      <c r="G1090">
        <f t="shared" si="33"/>
        <v>2</v>
      </c>
      <c r="H1090">
        <v>18</v>
      </c>
      <c r="I1090">
        <v>2</v>
      </c>
      <c r="J1090">
        <f>SUM($H$32:H1090)</f>
        <v>48277</v>
      </c>
      <c r="K1090">
        <f>SUM($I$32:I1090)</f>
        <v>1504</v>
      </c>
      <c r="L1090">
        <v>5443</v>
      </c>
      <c r="M1090">
        <v>13818886</v>
      </c>
    </row>
    <row r="1091" spans="1:13" ht="15" customHeight="1" x14ac:dyDescent="0.3">
      <c r="A1091" t="s">
        <v>1114</v>
      </c>
      <c r="B1091">
        <v>8</v>
      </c>
      <c r="C1091">
        <v>7</v>
      </c>
      <c r="D1091">
        <f t="shared" si="32"/>
        <v>1</v>
      </c>
      <c r="E1091">
        <v>78711</v>
      </c>
      <c r="F1091">
        <v>78710</v>
      </c>
      <c r="G1091">
        <f t="shared" si="33"/>
        <v>1</v>
      </c>
      <c r="H1091">
        <v>21</v>
      </c>
      <c r="I1091">
        <v>1</v>
      </c>
      <c r="J1091">
        <f>SUM($H$32:H1091)</f>
        <v>48298</v>
      </c>
      <c r="K1091">
        <f>SUM($I$32:I1091)</f>
        <v>1505</v>
      </c>
      <c r="L1091">
        <v>3711</v>
      </c>
      <c r="M1091">
        <v>13822597</v>
      </c>
    </row>
    <row r="1092" spans="1:13" ht="15" customHeight="1" x14ac:dyDescent="0.3">
      <c r="A1092" t="s">
        <v>1115</v>
      </c>
      <c r="B1092">
        <v>9</v>
      </c>
      <c r="C1092">
        <v>8</v>
      </c>
      <c r="D1092">
        <f t="shared" si="32"/>
        <v>1</v>
      </c>
      <c r="E1092">
        <v>78710</v>
      </c>
      <c r="F1092">
        <v>78709</v>
      </c>
      <c r="G1092">
        <f t="shared" si="33"/>
        <v>1</v>
      </c>
      <c r="H1092">
        <v>29</v>
      </c>
      <c r="I1092">
        <v>1</v>
      </c>
      <c r="J1092">
        <f>SUM($H$32:H1092)</f>
        <v>48327</v>
      </c>
      <c r="K1092">
        <f>SUM($I$32:I1092)</f>
        <v>1506</v>
      </c>
      <c r="L1092">
        <v>6720</v>
      </c>
      <c r="M1092">
        <v>13829317</v>
      </c>
    </row>
    <row r="1093" spans="1:13" ht="15" customHeight="1" x14ac:dyDescent="0.3">
      <c r="A1093" t="s">
        <v>1116</v>
      </c>
      <c r="B1093">
        <v>8</v>
      </c>
      <c r="C1093">
        <v>7</v>
      </c>
      <c r="D1093">
        <f t="shared" si="32"/>
        <v>1</v>
      </c>
      <c r="E1093">
        <v>78709</v>
      </c>
      <c r="F1093">
        <v>78708</v>
      </c>
      <c r="G1093">
        <f t="shared" si="33"/>
        <v>1</v>
      </c>
      <c r="H1093">
        <v>21</v>
      </c>
      <c r="I1093">
        <v>1</v>
      </c>
      <c r="J1093">
        <f>SUM($H$32:H1093)</f>
        <v>48348</v>
      </c>
      <c r="K1093">
        <f>SUM($I$32:I1093)</f>
        <v>1507</v>
      </c>
      <c r="L1093">
        <v>5170</v>
      </c>
      <c r="M1093">
        <v>13834487</v>
      </c>
    </row>
    <row r="1094" spans="1:13" ht="15" customHeight="1" x14ac:dyDescent="0.3">
      <c r="A1094" t="s">
        <v>1117</v>
      </c>
      <c r="B1094">
        <v>12</v>
      </c>
      <c r="C1094">
        <v>11</v>
      </c>
      <c r="D1094">
        <f t="shared" si="32"/>
        <v>1</v>
      </c>
      <c r="E1094">
        <v>78708</v>
      </c>
      <c r="F1094">
        <v>78707</v>
      </c>
      <c r="G1094">
        <f t="shared" si="33"/>
        <v>1</v>
      </c>
      <c r="H1094">
        <v>37</v>
      </c>
      <c r="I1094">
        <v>1</v>
      </c>
      <c r="J1094">
        <f>SUM($H$32:H1094)</f>
        <v>48385</v>
      </c>
      <c r="K1094">
        <f>SUM($I$32:I1094)</f>
        <v>1508</v>
      </c>
      <c r="L1094">
        <v>6590</v>
      </c>
      <c r="M1094">
        <v>13841077</v>
      </c>
    </row>
    <row r="1095" spans="1:13" ht="15" customHeight="1" x14ac:dyDescent="0.3">
      <c r="A1095" t="s">
        <v>1118</v>
      </c>
      <c r="B1095">
        <v>12</v>
      </c>
      <c r="C1095">
        <v>11</v>
      </c>
      <c r="D1095">
        <f t="shared" si="32"/>
        <v>1</v>
      </c>
      <c r="E1095">
        <v>78707</v>
      </c>
      <c r="F1095">
        <v>78706</v>
      </c>
      <c r="G1095">
        <f t="shared" si="33"/>
        <v>1</v>
      </c>
      <c r="H1095">
        <v>37</v>
      </c>
      <c r="I1095">
        <v>1</v>
      </c>
      <c r="J1095">
        <f>SUM($H$32:H1095)</f>
        <v>48422</v>
      </c>
      <c r="K1095">
        <f>SUM($I$32:I1095)</f>
        <v>1509</v>
      </c>
      <c r="L1095">
        <v>6604</v>
      </c>
      <c r="M1095">
        <v>13847681</v>
      </c>
    </row>
    <row r="1096" spans="1:13" ht="15" customHeight="1" x14ac:dyDescent="0.3">
      <c r="A1096" t="s">
        <v>1119</v>
      </c>
      <c r="B1096">
        <v>8</v>
      </c>
      <c r="C1096">
        <v>7</v>
      </c>
      <c r="D1096">
        <f t="shared" si="32"/>
        <v>1</v>
      </c>
      <c r="E1096">
        <v>78706</v>
      </c>
      <c r="F1096">
        <v>78705</v>
      </c>
      <c r="G1096">
        <f t="shared" si="33"/>
        <v>1</v>
      </c>
      <c r="H1096">
        <v>21</v>
      </c>
      <c r="I1096">
        <v>1</v>
      </c>
      <c r="J1096">
        <f>SUM($H$32:H1096)</f>
        <v>48443</v>
      </c>
      <c r="K1096">
        <f>SUM($I$32:I1096)</f>
        <v>1510</v>
      </c>
      <c r="L1096">
        <v>5139</v>
      </c>
      <c r="M1096">
        <v>13852820</v>
      </c>
    </row>
    <row r="1097" spans="1:13" ht="15" customHeight="1" x14ac:dyDescent="0.3">
      <c r="A1097" t="s">
        <v>1120</v>
      </c>
      <c r="B1097">
        <v>12</v>
      </c>
      <c r="C1097">
        <v>11</v>
      </c>
      <c r="D1097">
        <f t="shared" si="32"/>
        <v>1</v>
      </c>
      <c r="E1097">
        <v>78705</v>
      </c>
      <c r="F1097">
        <v>78704</v>
      </c>
      <c r="G1097">
        <f t="shared" si="33"/>
        <v>1</v>
      </c>
      <c r="H1097">
        <v>37</v>
      </c>
      <c r="I1097">
        <v>1</v>
      </c>
      <c r="J1097">
        <f>SUM($H$32:H1097)</f>
        <v>48480</v>
      </c>
      <c r="K1097">
        <f>SUM($I$32:I1097)</f>
        <v>1511</v>
      </c>
      <c r="L1097">
        <v>6764</v>
      </c>
      <c r="M1097">
        <v>13859584</v>
      </c>
    </row>
    <row r="1098" spans="1:13" ht="15" customHeight="1" x14ac:dyDescent="0.3">
      <c r="A1098" t="s">
        <v>1121</v>
      </c>
      <c r="B1098">
        <v>9</v>
      </c>
      <c r="C1098">
        <v>8</v>
      </c>
      <c r="D1098">
        <f t="shared" si="32"/>
        <v>1</v>
      </c>
      <c r="E1098">
        <v>78704</v>
      </c>
      <c r="F1098">
        <v>78703</v>
      </c>
      <c r="G1098">
        <f t="shared" si="33"/>
        <v>1</v>
      </c>
      <c r="H1098">
        <v>29</v>
      </c>
      <c r="I1098">
        <v>1</v>
      </c>
      <c r="J1098">
        <f>SUM($H$32:H1098)</f>
        <v>48509</v>
      </c>
      <c r="K1098">
        <f>SUM($I$32:I1098)</f>
        <v>1512</v>
      </c>
      <c r="L1098">
        <v>5432</v>
      </c>
      <c r="M1098">
        <v>13865016</v>
      </c>
    </row>
    <row r="1099" spans="1:13" ht="15" customHeight="1" x14ac:dyDescent="0.3">
      <c r="A1099" t="s">
        <v>1122</v>
      </c>
      <c r="B1099">
        <v>12</v>
      </c>
      <c r="C1099">
        <v>11</v>
      </c>
      <c r="D1099">
        <f t="shared" si="32"/>
        <v>1</v>
      </c>
      <c r="E1099">
        <v>78703</v>
      </c>
      <c r="F1099">
        <v>78702</v>
      </c>
      <c r="G1099">
        <f t="shared" si="33"/>
        <v>1</v>
      </c>
      <c r="H1099">
        <v>32</v>
      </c>
      <c r="I1099">
        <v>1</v>
      </c>
      <c r="J1099">
        <f>SUM($H$32:H1099)</f>
        <v>48541</v>
      </c>
      <c r="K1099">
        <f>SUM($I$32:I1099)</f>
        <v>1513</v>
      </c>
      <c r="L1099">
        <v>6524</v>
      </c>
      <c r="M1099">
        <v>13871540</v>
      </c>
    </row>
    <row r="1100" spans="1:13" ht="15" customHeight="1" x14ac:dyDescent="0.3">
      <c r="A1100" t="s">
        <v>1123</v>
      </c>
      <c r="B1100">
        <v>7</v>
      </c>
      <c r="C1100">
        <v>7</v>
      </c>
      <c r="D1100">
        <f t="shared" si="32"/>
        <v>0</v>
      </c>
      <c r="E1100">
        <v>78702</v>
      </c>
      <c r="F1100">
        <v>78702</v>
      </c>
      <c r="G1100">
        <f t="shared" si="33"/>
        <v>0</v>
      </c>
      <c r="H1100">
        <v>13</v>
      </c>
      <c r="I1100">
        <v>0</v>
      </c>
      <c r="J1100">
        <f>SUM($H$32:H1100)</f>
        <v>48554</v>
      </c>
      <c r="K1100">
        <f>SUM($I$32:I1100)</f>
        <v>1513</v>
      </c>
      <c r="L1100">
        <v>3264</v>
      </c>
      <c r="M1100">
        <v>13874804</v>
      </c>
    </row>
    <row r="1101" spans="1:13" ht="15" customHeight="1" x14ac:dyDescent="0.3">
      <c r="A1101" t="s">
        <v>1124</v>
      </c>
      <c r="B1101">
        <v>8</v>
      </c>
      <c r="C1101">
        <v>7</v>
      </c>
      <c r="D1101">
        <f t="shared" si="32"/>
        <v>1</v>
      </c>
      <c r="E1101">
        <v>78702</v>
      </c>
      <c r="F1101">
        <v>78701</v>
      </c>
      <c r="G1101">
        <f t="shared" si="33"/>
        <v>1</v>
      </c>
      <c r="H1101">
        <v>21</v>
      </c>
      <c r="I1101">
        <v>1</v>
      </c>
      <c r="J1101">
        <f>SUM($H$32:H1101)</f>
        <v>48575</v>
      </c>
      <c r="K1101">
        <f>SUM($I$32:I1101)</f>
        <v>1514</v>
      </c>
      <c r="L1101">
        <v>5166</v>
      </c>
      <c r="M1101">
        <v>13879970</v>
      </c>
    </row>
    <row r="1102" spans="1:13" ht="15" customHeight="1" x14ac:dyDescent="0.3">
      <c r="A1102" t="s">
        <v>1125</v>
      </c>
      <c r="B1102">
        <v>10</v>
      </c>
      <c r="C1102">
        <v>9</v>
      </c>
      <c r="D1102">
        <f t="shared" si="32"/>
        <v>1</v>
      </c>
      <c r="E1102">
        <v>78701</v>
      </c>
      <c r="F1102">
        <v>78700</v>
      </c>
      <c r="G1102">
        <f t="shared" si="33"/>
        <v>1</v>
      </c>
      <c r="H1102">
        <v>30</v>
      </c>
      <c r="I1102">
        <v>1</v>
      </c>
      <c r="J1102">
        <f>SUM($H$32:H1102)</f>
        <v>48605</v>
      </c>
      <c r="K1102">
        <f>SUM($I$32:I1102)</f>
        <v>1515</v>
      </c>
      <c r="L1102">
        <v>6725</v>
      </c>
      <c r="M1102">
        <v>13886695</v>
      </c>
    </row>
    <row r="1103" spans="1:13" ht="15" customHeight="1" x14ac:dyDescent="0.3">
      <c r="A1103" t="s">
        <v>1126</v>
      </c>
      <c r="B1103">
        <v>13</v>
      </c>
      <c r="C1103">
        <v>12</v>
      </c>
      <c r="D1103">
        <f t="shared" si="32"/>
        <v>1</v>
      </c>
      <c r="E1103">
        <v>78700</v>
      </c>
      <c r="F1103">
        <v>78699</v>
      </c>
      <c r="G1103">
        <f t="shared" si="33"/>
        <v>1</v>
      </c>
      <c r="H1103">
        <v>39</v>
      </c>
      <c r="I1103">
        <v>1</v>
      </c>
      <c r="J1103">
        <f>SUM($H$32:H1103)</f>
        <v>48644</v>
      </c>
      <c r="K1103">
        <f>SUM($I$32:I1103)</f>
        <v>1516</v>
      </c>
      <c r="L1103">
        <v>5605</v>
      </c>
      <c r="M1103">
        <v>13892300</v>
      </c>
    </row>
    <row r="1104" spans="1:13" ht="15" customHeight="1" x14ac:dyDescent="0.3">
      <c r="A1104" t="s">
        <v>1127</v>
      </c>
      <c r="B1104">
        <v>6</v>
      </c>
      <c r="C1104">
        <v>4</v>
      </c>
      <c r="D1104">
        <f t="shared" si="32"/>
        <v>2</v>
      </c>
      <c r="E1104">
        <v>78699</v>
      </c>
      <c r="F1104">
        <v>78697</v>
      </c>
      <c r="G1104">
        <f t="shared" si="33"/>
        <v>2</v>
      </c>
      <c r="H1104">
        <v>18</v>
      </c>
      <c r="I1104">
        <v>2</v>
      </c>
      <c r="J1104">
        <f>SUM($H$32:H1104)</f>
        <v>48662</v>
      </c>
      <c r="K1104">
        <f>SUM($I$32:I1104)</f>
        <v>1518</v>
      </c>
      <c r="L1104">
        <v>8056</v>
      </c>
      <c r="M1104">
        <v>13900356</v>
      </c>
    </row>
    <row r="1105" spans="1:13" ht="15" customHeight="1" x14ac:dyDescent="0.3">
      <c r="A1105" t="s">
        <v>1128</v>
      </c>
      <c r="B1105">
        <v>9</v>
      </c>
      <c r="C1105">
        <v>8</v>
      </c>
      <c r="D1105">
        <f t="shared" si="32"/>
        <v>1</v>
      </c>
      <c r="E1105">
        <v>78697</v>
      </c>
      <c r="F1105">
        <v>78696</v>
      </c>
      <c r="G1105">
        <f t="shared" si="33"/>
        <v>1</v>
      </c>
      <c r="H1105">
        <v>29</v>
      </c>
      <c r="I1105">
        <v>1</v>
      </c>
      <c r="J1105">
        <f>SUM($H$32:H1105)</f>
        <v>48691</v>
      </c>
      <c r="K1105">
        <f>SUM($I$32:I1105)</f>
        <v>1519</v>
      </c>
      <c r="L1105">
        <v>5496</v>
      </c>
      <c r="M1105">
        <v>13905852</v>
      </c>
    </row>
    <row r="1106" spans="1:13" ht="15" customHeight="1" x14ac:dyDescent="0.3">
      <c r="A1106" t="s">
        <v>1129</v>
      </c>
      <c r="B1106">
        <v>8</v>
      </c>
      <c r="C1106">
        <v>8</v>
      </c>
      <c r="D1106">
        <f t="shared" si="32"/>
        <v>0</v>
      </c>
      <c r="E1106">
        <v>78696</v>
      </c>
      <c r="F1106">
        <v>78696</v>
      </c>
      <c r="G1106">
        <f t="shared" si="33"/>
        <v>0</v>
      </c>
      <c r="H1106">
        <v>14</v>
      </c>
      <c r="I1106">
        <v>0</v>
      </c>
      <c r="J1106">
        <f>SUM($H$32:H1106)</f>
        <v>48705</v>
      </c>
      <c r="K1106">
        <f>SUM($I$32:I1106)</f>
        <v>1519</v>
      </c>
      <c r="L1106">
        <v>3390</v>
      </c>
      <c r="M1106">
        <v>13909242</v>
      </c>
    </row>
    <row r="1107" spans="1:13" ht="15" customHeight="1" x14ac:dyDescent="0.3">
      <c r="A1107" t="s">
        <v>1130</v>
      </c>
      <c r="B1107">
        <v>11</v>
      </c>
      <c r="C1107">
        <v>10</v>
      </c>
      <c r="D1107">
        <f t="shared" si="32"/>
        <v>1</v>
      </c>
      <c r="E1107">
        <v>78696</v>
      </c>
      <c r="F1107">
        <v>78695</v>
      </c>
      <c r="G1107">
        <f t="shared" si="33"/>
        <v>1</v>
      </c>
      <c r="H1107">
        <v>31</v>
      </c>
      <c r="I1107">
        <v>1</v>
      </c>
      <c r="J1107">
        <f>SUM($H$32:H1107)</f>
        <v>48736</v>
      </c>
      <c r="K1107">
        <f>SUM($I$32:I1107)</f>
        <v>1520</v>
      </c>
      <c r="L1107">
        <v>6521</v>
      </c>
      <c r="M1107">
        <v>13915763</v>
      </c>
    </row>
    <row r="1108" spans="1:13" ht="15" customHeight="1" x14ac:dyDescent="0.3">
      <c r="A1108" t="s">
        <v>1131</v>
      </c>
      <c r="B1108">
        <v>14</v>
      </c>
      <c r="C1108">
        <v>13</v>
      </c>
      <c r="D1108">
        <f t="shared" si="32"/>
        <v>1</v>
      </c>
      <c r="E1108">
        <v>78695</v>
      </c>
      <c r="F1108">
        <v>78694</v>
      </c>
      <c r="G1108">
        <f t="shared" si="33"/>
        <v>1</v>
      </c>
      <c r="H1108">
        <v>41</v>
      </c>
      <c r="I1108">
        <v>1</v>
      </c>
      <c r="J1108">
        <f>SUM($H$32:H1108)</f>
        <v>48777</v>
      </c>
      <c r="K1108">
        <f>SUM($I$32:I1108)</f>
        <v>1521</v>
      </c>
      <c r="L1108">
        <v>6854</v>
      </c>
      <c r="M1108">
        <v>13922617</v>
      </c>
    </row>
    <row r="1109" spans="1:13" ht="15" customHeight="1" x14ac:dyDescent="0.3">
      <c r="A1109" t="s">
        <v>1132</v>
      </c>
      <c r="B1109">
        <v>13</v>
      </c>
      <c r="C1109">
        <v>12</v>
      </c>
      <c r="D1109">
        <f t="shared" si="32"/>
        <v>1</v>
      </c>
      <c r="E1109">
        <v>78694</v>
      </c>
      <c r="F1109">
        <v>78693</v>
      </c>
      <c r="G1109">
        <f t="shared" si="33"/>
        <v>1</v>
      </c>
      <c r="H1109">
        <v>39</v>
      </c>
      <c r="I1109">
        <v>1</v>
      </c>
      <c r="J1109">
        <f>SUM($H$32:H1109)</f>
        <v>48816</v>
      </c>
      <c r="K1109">
        <f>SUM($I$32:I1109)</f>
        <v>1522</v>
      </c>
      <c r="L1109">
        <v>5558</v>
      </c>
      <c r="M1109">
        <v>13928175</v>
      </c>
    </row>
    <row r="1110" spans="1:13" ht="15" customHeight="1" x14ac:dyDescent="0.3">
      <c r="A1110" t="s">
        <v>1133</v>
      </c>
      <c r="B1110">
        <v>9</v>
      </c>
      <c r="C1110">
        <v>8</v>
      </c>
      <c r="D1110">
        <f t="shared" si="32"/>
        <v>1</v>
      </c>
      <c r="E1110">
        <v>78693</v>
      </c>
      <c r="F1110">
        <v>78692</v>
      </c>
      <c r="G1110">
        <f t="shared" si="33"/>
        <v>1</v>
      </c>
      <c r="H1110">
        <v>29</v>
      </c>
      <c r="I1110">
        <v>1</v>
      </c>
      <c r="J1110">
        <f>SUM($H$32:H1110)</f>
        <v>48845</v>
      </c>
      <c r="K1110">
        <f>SUM($I$32:I1110)</f>
        <v>1523</v>
      </c>
      <c r="L1110">
        <v>5661</v>
      </c>
      <c r="M1110">
        <v>13933836</v>
      </c>
    </row>
    <row r="1111" spans="1:13" ht="15" customHeight="1" x14ac:dyDescent="0.3">
      <c r="A1111" t="s">
        <v>1134</v>
      </c>
      <c r="B1111">
        <v>9</v>
      </c>
      <c r="C1111">
        <v>8</v>
      </c>
      <c r="D1111">
        <f t="shared" si="32"/>
        <v>1</v>
      </c>
      <c r="E1111">
        <v>78692</v>
      </c>
      <c r="F1111">
        <v>78691</v>
      </c>
      <c r="G1111">
        <f t="shared" si="33"/>
        <v>1</v>
      </c>
      <c r="H1111">
        <v>29</v>
      </c>
      <c r="I1111">
        <v>1</v>
      </c>
      <c r="J1111">
        <f>SUM($H$32:H1111)</f>
        <v>48874</v>
      </c>
      <c r="K1111">
        <f>SUM($I$32:I1111)</f>
        <v>1524</v>
      </c>
      <c r="L1111">
        <v>5441</v>
      </c>
      <c r="M1111">
        <v>13939277</v>
      </c>
    </row>
    <row r="1112" spans="1:13" ht="15" customHeight="1" x14ac:dyDescent="0.3">
      <c r="A1112" t="s">
        <v>1135</v>
      </c>
      <c r="B1112">
        <v>11</v>
      </c>
      <c r="C1112">
        <v>10</v>
      </c>
      <c r="D1112">
        <f t="shared" si="32"/>
        <v>1</v>
      </c>
      <c r="E1112">
        <v>78691</v>
      </c>
      <c r="F1112">
        <v>78690</v>
      </c>
      <c r="G1112">
        <f t="shared" si="33"/>
        <v>1</v>
      </c>
      <c r="H1112">
        <v>31</v>
      </c>
      <c r="I1112">
        <v>1</v>
      </c>
      <c r="J1112">
        <f>SUM($H$32:H1112)</f>
        <v>48905</v>
      </c>
      <c r="K1112">
        <f>SUM($I$32:I1112)</f>
        <v>1525</v>
      </c>
      <c r="L1112">
        <v>5481</v>
      </c>
      <c r="M1112">
        <v>13944758</v>
      </c>
    </row>
    <row r="1113" spans="1:13" ht="15" customHeight="1" x14ac:dyDescent="0.3">
      <c r="A1113" t="s">
        <v>1136</v>
      </c>
      <c r="B1113">
        <v>6</v>
      </c>
      <c r="C1113">
        <v>5</v>
      </c>
      <c r="D1113">
        <f t="shared" si="32"/>
        <v>1</v>
      </c>
      <c r="E1113">
        <v>78690</v>
      </c>
      <c r="F1113">
        <v>78689</v>
      </c>
      <c r="G1113">
        <f t="shared" si="33"/>
        <v>1</v>
      </c>
      <c r="H1113">
        <v>17</v>
      </c>
      <c r="I1113">
        <v>1</v>
      </c>
      <c r="J1113">
        <f>SUM($H$32:H1113)</f>
        <v>48922</v>
      </c>
      <c r="K1113">
        <f>SUM($I$32:I1113)</f>
        <v>1526</v>
      </c>
      <c r="L1113">
        <v>6279</v>
      </c>
      <c r="M1113">
        <v>13951037</v>
      </c>
    </row>
    <row r="1114" spans="1:13" ht="15" customHeight="1" x14ac:dyDescent="0.3">
      <c r="A1114" t="s">
        <v>1137</v>
      </c>
      <c r="B1114">
        <v>9</v>
      </c>
      <c r="C1114">
        <v>8</v>
      </c>
      <c r="D1114">
        <f t="shared" si="32"/>
        <v>1</v>
      </c>
      <c r="E1114">
        <v>78689</v>
      </c>
      <c r="F1114">
        <v>78688</v>
      </c>
      <c r="G1114">
        <f t="shared" si="33"/>
        <v>1</v>
      </c>
      <c r="H1114">
        <v>29</v>
      </c>
      <c r="I1114">
        <v>1</v>
      </c>
      <c r="J1114">
        <f>SUM($H$32:H1114)</f>
        <v>48951</v>
      </c>
      <c r="K1114">
        <f>SUM($I$32:I1114)</f>
        <v>1527</v>
      </c>
      <c r="L1114">
        <v>6745</v>
      </c>
      <c r="M1114">
        <v>13957782</v>
      </c>
    </row>
    <row r="1115" spans="1:13" ht="15" customHeight="1" x14ac:dyDescent="0.3">
      <c r="A1115" t="s">
        <v>1138</v>
      </c>
      <c r="B1115">
        <v>13</v>
      </c>
      <c r="C1115">
        <v>12</v>
      </c>
      <c r="D1115">
        <f t="shared" si="32"/>
        <v>1</v>
      </c>
      <c r="E1115">
        <v>78688</v>
      </c>
      <c r="F1115">
        <v>78687</v>
      </c>
      <c r="G1115">
        <f t="shared" si="33"/>
        <v>1</v>
      </c>
      <c r="H1115">
        <v>39</v>
      </c>
      <c r="I1115">
        <v>1</v>
      </c>
      <c r="J1115">
        <f>SUM($H$32:H1115)</f>
        <v>48990</v>
      </c>
      <c r="K1115">
        <f>SUM($I$32:I1115)</f>
        <v>1528</v>
      </c>
      <c r="L1115">
        <v>5651</v>
      </c>
      <c r="M1115">
        <v>13963433</v>
      </c>
    </row>
    <row r="1116" spans="1:13" ht="15" customHeight="1" x14ac:dyDescent="0.3">
      <c r="A1116" t="s">
        <v>1139</v>
      </c>
      <c r="B1116">
        <v>9</v>
      </c>
      <c r="C1116">
        <v>8</v>
      </c>
      <c r="D1116">
        <f t="shared" si="32"/>
        <v>1</v>
      </c>
      <c r="E1116">
        <v>78687</v>
      </c>
      <c r="F1116">
        <v>78686</v>
      </c>
      <c r="G1116">
        <f t="shared" si="33"/>
        <v>1</v>
      </c>
      <c r="H1116">
        <v>29</v>
      </c>
      <c r="I1116">
        <v>1</v>
      </c>
      <c r="J1116">
        <f>SUM($H$32:H1116)</f>
        <v>49019</v>
      </c>
      <c r="K1116">
        <f>SUM($I$32:I1116)</f>
        <v>1529</v>
      </c>
      <c r="L1116">
        <v>5427</v>
      </c>
      <c r="M1116">
        <v>13968860</v>
      </c>
    </row>
    <row r="1117" spans="1:13" ht="15" customHeight="1" x14ac:dyDescent="0.3">
      <c r="A1117" t="s">
        <v>1140</v>
      </c>
      <c r="B1117">
        <v>10</v>
      </c>
      <c r="C1117">
        <v>9</v>
      </c>
      <c r="D1117">
        <f t="shared" si="32"/>
        <v>1</v>
      </c>
      <c r="E1117">
        <v>78686</v>
      </c>
      <c r="F1117">
        <v>78685</v>
      </c>
      <c r="G1117">
        <f t="shared" si="33"/>
        <v>1</v>
      </c>
      <c r="H1117">
        <v>30</v>
      </c>
      <c r="I1117">
        <v>1</v>
      </c>
      <c r="J1117">
        <f>SUM($H$32:H1117)</f>
        <v>49049</v>
      </c>
      <c r="K1117">
        <f>SUM($I$32:I1117)</f>
        <v>1530</v>
      </c>
      <c r="L1117">
        <v>5460</v>
      </c>
      <c r="M1117">
        <v>13974320</v>
      </c>
    </row>
    <row r="1118" spans="1:13" ht="15" customHeight="1" x14ac:dyDescent="0.3">
      <c r="A1118" t="s">
        <v>1141</v>
      </c>
      <c r="B1118">
        <v>11</v>
      </c>
      <c r="C1118">
        <v>10</v>
      </c>
      <c r="D1118">
        <f t="shared" si="32"/>
        <v>1</v>
      </c>
      <c r="E1118">
        <v>78685</v>
      </c>
      <c r="F1118">
        <v>78684</v>
      </c>
      <c r="G1118">
        <f t="shared" si="33"/>
        <v>1</v>
      </c>
      <c r="H1118">
        <v>31</v>
      </c>
      <c r="I1118">
        <v>1</v>
      </c>
      <c r="J1118">
        <f>SUM($H$32:H1118)</f>
        <v>49080</v>
      </c>
      <c r="K1118">
        <f>SUM($I$32:I1118)</f>
        <v>1531</v>
      </c>
      <c r="L1118">
        <v>6770</v>
      </c>
      <c r="M1118">
        <v>13981090</v>
      </c>
    </row>
    <row r="1119" spans="1:13" ht="15" customHeight="1" x14ac:dyDescent="0.3">
      <c r="A1119" t="s">
        <v>1142</v>
      </c>
      <c r="B1119">
        <v>12</v>
      </c>
      <c r="C1119">
        <v>11</v>
      </c>
      <c r="D1119">
        <f t="shared" si="32"/>
        <v>1</v>
      </c>
      <c r="E1119">
        <v>78684</v>
      </c>
      <c r="F1119">
        <v>78683</v>
      </c>
      <c r="G1119">
        <f t="shared" si="33"/>
        <v>1</v>
      </c>
      <c r="H1119">
        <v>32</v>
      </c>
      <c r="I1119">
        <v>1</v>
      </c>
      <c r="J1119">
        <f>SUM($H$32:H1119)</f>
        <v>49112</v>
      </c>
      <c r="K1119">
        <f>SUM($I$32:I1119)</f>
        <v>1532</v>
      </c>
      <c r="L1119">
        <v>6596</v>
      </c>
      <c r="M1119">
        <v>13987686</v>
      </c>
    </row>
    <row r="1120" spans="1:13" ht="15" customHeight="1" x14ac:dyDescent="0.3">
      <c r="A1120" t="s">
        <v>1143</v>
      </c>
      <c r="B1120">
        <v>12</v>
      </c>
      <c r="C1120">
        <v>11</v>
      </c>
      <c r="D1120">
        <f t="shared" ref="D1120:D1183" si="34">B1120-C1120</f>
        <v>1</v>
      </c>
      <c r="E1120">
        <v>78683</v>
      </c>
      <c r="F1120">
        <v>78682</v>
      </c>
      <c r="G1120">
        <f t="shared" ref="G1120:G1183" si="35">E1120-F1120</f>
        <v>1</v>
      </c>
      <c r="H1120">
        <v>37</v>
      </c>
      <c r="I1120">
        <v>1</v>
      </c>
      <c r="J1120">
        <f>SUM($H$32:H1120)</f>
        <v>49149</v>
      </c>
      <c r="K1120">
        <f>SUM($I$32:I1120)</f>
        <v>1533</v>
      </c>
      <c r="L1120">
        <v>6748</v>
      </c>
      <c r="M1120">
        <v>13994434</v>
      </c>
    </row>
    <row r="1121" spans="1:13" ht="15" customHeight="1" x14ac:dyDescent="0.3">
      <c r="A1121" t="s">
        <v>1144</v>
      </c>
      <c r="B1121">
        <v>11</v>
      </c>
      <c r="C1121">
        <v>10</v>
      </c>
      <c r="D1121">
        <f t="shared" si="34"/>
        <v>1</v>
      </c>
      <c r="E1121">
        <v>78682</v>
      </c>
      <c r="F1121">
        <v>78681</v>
      </c>
      <c r="G1121">
        <f t="shared" si="35"/>
        <v>1</v>
      </c>
      <c r="H1121">
        <v>35</v>
      </c>
      <c r="I1121">
        <v>1</v>
      </c>
      <c r="J1121">
        <f>SUM($H$32:H1121)</f>
        <v>49184</v>
      </c>
      <c r="K1121">
        <f>SUM($I$32:I1121)</f>
        <v>1534</v>
      </c>
      <c r="L1121">
        <v>6917</v>
      </c>
      <c r="M1121">
        <v>14001351</v>
      </c>
    </row>
    <row r="1122" spans="1:13" ht="15" customHeight="1" x14ac:dyDescent="0.3">
      <c r="A1122" t="s">
        <v>1145</v>
      </c>
      <c r="B1122">
        <v>10</v>
      </c>
      <c r="C1122">
        <v>9</v>
      </c>
      <c r="D1122">
        <f t="shared" si="34"/>
        <v>1</v>
      </c>
      <c r="E1122">
        <v>78681</v>
      </c>
      <c r="F1122">
        <v>78680</v>
      </c>
      <c r="G1122">
        <f t="shared" si="35"/>
        <v>1</v>
      </c>
      <c r="H1122">
        <v>30</v>
      </c>
      <c r="I1122">
        <v>1</v>
      </c>
      <c r="J1122">
        <f>SUM($H$32:H1122)</f>
        <v>49214</v>
      </c>
      <c r="K1122">
        <f>SUM($I$32:I1122)</f>
        <v>1535</v>
      </c>
      <c r="L1122">
        <v>4068</v>
      </c>
      <c r="M1122">
        <v>14005419</v>
      </c>
    </row>
    <row r="1123" spans="1:13" ht="15" customHeight="1" x14ac:dyDescent="0.3">
      <c r="A1123" t="s">
        <v>1146</v>
      </c>
      <c r="B1123">
        <v>11</v>
      </c>
      <c r="C1123">
        <v>10</v>
      </c>
      <c r="D1123">
        <f t="shared" si="34"/>
        <v>1</v>
      </c>
      <c r="E1123">
        <v>78680</v>
      </c>
      <c r="F1123">
        <v>78679</v>
      </c>
      <c r="G1123">
        <f t="shared" si="35"/>
        <v>1</v>
      </c>
      <c r="H1123">
        <v>35</v>
      </c>
      <c r="I1123">
        <v>1</v>
      </c>
      <c r="J1123">
        <f>SUM($H$32:H1123)</f>
        <v>49249</v>
      </c>
      <c r="K1123">
        <f>SUM($I$32:I1123)</f>
        <v>1536</v>
      </c>
      <c r="L1123">
        <v>6950</v>
      </c>
      <c r="M1123">
        <v>14012369</v>
      </c>
    </row>
    <row r="1124" spans="1:13" ht="15" customHeight="1" x14ac:dyDescent="0.3">
      <c r="A1124" t="s">
        <v>1147</v>
      </c>
      <c r="B1124">
        <v>11</v>
      </c>
      <c r="C1124">
        <v>10</v>
      </c>
      <c r="D1124">
        <f t="shared" si="34"/>
        <v>1</v>
      </c>
      <c r="E1124">
        <v>78679</v>
      </c>
      <c r="F1124">
        <v>78678</v>
      </c>
      <c r="G1124">
        <f t="shared" si="35"/>
        <v>1</v>
      </c>
      <c r="H1124">
        <v>35</v>
      </c>
      <c r="I1124">
        <v>1</v>
      </c>
      <c r="J1124">
        <f>SUM($H$32:H1124)</f>
        <v>49284</v>
      </c>
      <c r="K1124">
        <f>SUM($I$32:I1124)</f>
        <v>1537</v>
      </c>
      <c r="L1124">
        <v>6666</v>
      </c>
      <c r="M1124">
        <v>14019035</v>
      </c>
    </row>
    <row r="1125" spans="1:13" ht="15" customHeight="1" x14ac:dyDescent="0.3">
      <c r="A1125" t="s">
        <v>1148</v>
      </c>
      <c r="B1125">
        <v>10</v>
      </c>
      <c r="C1125">
        <v>9</v>
      </c>
      <c r="D1125">
        <f t="shared" si="34"/>
        <v>1</v>
      </c>
      <c r="E1125">
        <v>78678</v>
      </c>
      <c r="F1125">
        <v>78677</v>
      </c>
      <c r="G1125">
        <f t="shared" si="35"/>
        <v>1</v>
      </c>
      <c r="H1125">
        <v>30</v>
      </c>
      <c r="I1125">
        <v>1</v>
      </c>
      <c r="J1125">
        <f>SUM($H$32:H1125)</f>
        <v>49314</v>
      </c>
      <c r="K1125">
        <f>SUM($I$32:I1125)</f>
        <v>1538</v>
      </c>
      <c r="L1125">
        <v>6813</v>
      </c>
      <c r="M1125">
        <v>14025848</v>
      </c>
    </row>
    <row r="1126" spans="1:13" ht="15" customHeight="1" x14ac:dyDescent="0.3">
      <c r="A1126" t="s">
        <v>1149</v>
      </c>
      <c r="B1126">
        <v>10</v>
      </c>
      <c r="C1126">
        <v>9</v>
      </c>
      <c r="D1126">
        <f t="shared" si="34"/>
        <v>1</v>
      </c>
      <c r="E1126">
        <v>78677</v>
      </c>
      <c r="F1126">
        <v>78676</v>
      </c>
      <c r="G1126">
        <f t="shared" si="35"/>
        <v>1</v>
      </c>
      <c r="H1126">
        <v>30</v>
      </c>
      <c r="I1126">
        <v>1</v>
      </c>
      <c r="J1126">
        <f>SUM($H$32:H1126)</f>
        <v>49344</v>
      </c>
      <c r="K1126">
        <f>SUM($I$32:I1126)</f>
        <v>1539</v>
      </c>
      <c r="L1126">
        <v>5296</v>
      </c>
      <c r="M1126">
        <v>14031144</v>
      </c>
    </row>
    <row r="1127" spans="1:13" ht="15" customHeight="1" x14ac:dyDescent="0.3">
      <c r="A1127" t="s">
        <v>1150</v>
      </c>
      <c r="B1127">
        <v>12</v>
      </c>
      <c r="C1127">
        <v>11</v>
      </c>
      <c r="D1127">
        <f t="shared" si="34"/>
        <v>1</v>
      </c>
      <c r="E1127">
        <v>78676</v>
      </c>
      <c r="F1127">
        <v>78675</v>
      </c>
      <c r="G1127">
        <f t="shared" si="35"/>
        <v>1</v>
      </c>
      <c r="H1127">
        <v>37</v>
      </c>
      <c r="I1127">
        <v>1</v>
      </c>
      <c r="J1127">
        <f>SUM($H$32:H1127)</f>
        <v>49381</v>
      </c>
      <c r="K1127">
        <f>SUM($I$32:I1127)</f>
        <v>1540</v>
      </c>
      <c r="L1127">
        <v>5439</v>
      </c>
      <c r="M1127">
        <v>14036583</v>
      </c>
    </row>
    <row r="1128" spans="1:13" ht="15" customHeight="1" x14ac:dyDescent="0.3">
      <c r="A1128" t="s">
        <v>1151</v>
      </c>
      <c r="B1128">
        <v>15</v>
      </c>
      <c r="C1128">
        <v>14</v>
      </c>
      <c r="D1128">
        <f t="shared" si="34"/>
        <v>1</v>
      </c>
      <c r="E1128">
        <v>78675</v>
      </c>
      <c r="F1128">
        <v>78674</v>
      </c>
      <c r="G1128">
        <f t="shared" si="35"/>
        <v>1</v>
      </c>
      <c r="H1128">
        <v>43</v>
      </c>
      <c r="I1128">
        <v>1</v>
      </c>
      <c r="J1128">
        <f>SUM($H$32:H1128)</f>
        <v>49424</v>
      </c>
      <c r="K1128">
        <f>SUM($I$32:I1128)</f>
        <v>1541</v>
      </c>
      <c r="L1128">
        <v>6891</v>
      </c>
      <c r="M1128">
        <v>14043474</v>
      </c>
    </row>
    <row r="1129" spans="1:13" ht="15" customHeight="1" x14ac:dyDescent="0.3">
      <c r="A1129" t="s">
        <v>1152</v>
      </c>
      <c r="B1129">
        <v>19</v>
      </c>
      <c r="C1129">
        <v>12</v>
      </c>
      <c r="D1129">
        <f t="shared" si="34"/>
        <v>7</v>
      </c>
      <c r="E1129">
        <v>78674</v>
      </c>
      <c r="F1129">
        <v>78667</v>
      </c>
      <c r="G1129">
        <f t="shared" si="35"/>
        <v>7</v>
      </c>
      <c r="H1129">
        <v>106</v>
      </c>
      <c r="I1129">
        <v>8</v>
      </c>
      <c r="J1129">
        <f>SUM($H$32:H1129)</f>
        <v>49530</v>
      </c>
      <c r="K1129">
        <f>SUM($I$32:I1129)</f>
        <v>1549</v>
      </c>
      <c r="L1129">
        <v>22309</v>
      </c>
      <c r="M1129">
        <v>14065783</v>
      </c>
    </row>
    <row r="1130" spans="1:13" ht="15" customHeight="1" x14ac:dyDescent="0.3">
      <c r="A1130" t="s">
        <v>1153</v>
      </c>
      <c r="B1130">
        <v>7</v>
      </c>
      <c r="C1130">
        <v>6</v>
      </c>
      <c r="D1130">
        <f t="shared" si="34"/>
        <v>1</v>
      </c>
      <c r="E1130">
        <v>78667</v>
      </c>
      <c r="F1130">
        <v>78666</v>
      </c>
      <c r="G1130">
        <f t="shared" si="35"/>
        <v>1</v>
      </c>
      <c r="H1130">
        <v>19</v>
      </c>
      <c r="I1130">
        <v>1</v>
      </c>
      <c r="J1130">
        <f>SUM($H$32:H1130)</f>
        <v>49549</v>
      </c>
      <c r="K1130">
        <f>SUM($I$32:I1130)</f>
        <v>1550</v>
      </c>
      <c r="L1130">
        <v>3984</v>
      </c>
      <c r="M1130">
        <v>14069767</v>
      </c>
    </row>
    <row r="1131" spans="1:13" ht="15" customHeight="1" x14ac:dyDescent="0.3">
      <c r="A1131" t="s">
        <v>1154</v>
      </c>
      <c r="B1131">
        <v>5</v>
      </c>
      <c r="C1131">
        <v>3</v>
      </c>
      <c r="D1131">
        <f t="shared" si="34"/>
        <v>2</v>
      </c>
      <c r="E1131">
        <v>78666</v>
      </c>
      <c r="F1131">
        <v>78664</v>
      </c>
      <c r="G1131">
        <f t="shared" si="35"/>
        <v>2</v>
      </c>
      <c r="H1131">
        <v>14</v>
      </c>
      <c r="I1131">
        <v>3</v>
      </c>
      <c r="J1131">
        <f>SUM($H$32:H1131)</f>
        <v>49563</v>
      </c>
      <c r="K1131">
        <f>SUM($I$32:I1131)</f>
        <v>1553</v>
      </c>
      <c r="L1131">
        <v>4378</v>
      </c>
      <c r="M1131">
        <v>14074145</v>
      </c>
    </row>
    <row r="1132" spans="1:13" ht="15" customHeight="1" x14ac:dyDescent="0.3">
      <c r="A1132" t="s">
        <v>1155</v>
      </c>
      <c r="B1132">
        <v>8</v>
      </c>
      <c r="C1132">
        <v>7</v>
      </c>
      <c r="D1132">
        <f t="shared" si="34"/>
        <v>1</v>
      </c>
      <c r="E1132">
        <v>78664</v>
      </c>
      <c r="F1132">
        <v>78663</v>
      </c>
      <c r="G1132">
        <f t="shared" si="35"/>
        <v>1</v>
      </c>
      <c r="H1132">
        <v>21</v>
      </c>
      <c r="I1132">
        <v>1</v>
      </c>
      <c r="J1132">
        <f>SUM($H$32:H1132)</f>
        <v>49584</v>
      </c>
      <c r="K1132">
        <f>SUM($I$32:I1132)</f>
        <v>1554</v>
      </c>
      <c r="L1132">
        <v>3819</v>
      </c>
      <c r="M1132">
        <v>14077964</v>
      </c>
    </row>
    <row r="1133" spans="1:13" ht="15" customHeight="1" x14ac:dyDescent="0.3">
      <c r="A1133" t="s">
        <v>1156</v>
      </c>
      <c r="B1133">
        <v>4</v>
      </c>
      <c r="C1133">
        <v>3</v>
      </c>
      <c r="D1133">
        <f t="shared" si="34"/>
        <v>1</v>
      </c>
      <c r="E1133">
        <v>78663</v>
      </c>
      <c r="F1133">
        <v>78662</v>
      </c>
      <c r="G1133">
        <f t="shared" si="35"/>
        <v>1</v>
      </c>
      <c r="H1133">
        <v>9</v>
      </c>
      <c r="I1133">
        <v>1</v>
      </c>
      <c r="J1133">
        <f>SUM($H$32:H1133)</f>
        <v>49593</v>
      </c>
      <c r="K1133">
        <f>SUM($I$32:I1133)</f>
        <v>1555</v>
      </c>
      <c r="L1133">
        <v>2209</v>
      </c>
      <c r="M1133">
        <v>14080173</v>
      </c>
    </row>
    <row r="1134" spans="1:13" ht="15" customHeight="1" x14ac:dyDescent="0.3">
      <c r="A1134" t="s">
        <v>1157</v>
      </c>
      <c r="B1134">
        <v>4</v>
      </c>
      <c r="C1134">
        <v>2</v>
      </c>
      <c r="D1134">
        <f t="shared" si="34"/>
        <v>2</v>
      </c>
      <c r="E1134">
        <v>78662</v>
      </c>
      <c r="F1134">
        <v>78660</v>
      </c>
      <c r="G1134">
        <f t="shared" si="35"/>
        <v>2</v>
      </c>
      <c r="H1134">
        <v>11</v>
      </c>
      <c r="I1134">
        <v>3</v>
      </c>
      <c r="J1134">
        <f>SUM($H$32:H1134)</f>
        <v>49604</v>
      </c>
      <c r="K1134">
        <f>SUM($I$32:I1134)</f>
        <v>1558</v>
      </c>
      <c r="L1134">
        <v>3935</v>
      </c>
      <c r="M1134">
        <v>14084108</v>
      </c>
    </row>
    <row r="1135" spans="1:13" ht="15" customHeight="1" x14ac:dyDescent="0.3">
      <c r="A1135" t="s">
        <v>1158</v>
      </c>
      <c r="B1135">
        <v>4</v>
      </c>
      <c r="C1135">
        <v>3</v>
      </c>
      <c r="D1135">
        <f t="shared" si="34"/>
        <v>1</v>
      </c>
      <c r="E1135">
        <v>78660</v>
      </c>
      <c r="F1135">
        <v>78659</v>
      </c>
      <c r="G1135">
        <f t="shared" si="35"/>
        <v>1</v>
      </c>
      <c r="H1135">
        <v>9</v>
      </c>
      <c r="I1135">
        <v>1</v>
      </c>
      <c r="J1135">
        <f>SUM($H$32:H1135)</f>
        <v>49613</v>
      </c>
      <c r="K1135">
        <f>SUM($I$32:I1135)</f>
        <v>1559</v>
      </c>
      <c r="L1135">
        <v>3497</v>
      </c>
      <c r="M1135">
        <v>14087605</v>
      </c>
    </row>
    <row r="1136" spans="1:13" ht="15" customHeight="1" x14ac:dyDescent="0.3">
      <c r="A1136" t="s">
        <v>1159</v>
      </c>
      <c r="B1136">
        <v>8</v>
      </c>
      <c r="C1136">
        <v>7</v>
      </c>
      <c r="D1136">
        <f t="shared" si="34"/>
        <v>1</v>
      </c>
      <c r="E1136">
        <v>78659</v>
      </c>
      <c r="F1136">
        <v>78658</v>
      </c>
      <c r="G1136">
        <f t="shared" si="35"/>
        <v>1</v>
      </c>
      <c r="H1136">
        <v>21</v>
      </c>
      <c r="I1136">
        <v>1</v>
      </c>
      <c r="J1136">
        <f>SUM($H$32:H1136)</f>
        <v>49634</v>
      </c>
      <c r="K1136">
        <f>SUM($I$32:I1136)</f>
        <v>1560</v>
      </c>
      <c r="L1136">
        <v>5084</v>
      </c>
      <c r="M1136">
        <v>14092689</v>
      </c>
    </row>
    <row r="1137" spans="1:13" ht="15" customHeight="1" x14ac:dyDescent="0.3">
      <c r="A1137" t="s">
        <v>1160</v>
      </c>
      <c r="B1137">
        <v>5</v>
      </c>
      <c r="C1137">
        <v>4</v>
      </c>
      <c r="D1137">
        <f t="shared" si="34"/>
        <v>1</v>
      </c>
      <c r="E1137">
        <v>78658</v>
      </c>
      <c r="F1137">
        <v>78657</v>
      </c>
      <c r="G1137">
        <f t="shared" si="35"/>
        <v>1</v>
      </c>
      <c r="H1137">
        <v>13</v>
      </c>
      <c r="I1137">
        <v>1</v>
      </c>
      <c r="J1137">
        <f>SUM($H$32:H1137)</f>
        <v>49647</v>
      </c>
      <c r="K1137">
        <f>SUM($I$32:I1137)</f>
        <v>1561</v>
      </c>
      <c r="L1137">
        <v>2448</v>
      </c>
      <c r="M1137">
        <v>14095137</v>
      </c>
    </row>
    <row r="1138" spans="1:13" ht="15" customHeight="1" x14ac:dyDescent="0.3">
      <c r="A1138" t="s">
        <v>1161</v>
      </c>
      <c r="B1138">
        <v>5</v>
      </c>
      <c r="C1138">
        <v>4</v>
      </c>
      <c r="D1138">
        <f t="shared" si="34"/>
        <v>1</v>
      </c>
      <c r="E1138">
        <v>78657</v>
      </c>
      <c r="F1138">
        <v>78656</v>
      </c>
      <c r="G1138">
        <f t="shared" si="35"/>
        <v>1</v>
      </c>
      <c r="H1138">
        <v>13</v>
      </c>
      <c r="I1138">
        <v>1</v>
      </c>
      <c r="J1138">
        <f>SUM($H$32:H1138)</f>
        <v>49660</v>
      </c>
      <c r="K1138">
        <f>SUM($I$32:I1138)</f>
        <v>1562</v>
      </c>
      <c r="L1138">
        <v>2433</v>
      </c>
      <c r="M1138">
        <v>14097570</v>
      </c>
    </row>
    <row r="1139" spans="1:13" ht="15" customHeight="1" x14ac:dyDescent="0.3">
      <c r="A1139" t="s">
        <v>1162</v>
      </c>
      <c r="B1139">
        <v>3</v>
      </c>
      <c r="C1139">
        <v>3</v>
      </c>
      <c r="D1139">
        <f t="shared" si="34"/>
        <v>0</v>
      </c>
      <c r="E1139">
        <v>78656</v>
      </c>
      <c r="F1139">
        <v>78656</v>
      </c>
      <c r="G1139">
        <f t="shared" si="35"/>
        <v>0</v>
      </c>
      <c r="H1139">
        <v>5</v>
      </c>
      <c r="I1139">
        <v>0</v>
      </c>
      <c r="J1139">
        <f>SUM($H$32:H1139)</f>
        <v>49665</v>
      </c>
      <c r="K1139">
        <f>SUM($I$32:I1139)</f>
        <v>1562</v>
      </c>
      <c r="L1139">
        <v>528</v>
      </c>
      <c r="M1139">
        <v>14098098</v>
      </c>
    </row>
    <row r="1140" spans="1:13" ht="15" customHeight="1" x14ac:dyDescent="0.3">
      <c r="A1140" t="s">
        <v>1163</v>
      </c>
      <c r="B1140">
        <v>6</v>
      </c>
      <c r="C1140">
        <v>5</v>
      </c>
      <c r="D1140">
        <f t="shared" si="34"/>
        <v>1</v>
      </c>
      <c r="E1140">
        <v>78656</v>
      </c>
      <c r="F1140">
        <v>78655</v>
      </c>
      <c r="G1140">
        <f t="shared" si="35"/>
        <v>1</v>
      </c>
      <c r="H1140">
        <v>14</v>
      </c>
      <c r="I1140">
        <v>1</v>
      </c>
      <c r="J1140">
        <f>SUM($H$32:H1140)</f>
        <v>49679</v>
      </c>
      <c r="K1140">
        <f>SUM($I$32:I1140)</f>
        <v>1563</v>
      </c>
      <c r="L1140">
        <v>2446</v>
      </c>
      <c r="M1140">
        <v>14100544</v>
      </c>
    </row>
    <row r="1141" spans="1:13" ht="15" customHeight="1" x14ac:dyDescent="0.3">
      <c r="A1141" t="s">
        <v>1164</v>
      </c>
      <c r="B1141">
        <v>3</v>
      </c>
      <c r="C1141">
        <v>2</v>
      </c>
      <c r="D1141">
        <f t="shared" si="34"/>
        <v>1</v>
      </c>
      <c r="E1141">
        <v>78655</v>
      </c>
      <c r="F1141">
        <v>78654</v>
      </c>
      <c r="G1141">
        <f t="shared" si="35"/>
        <v>1</v>
      </c>
      <c r="H1141">
        <v>7</v>
      </c>
      <c r="I1141">
        <v>1</v>
      </c>
      <c r="J1141">
        <f>SUM($H$32:H1141)</f>
        <v>49686</v>
      </c>
      <c r="K1141">
        <f>SUM($I$32:I1141)</f>
        <v>1564</v>
      </c>
      <c r="L1141">
        <v>2206</v>
      </c>
      <c r="M1141">
        <v>14102750</v>
      </c>
    </row>
    <row r="1142" spans="1:13" ht="15" customHeight="1" x14ac:dyDescent="0.3">
      <c r="A1142" t="s">
        <v>1165</v>
      </c>
      <c r="B1142">
        <v>6</v>
      </c>
      <c r="C1142">
        <v>5</v>
      </c>
      <c r="D1142">
        <f t="shared" si="34"/>
        <v>1</v>
      </c>
      <c r="E1142">
        <v>78654</v>
      </c>
      <c r="F1142">
        <v>78653</v>
      </c>
      <c r="G1142">
        <f t="shared" si="35"/>
        <v>1</v>
      </c>
      <c r="H1142">
        <v>14</v>
      </c>
      <c r="I1142">
        <v>1</v>
      </c>
      <c r="J1142">
        <f>SUM($H$32:H1142)</f>
        <v>49700</v>
      </c>
      <c r="K1142">
        <f>SUM($I$32:I1142)</f>
        <v>1565</v>
      </c>
      <c r="L1142">
        <v>2516</v>
      </c>
      <c r="M1142">
        <v>14105266</v>
      </c>
    </row>
    <row r="1143" spans="1:13" ht="15" customHeight="1" x14ac:dyDescent="0.3">
      <c r="A1143" t="s">
        <v>1166</v>
      </c>
      <c r="B1143">
        <v>3</v>
      </c>
      <c r="C1143">
        <v>2</v>
      </c>
      <c r="D1143">
        <f t="shared" si="34"/>
        <v>1</v>
      </c>
      <c r="E1143">
        <v>78653</v>
      </c>
      <c r="F1143">
        <v>78652</v>
      </c>
      <c r="G1143">
        <f t="shared" si="35"/>
        <v>1</v>
      </c>
      <c r="H1143">
        <v>7</v>
      </c>
      <c r="I1143">
        <v>1</v>
      </c>
      <c r="J1143">
        <f>SUM($H$32:H1143)</f>
        <v>49707</v>
      </c>
      <c r="K1143">
        <f>SUM($I$32:I1143)</f>
        <v>1566</v>
      </c>
      <c r="L1143">
        <v>2235</v>
      </c>
      <c r="M1143">
        <v>14107501</v>
      </c>
    </row>
    <row r="1144" spans="1:13" ht="15" customHeight="1" x14ac:dyDescent="0.3">
      <c r="A1144" t="s">
        <v>1167</v>
      </c>
      <c r="B1144">
        <v>4</v>
      </c>
      <c r="C1144">
        <v>3</v>
      </c>
      <c r="D1144">
        <f t="shared" si="34"/>
        <v>1</v>
      </c>
      <c r="E1144">
        <v>78652</v>
      </c>
      <c r="F1144">
        <v>78651</v>
      </c>
      <c r="G1144">
        <f t="shared" si="35"/>
        <v>1</v>
      </c>
      <c r="H1144">
        <v>9</v>
      </c>
      <c r="I1144">
        <v>1</v>
      </c>
      <c r="J1144">
        <f>SUM($H$32:H1144)</f>
        <v>49716</v>
      </c>
      <c r="K1144">
        <f>SUM($I$32:I1144)</f>
        <v>1567</v>
      </c>
      <c r="L1144">
        <v>2222</v>
      </c>
      <c r="M1144">
        <v>14109723</v>
      </c>
    </row>
    <row r="1145" spans="1:13" ht="15" customHeight="1" x14ac:dyDescent="0.3">
      <c r="A1145" t="s">
        <v>1168</v>
      </c>
      <c r="B1145">
        <v>8</v>
      </c>
      <c r="C1145">
        <v>7</v>
      </c>
      <c r="D1145">
        <f t="shared" si="34"/>
        <v>1</v>
      </c>
      <c r="E1145">
        <v>78651</v>
      </c>
      <c r="F1145">
        <v>78650</v>
      </c>
      <c r="G1145">
        <f t="shared" si="35"/>
        <v>1</v>
      </c>
      <c r="H1145">
        <v>21</v>
      </c>
      <c r="I1145">
        <v>1</v>
      </c>
      <c r="J1145">
        <f>SUM($H$32:H1145)</f>
        <v>49737</v>
      </c>
      <c r="K1145">
        <f>SUM($I$32:I1145)</f>
        <v>1568</v>
      </c>
      <c r="L1145">
        <v>3723</v>
      </c>
      <c r="M1145">
        <v>14113446</v>
      </c>
    </row>
    <row r="1146" spans="1:13" ht="15" customHeight="1" x14ac:dyDescent="0.3">
      <c r="A1146" t="s">
        <v>1169</v>
      </c>
      <c r="B1146">
        <v>7</v>
      </c>
      <c r="C1146">
        <v>6</v>
      </c>
      <c r="D1146">
        <f t="shared" si="34"/>
        <v>1</v>
      </c>
      <c r="E1146">
        <v>78650</v>
      </c>
      <c r="F1146">
        <v>78649</v>
      </c>
      <c r="G1146">
        <f t="shared" si="35"/>
        <v>1</v>
      </c>
      <c r="H1146">
        <v>19</v>
      </c>
      <c r="I1146">
        <v>1</v>
      </c>
      <c r="J1146">
        <f>SUM($H$32:H1146)</f>
        <v>49756</v>
      </c>
      <c r="K1146">
        <f>SUM($I$32:I1146)</f>
        <v>1569</v>
      </c>
      <c r="L1146">
        <v>3671</v>
      </c>
      <c r="M1146">
        <v>14117117</v>
      </c>
    </row>
    <row r="1147" spans="1:13" ht="15" customHeight="1" x14ac:dyDescent="0.3">
      <c r="A1147" t="s">
        <v>1170</v>
      </c>
      <c r="B1147">
        <v>3</v>
      </c>
      <c r="C1147">
        <v>2</v>
      </c>
      <c r="D1147">
        <f t="shared" si="34"/>
        <v>1</v>
      </c>
      <c r="E1147">
        <v>78649</v>
      </c>
      <c r="F1147">
        <v>78648</v>
      </c>
      <c r="G1147">
        <f t="shared" si="35"/>
        <v>1</v>
      </c>
      <c r="H1147">
        <v>4</v>
      </c>
      <c r="I1147">
        <v>1</v>
      </c>
      <c r="J1147">
        <f>SUM($H$32:H1147)</f>
        <v>49760</v>
      </c>
      <c r="K1147">
        <f>SUM($I$32:I1147)</f>
        <v>1570</v>
      </c>
      <c r="L1147">
        <v>1990</v>
      </c>
      <c r="M1147">
        <v>14119107</v>
      </c>
    </row>
    <row r="1148" spans="1:13" ht="15" customHeight="1" x14ac:dyDescent="0.3">
      <c r="A1148" t="s">
        <v>1171</v>
      </c>
      <c r="B1148">
        <v>5</v>
      </c>
      <c r="C1148">
        <v>4</v>
      </c>
      <c r="D1148">
        <f t="shared" si="34"/>
        <v>1</v>
      </c>
      <c r="E1148">
        <v>78648</v>
      </c>
      <c r="F1148">
        <v>78647</v>
      </c>
      <c r="G1148">
        <f t="shared" si="35"/>
        <v>1</v>
      </c>
      <c r="H1148">
        <v>15</v>
      </c>
      <c r="I1148">
        <v>1</v>
      </c>
      <c r="J1148">
        <f>SUM($H$32:H1148)</f>
        <v>49775</v>
      </c>
      <c r="K1148">
        <f>SUM($I$32:I1148)</f>
        <v>1571</v>
      </c>
      <c r="L1148">
        <v>2467</v>
      </c>
      <c r="M1148">
        <v>14121574</v>
      </c>
    </row>
    <row r="1149" spans="1:13" ht="15" customHeight="1" x14ac:dyDescent="0.3">
      <c r="A1149" t="s">
        <v>1172</v>
      </c>
      <c r="B1149">
        <v>5</v>
      </c>
      <c r="C1149">
        <v>4</v>
      </c>
      <c r="D1149">
        <f t="shared" si="34"/>
        <v>1</v>
      </c>
      <c r="E1149">
        <v>78647</v>
      </c>
      <c r="F1149">
        <v>78646</v>
      </c>
      <c r="G1149">
        <f t="shared" si="35"/>
        <v>1</v>
      </c>
      <c r="H1149">
        <v>13</v>
      </c>
      <c r="I1149">
        <v>1</v>
      </c>
      <c r="J1149">
        <f>SUM($H$32:H1149)</f>
        <v>49788</v>
      </c>
      <c r="K1149">
        <f>SUM($I$32:I1149)</f>
        <v>1572</v>
      </c>
      <c r="L1149">
        <v>2443</v>
      </c>
      <c r="M1149">
        <v>14124017</v>
      </c>
    </row>
    <row r="1150" spans="1:13" ht="15" customHeight="1" x14ac:dyDescent="0.3">
      <c r="A1150" t="s">
        <v>1173</v>
      </c>
      <c r="B1150">
        <v>8</v>
      </c>
      <c r="C1150">
        <v>7</v>
      </c>
      <c r="D1150">
        <f t="shared" si="34"/>
        <v>1</v>
      </c>
      <c r="E1150">
        <v>78646</v>
      </c>
      <c r="F1150">
        <v>78645</v>
      </c>
      <c r="G1150">
        <f t="shared" si="35"/>
        <v>1</v>
      </c>
      <c r="H1150">
        <v>21</v>
      </c>
      <c r="I1150">
        <v>1</v>
      </c>
      <c r="J1150">
        <f>SUM($H$32:H1150)</f>
        <v>49809</v>
      </c>
      <c r="K1150">
        <f>SUM($I$32:I1150)</f>
        <v>1573</v>
      </c>
      <c r="L1150">
        <v>5249</v>
      </c>
      <c r="M1150">
        <v>14129266</v>
      </c>
    </row>
    <row r="1151" spans="1:13" ht="15" customHeight="1" x14ac:dyDescent="0.3">
      <c r="A1151" t="s">
        <v>1174</v>
      </c>
      <c r="B1151">
        <v>9</v>
      </c>
      <c r="C1151">
        <v>8</v>
      </c>
      <c r="D1151">
        <f t="shared" si="34"/>
        <v>1</v>
      </c>
      <c r="E1151">
        <v>78645</v>
      </c>
      <c r="F1151">
        <v>78644</v>
      </c>
      <c r="G1151">
        <f t="shared" si="35"/>
        <v>1</v>
      </c>
      <c r="H1151">
        <v>29</v>
      </c>
      <c r="I1151">
        <v>1</v>
      </c>
      <c r="J1151">
        <f>SUM($H$32:H1151)</f>
        <v>49838</v>
      </c>
      <c r="K1151">
        <f>SUM($I$32:I1151)</f>
        <v>1574</v>
      </c>
      <c r="L1151">
        <v>7098</v>
      </c>
      <c r="M1151">
        <v>14136364</v>
      </c>
    </row>
    <row r="1152" spans="1:13" ht="15" customHeight="1" x14ac:dyDescent="0.3">
      <c r="A1152" t="s">
        <v>1175</v>
      </c>
      <c r="B1152">
        <v>5</v>
      </c>
      <c r="C1152">
        <v>3</v>
      </c>
      <c r="D1152">
        <f t="shared" si="34"/>
        <v>2</v>
      </c>
      <c r="E1152">
        <v>78644</v>
      </c>
      <c r="F1152">
        <v>78642</v>
      </c>
      <c r="G1152">
        <f t="shared" si="35"/>
        <v>2</v>
      </c>
      <c r="H1152">
        <v>7</v>
      </c>
      <c r="I1152">
        <v>1</v>
      </c>
      <c r="J1152">
        <f>SUM($H$32:H1152)</f>
        <v>49845</v>
      </c>
      <c r="K1152">
        <f>SUM($I$32:I1152)</f>
        <v>1575</v>
      </c>
      <c r="L1152">
        <v>3597</v>
      </c>
      <c r="M1152">
        <v>14139961</v>
      </c>
    </row>
    <row r="1153" spans="1:13" ht="15" customHeight="1" x14ac:dyDescent="0.3">
      <c r="A1153" t="s">
        <v>1176</v>
      </c>
      <c r="B1153">
        <v>7</v>
      </c>
      <c r="C1153">
        <v>6</v>
      </c>
      <c r="D1153">
        <f t="shared" si="34"/>
        <v>1</v>
      </c>
      <c r="E1153">
        <v>78642</v>
      </c>
      <c r="F1153">
        <v>78641</v>
      </c>
      <c r="G1153">
        <f t="shared" si="35"/>
        <v>1</v>
      </c>
      <c r="H1153">
        <v>19</v>
      </c>
      <c r="I1153">
        <v>1</v>
      </c>
      <c r="J1153">
        <f>SUM($H$32:H1153)</f>
        <v>49864</v>
      </c>
      <c r="K1153">
        <f>SUM($I$32:I1153)</f>
        <v>1576</v>
      </c>
      <c r="L1153">
        <v>5255</v>
      </c>
      <c r="M1153">
        <v>14145216</v>
      </c>
    </row>
    <row r="1154" spans="1:13" ht="15" customHeight="1" x14ac:dyDescent="0.3">
      <c r="A1154" t="s">
        <v>1177</v>
      </c>
      <c r="B1154">
        <v>8</v>
      </c>
      <c r="C1154">
        <v>7</v>
      </c>
      <c r="D1154">
        <f t="shared" si="34"/>
        <v>1</v>
      </c>
      <c r="E1154">
        <v>78641</v>
      </c>
      <c r="F1154">
        <v>78640</v>
      </c>
      <c r="G1154">
        <f t="shared" si="35"/>
        <v>1</v>
      </c>
      <c r="H1154">
        <v>21</v>
      </c>
      <c r="I1154">
        <v>1</v>
      </c>
      <c r="J1154">
        <f>SUM($H$32:H1154)</f>
        <v>49885</v>
      </c>
      <c r="K1154">
        <f>SUM($I$32:I1154)</f>
        <v>1577</v>
      </c>
      <c r="L1154">
        <v>5260</v>
      </c>
      <c r="M1154">
        <v>14150476</v>
      </c>
    </row>
    <row r="1155" spans="1:13" ht="15" customHeight="1" x14ac:dyDescent="0.3">
      <c r="A1155" t="s">
        <v>1178</v>
      </c>
      <c r="B1155">
        <v>7</v>
      </c>
      <c r="C1155">
        <v>6</v>
      </c>
      <c r="D1155">
        <f t="shared" si="34"/>
        <v>1</v>
      </c>
      <c r="E1155">
        <v>78640</v>
      </c>
      <c r="F1155">
        <v>78639</v>
      </c>
      <c r="G1155">
        <f t="shared" si="35"/>
        <v>1</v>
      </c>
      <c r="H1155">
        <v>19</v>
      </c>
      <c r="I1155">
        <v>1</v>
      </c>
      <c r="J1155">
        <f>SUM($H$32:H1155)</f>
        <v>49904</v>
      </c>
      <c r="K1155">
        <f>SUM($I$32:I1155)</f>
        <v>1578</v>
      </c>
      <c r="L1155">
        <v>4141</v>
      </c>
      <c r="M1155">
        <v>14154617</v>
      </c>
    </row>
    <row r="1156" spans="1:13" ht="15" customHeight="1" x14ac:dyDescent="0.3">
      <c r="A1156" t="s">
        <v>1179</v>
      </c>
      <c r="B1156">
        <v>7</v>
      </c>
      <c r="C1156">
        <v>6</v>
      </c>
      <c r="D1156">
        <f t="shared" si="34"/>
        <v>1</v>
      </c>
      <c r="E1156">
        <v>78639</v>
      </c>
      <c r="F1156">
        <v>78638</v>
      </c>
      <c r="G1156">
        <f t="shared" si="35"/>
        <v>1</v>
      </c>
      <c r="H1156">
        <v>19</v>
      </c>
      <c r="I1156">
        <v>1</v>
      </c>
      <c r="J1156">
        <f>SUM($H$32:H1156)</f>
        <v>49923</v>
      </c>
      <c r="K1156">
        <f>SUM($I$32:I1156)</f>
        <v>1579</v>
      </c>
      <c r="L1156">
        <v>3866</v>
      </c>
      <c r="M1156">
        <v>14158483</v>
      </c>
    </row>
    <row r="1157" spans="1:13" ht="15" customHeight="1" x14ac:dyDescent="0.3">
      <c r="A1157" t="s">
        <v>1180</v>
      </c>
      <c r="B1157">
        <v>8</v>
      </c>
      <c r="C1157">
        <v>7</v>
      </c>
      <c r="D1157">
        <f t="shared" si="34"/>
        <v>1</v>
      </c>
      <c r="E1157">
        <v>78638</v>
      </c>
      <c r="F1157">
        <v>78637</v>
      </c>
      <c r="G1157">
        <f t="shared" si="35"/>
        <v>1</v>
      </c>
      <c r="H1157">
        <v>21</v>
      </c>
      <c r="I1157">
        <v>1</v>
      </c>
      <c r="J1157">
        <f>SUM($H$32:H1157)</f>
        <v>49944</v>
      </c>
      <c r="K1157">
        <f>SUM($I$32:I1157)</f>
        <v>1580</v>
      </c>
      <c r="L1157">
        <v>3866</v>
      </c>
      <c r="M1157">
        <v>14162349</v>
      </c>
    </row>
    <row r="1158" spans="1:13" ht="15" customHeight="1" x14ac:dyDescent="0.3">
      <c r="A1158" t="s">
        <v>1181</v>
      </c>
      <c r="B1158">
        <v>7</v>
      </c>
      <c r="C1158">
        <v>6</v>
      </c>
      <c r="D1158">
        <f t="shared" si="34"/>
        <v>1</v>
      </c>
      <c r="E1158">
        <v>78637</v>
      </c>
      <c r="F1158">
        <v>78636</v>
      </c>
      <c r="G1158">
        <f t="shared" si="35"/>
        <v>1</v>
      </c>
      <c r="H1158">
        <v>19</v>
      </c>
      <c r="I1158">
        <v>1</v>
      </c>
      <c r="J1158">
        <f>SUM($H$32:H1158)</f>
        <v>49963</v>
      </c>
      <c r="K1158">
        <f>SUM($I$32:I1158)</f>
        <v>1581</v>
      </c>
      <c r="L1158">
        <v>5287</v>
      </c>
      <c r="M1158">
        <v>14167636</v>
      </c>
    </row>
    <row r="1159" spans="1:13" ht="15" customHeight="1" x14ac:dyDescent="0.3">
      <c r="A1159" t="s">
        <v>1182</v>
      </c>
      <c r="B1159">
        <v>5</v>
      </c>
      <c r="C1159">
        <v>3</v>
      </c>
      <c r="D1159">
        <f t="shared" si="34"/>
        <v>2</v>
      </c>
      <c r="E1159">
        <v>78636</v>
      </c>
      <c r="F1159">
        <v>78634</v>
      </c>
      <c r="G1159">
        <f t="shared" si="35"/>
        <v>2</v>
      </c>
      <c r="H1159">
        <v>16</v>
      </c>
      <c r="I1159">
        <v>2</v>
      </c>
      <c r="J1159">
        <f>SUM($H$32:H1159)</f>
        <v>49979</v>
      </c>
      <c r="K1159">
        <f>SUM($I$32:I1159)</f>
        <v>1583</v>
      </c>
      <c r="L1159">
        <v>6991</v>
      </c>
      <c r="M1159">
        <v>14174627</v>
      </c>
    </row>
    <row r="1160" spans="1:13" ht="15" customHeight="1" x14ac:dyDescent="0.3">
      <c r="A1160" t="s">
        <v>1183</v>
      </c>
      <c r="B1160">
        <v>7</v>
      </c>
      <c r="C1160">
        <v>6</v>
      </c>
      <c r="D1160">
        <f t="shared" si="34"/>
        <v>1</v>
      </c>
      <c r="E1160">
        <v>78634</v>
      </c>
      <c r="F1160">
        <v>78633</v>
      </c>
      <c r="G1160">
        <f t="shared" si="35"/>
        <v>1</v>
      </c>
      <c r="H1160">
        <v>19</v>
      </c>
      <c r="I1160">
        <v>1</v>
      </c>
      <c r="J1160">
        <f>SUM($H$32:H1160)</f>
        <v>49998</v>
      </c>
      <c r="K1160">
        <f>SUM($I$32:I1160)</f>
        <v>1584</v>
      </c>
      <c r="L1160">
        <v>5254</v>
      </c>
      <c r="M1160">
        <v>14179881</v>
      </c>
    </row>
    <row r="1161" spans="1:13" ht="15" customHeight="1" x14ac:dyDescent="0.3">
      <c r="A1161" t="s">
        <v>1184</v>
      </c>
      <c r="B1161">
        <v>7</v>
      </c>
      <c r="C1161">
        <v>6</v>
      </c>
      <c r="D1161">
        <f t="shared" si="34"/>
        <v>1</v>
      </c>
      <c r="E1161">
        <v>78633</v>
      </c>
      <c r="F1161">
        <v>78632</v>
      </c>
      <c r="G1161">
        <f t="shared" si="35"/>
        <v>1</v>
      </c>
      <c r="H1161">
        <v>19</v>
      </c>
      <c r="I1161">
        <v>1</v>
      </c>
      <c r="J1161">
        <f>SUM($H$32:H1161)</f>
        <v>50017</v>
      </c>
      <c r="K1161">
        <f>SUM($I$32:I1161)</f>
        <v>1585</v>
      </c>
      <c r="L1161">
        <v>5209</v>
      </c>
      <c r="M1161">
        <v>14185090</v>
      </c>
    </row>
    <row r="1162" spans="1:13" ht="15" customHeight="1" x14ac:dyDescent="0.3">
      <c r="A1162" t="s">
        <v>1185</v>
      </c>
      <c r="B1162">
        <v>7</v>
      </c>
      <c r="C1162">
        <v>6</v>
      </c>
      <c r="D1162">
        <f t="shared" si="34"/>
        <v>1</v>
      </c>
      <c r="E1162">
        <v>78632</v>
      </c>
      <c r="F1162">
        <v>78631</v>
      </c>
      <c r="G1162">
        <f t="shared" si="35"/>
        <v>1</v>
      </c>
      <c r="H1162">
        <v>19</v>
      </c>
      <c r="I1162">
        <v>1</v>
      </c>
      <c r="J1162">
        <f>SUM($H$32:H1162)</f>
        <v>50036</v>
      </c>
      <c r="K1162">
        <f>SUM($I$32:I1162)</f>
        <v>1586</v>
      </c>
      <c r="L1162">
        <v>5373</v>
      </c>
      <c r="M1162">
        <v>14190463</v>
      </c>
    </row>
    <row r="1163" spans="1:13" ht="15" customHeight="1" x14ac:dyDescent="0.3">
      <c r="A1163" t="s">
        <v>1186</v>
      </c>
      <c r="B1163">
        <v>5</v>
      </c>
      <c r="C1163">
        <v>3</v>
      </c>
      <c r="D1163">
        <f t="shared" si="34"/>
        <v>2</v>
      </c>
      <c r="E1163">
        <v>78631</v>
      </c>
      <c r="F1163">
        <v>78629</v>
      </c>
      <c r="G1163">
        <f t="shared" si="35"/>
        <v>2</v>
      </c>
      <c r="H1163">
        <v>14</v>
      </c>
      <c r="I1163">
        <v>3</v>
      </c>
      <c r="J1163">
        <f>SUM($H$32:H1163)</f>
        <v>50050</v>
      </c>
      <c r="K1163">
        <f>SUM($I$32:I1163)</f>
        <v>1589</v>
      </c>
      <c r="L1163">
        <v>5505</v>
      </c>
      <c r="M1163">
        <v>14195968</v>
      </c>
    </row>
    <row r="1164" spans="1:13" ht="15" customHeight="1" x14ac:dyDescent="0.3">
      <c r="A1164" t="s">
        <v>1187</v>
      </c>
      <c r="B1164">
        <v>8</v>
      </c>
      <c r="C1164">
        <v>7</v>
      </c>
      <c r="D1164">
        <f t="shared" si="34"/>
        <v>1</v>
      </c>
      <c r="E1164">
        <v>78629</v>
      </c>
      <c r="F1164">
        <v>78628</v>
      </c>
      <c r="G1164">
        <f t="shared" si="35"/>
        <v>1</v>
      </c>
      <c r="H1164">
        <v>21</v>
      </c>
      <c r="I1164">
        <v>1</v>
      </c>
      <c r="J1164">
        <f>SUM($H$32:H1164)</f>
        <v>50071</v>
      </c>
      <c r="K1164">
        <f>SUM($I$32:I1164)</f>
        <v>1590</v>
      </c>
      <c r="L1164">
        <v>5263</v>
      </c>
      <c r="M1164">
        <v>14201231</v>
      </c>
    </row>
    <row r="1165" spans="1:13" ht="15" customHeight="1" x14ac:dyDescent="0.3">
      <c r="A1165" t="s">
        <v>1188</v>
      </c>
      <c r="B1165">
        <v>5</v>
      </c>
      <c r="C1165">
        <v>4</v>
      </c>
      <c r="D1165">
        <f t="shared" si="34"/>
        <v>1</v>
      </c>
      <c r="E1165">
        <v>78628</v>
      </c>
      <c r="F1165">
        <v>78627</v>
      </c>
      <c r="G1165">
        <f t="shared" si="35"/>
        <v>1</v>
      </c>
      <c r="H1165">
        <v>15</v>
      </c>
      <c r="I1165">
        <v>1</v>
      </c>
      <c r="J1165">
        <f>SUM($H$32:H1165)</f>
        <v>50086</v>
      </c>
      <c r="K1165">
        <f>SUM($I$32:I1165)</f>
        <v>1591</v>
      </c>
      <c r="L1165">
        <v>6743</v>
      </c>
      <c r="M1165">
        <v>14207974</v>
      </c>
    </row>
    <row r="1166" spans="1:13" ht="15" customHeight="1" x14ac:dyDescent="0.3">
      <c r="A1166" t="s">
        <v>1189</v>
      </c>
      <c r="B1166">
        <v>9</v>
      </c>
      <c r="C1166">
        <v>8</v>
      </c>
      <c r="D1166">
        <f t="shared" si="34"/>
        <v>1</v>
      </c>
      <c r="E1166">
        <v>78627</v>
      </c>
      <c r="F1166">
        <v>78626</v>
      </c>
      <c r="G1166">
        <f t="shared" si="35"/>
        <v>1</v>
      </c>
      <c r="H1166">
        <v>29</v>
      </c>
      <c r="I1166">
        <v>1</v>
      </c>
      <c r="J1166">
        <f>SUM($H$32:H1166)</f>
        <v>50115</v>
      </c>
      <c r="K1166">
        <f>SUM($I$32:I1166)</f>
        <v>1592</v>
      </c>
      <c r="L1166">
        <v>5630</v>
      </c>
      <c r="M1166">
        <v>14213604</v>
      </c>
    </row>
    <row r="1167" spans="1:13" ht="15" customHeight="1" x14ac:dyDescent="0.3">
      <c r="A1167" t="s">
        <v>1190</v>
      </c>
      <c r="B1167">
        <v>5</v>
      </c>
      <c r="C1167">
        <v>3</v>
      </c>
      <c r="D1167">
        <f t="shared" si="34"/>
        <v>2</v>
      </c>
      <c r="E1167">
        <v>78626</v>
      </c>
      <c r="F1167">
        <v>78624</v>
      </c>
      <c r="G1167">
        <f t="shared" si="35"/>
        <v>2</v>
      </c>
      <c r="H1167">
        <v>14</v>
      </c>
      <c r="I1167">
        <v>3</v>
      </c>
      <c r="J1167">
        <f>SUM($H$32:H1167)</f>
        <v>50129</v>
      </c>
      <c r="K1167">
        <f>SUM($I$32:I1167)</f>
        <v>1595</v>
      </c>
      <c r="L1167">
        <v>5572</v>
      </c>
      <c r="M1167">
        <v>14219176</v>
      </c>
    </row>
    <row r="1168" spans="1:13" ht="15" customHeight="1" x14ac:dyDescent="0.3">
      <c r="A1168" t="s">
        <v>1191</v>
      </c>
      <c r="B1168">
        <v>9</v>
      </c>
      <c r="C1168">
        <v>8</v>
      </c>
      <c r="D1168">
        <f t="shared" si="34"/>
        <v>1</v>
      </c>
      <c r="E1168">
        <v>78624</v>
      </c>
      <c r="F1168">
        <v>78623</v>
      </c>
      <c r="G1168">
        <f t="shared" si="35"/>
        <v>1</v>
      </c>
      <c r="H1168">
        <v>29</v>
      </c>
      <c r="I1168">
        <v>1</v>
      </c>
      <c r="J1168">
        <f>SUM($H$32:H1168)</f>
        <v>50158</v>
      </c>
      <c r="K1168">
        <f>SUM($I$32:I1168)</f>
        <v>1596</v>
      </c>
      <c r="L1168">
        <v>5540</v>
      </c>
      <c r="M1168">
        <v>14224716</v>
      </c>
    </row>
    <row r="1169" spans="1:13" ht="15" customHeight="1" x14ac:dyDescent="0.3">
      <c r="A1169" t="s">
        <v>1192</v>
      </c>
      <c r="B1169">
        <v>11</v>
      </c>
      <c r="C1169">
        <v>10</v>
      </c>
      <c r="D1169">
        <f t="shared" si="34"/>
        <v>1</v>
      </c>
      <c r="E1169">
        <v>78623</v>
      </c>
      <c r="F1169">
        <v>78622</v>
      </c>
      <c r="G1169">
        <f t="shared" si="35"/>
        <v>1</v>
      </c>
      <c r="H1169">
        <v>31</v>
      </c>
      <c r="I1169">
        <v>1</v>
      </c>
      <c r="J1169">
        <f>SUM($H$32:H1169)</f>
        <v>50189</v>
      </c>
      <c r="K1169">
        <f>SUM($I$32:I1169)</f>
        <v>1597</v>
      </c>
      <c r="L1169">
        <v>5847</v>
      </c>
      <c r="M1169">
        <v>14230563</v>
      </c>
    </row>
    <row r="1170" spans="1:13" ht="15" customHeight="1" x14ac:dyDescent="0.3">
      <c r="A1170" t="s">
        <v>1193</v>
      </c>
      <c r="B1170">
        <v>5</v>
      </c>
      <c r="C1170">
        <v>3</v>
      </c>
      <c r="D1170">
        <f t="shared" si="34"/>
        <v>2</v>
      </c>
      <c r="E1170">
        <v>78622</v>
      </c>
      <c r="F1170">
        <v>78620</v>
      </c>
      <c r="G1170">
        <f t="shared" si="35"/>
        <v>2</v>
      </c>
      <c r="H1170">
        <v>16</v>
      </c>
      <c r="I1170">
        <v>3</v>
      </c>
      <c r="J1170">
        <f>SUM($H$32:H1170)</f>
        <v>50205</v>
      </c>
      <c r="K1170">
        <f>SUM($I$32:I1170)</f>
        <v>1600</v>
      </c>
      <c r="L1170">
        <v>7047</v>
      </c>
      <c r="M1170">
        <v>14237610</v>
      </c>
    </row>
    <row r="1171" spans="1:13" ht="15" customHeight="1" x14ac:dyDescent="0.3">
      <c r="A1171" t="s">
        <v>1194</v>
      </c>
      <c r="B1171">
        <v>11</v>
      </c>
      <c r="C1171">
        <v>10</v>
      </c>
      <c r="D1171">
        <f t="shared" si="34"/>
        <v>1</v>
      </c>
      <c r="E1171">
        <v>78620</v>
      </c>
      <c r="F1171">
        <v>78619</v>
      </c>
      <c r="G1171">
        <f t="shared" si="35"/>
        <v>1</v>
      </c>
      <c r="H1171">
        <v>31</v>
      </c>
      <c r="I1171">
        <v>1</v>
      </c>
      <c r="J1171">
        <f>SUM($H$32:H1171)</f>
        <v>50236</v>
      </c>
      <c r="K1171">
        <f>SUM($I$32:I1171)</f>
        <v>1601</v>
      </c>
      <c r="L1171">
        <v>6000</v>
      </c>
      <c r="M1171">
        <v>14243610</v>
      </c>
    </row>
    <row r="1172" spans="1:13" ht="15" customHeight="1" x14ac:dyDescent="0.3">
      <c r="A1172" t="s">
        <v>1195</v>
      </c>
      <c r="B1172">
        <v>7</v>
      </c>
      <c r="C1172">
        <v>6</v>
      </c>
      <c r="D1172">
        <f t="shared" si="34"/>
        <v>1</v>
      </c>
      <c r="E1172">
        <v>78619</v>
      </c>
      <c r="F1172">
        <v>78618</v>
      </c>
      <c r="G1172">
        <f t="shared" si="35"/>
        <v>1</v>
      </c>
      <c r="H1172">
        <v>19</v>
      </c>
      <c r="I1172">
        <v>1</v>
      </c>
      <c r="J1172">
        <f>SUM($H$32:H1172)</f>
        <v>50255</v>
      </c>
      <c r="K1172">
        <f>SUM($I$32:I1172)</f>
        <v>1602</v>
      </c>
      <c r="L1172">
        <v>5385</v>
      </c>
      <c r="M1172">
        <v>14248995</v>
      </c>
    </row>
    <row r="1173" spans="1:13" ht="15" customHeight="1" x14ac:dyDescent="0.3">
      <c r="A1173" t="s">
        <v>1196</v>
      </c>
      <c r="B1173">
        <v>11</v>
      </c>
      <c r="C1173">
        <v>10</v>
      </c>
      <c r="D1173">
        <f t="shared" si="34"/>
        <v>1</v>
      </c>
      <c r="E1173">
        <v>78618</v>
      </c>
      <c r="F1173">
        <v>78617</v>
      </c>
      <c r="G1173">
        <f t="shared" si="35"/>
        <v>1</v>
      </c>
      <c r="H1173">
        <v>35</v>
      </c>
      <c r="I1173">
        <v>1</v>
      </c>
      <c r="J1173">
        <f>SUM($H$32:H1173)</f>
        <v>50290</v>
      </c>
      <c r="K1173">
        <f>SUM($I$32:I1173)</f>
        <v>1603</v>
      </c>
      <c r="L1173">
        <v>5901</v>
      </c>
      <c r="M1173">
        <v>14254896</v>
      </c>
    </row>
    <row r="1174" spans="1:13" ht="15" customHeight="1" x14ac:dyDescent="0.3">
      <c r="A1174" t="s">
        <v>1197</v>
      </c>
      <c r="B1174">
        <v>11</v>
      </c>
      <c r="C1174">
        <v>10</v>
      </c>
      <c r="D1174">
        <f t="shared" si="34"/>
        <v>1</v>
      </c>
      <c r="E1174">
        <v>78617</v>
      </c>
      <c r="F1174">
        <v>78616</v>
      </c>
      <c r="G1174">
        <f t="shared" si="35"/>
        <v>1</v>
      </c>
      <c r="H1174">
        <v>31</v>
      </c>
      <c r="I1174">
        <v>1</v>
      </c>
      <c r="J1174">
        <f>SUM($H$32:H1174)</f>
        <v>50321</v>
      </c>
      <c r="K1174">
        <f>SUM($I$32:I1174)</f>
        <v>1604</v>
      </c>
      <c r="L1174">
        <v>5613</v>
      </c>
      <c r="M1174">
        <v>14260509</v>
      </c>
    </row>
    <row r="1175" spans="1:13" ht="15" customHeight="1" x14ac:dyDescent="0.3">
      <c r="A1175" t="s">
        <v>1198</v>
      </c>
      <c r="B1175">
        <v>7</v>
      </c>
      <c r="C1175">
        <v>6</v>
      </c>
      <c r="D1175">
        <f t="shared" si="34"/>
        <v>1</v>
      </c>
      <c r="E1175">
        <v>78616</v>
      </c>
      <c r="F1175">
        <v>78615</v>
      </c>
      <c r="G1175">
        <f t="shared" si="35"/>
        <v>1</v>
      </c>
      <c r="H1175">
        <v>19</v>
      </c>
      <c r="I1175">
        <v>1</v>
      </c>
      <c r="J1175">
        <f>SUM($H$32:H1175)</f>
        <v>50340</v>
      </c>
      <c r="K1175">
        <f>SUM($I$32:I1175)</f>
        <v>1605</v>
      </c>
      <c r="L1175">
        <v>3898</v>
      </c>
      <c r="M1175">
        <v>14264407</v>
      </c>
    </row>
    <row r="1176" spans="1:13" ht="15" customHeight="1" x14ac:dyDescent="0.3">
      <c r="A1176" t="s">
        <v>1199</v>
      </c>
      <c r="B1176">
        <v>7</v>
      </c>
      <c r="C1176">
        <v>6</v>
      </c>
      <c r="D1176">
        <f t="shared" si="34"/>
        <v>1</v>
      </c>
      <c r="E1176">
        <v>78615</v>
      </c>
      <c r="F1176">
        <v>78614</v>
      </c>
      <c r="G1176">
        <f t="shared" si="35"/>
        <v>1</v>
      </c>
      <c r="H1176">
        <v>19</v>
      </c>
      <c r="I1176">
        <v>1</v>
      </c>
      <c r="J1176">
        <f>SUM($H$32:H1176)</f>
        <v>50359</v>
      </c>
      <c r="K1176">
        <f>SUM($I$32:I1176)</f>
        <v>1606</v>
      </c>
      <c r="L1176">
        <v>3894</v>
      </c>
      <c r="M1176">
        <v>14268301</v>
      </c>
    </row>
    <row r="1177" spans="1:13" ht="15" customHeight="1" x14ac:dyDescent="0.3">
      <c r="A1177" t="s">
        <v>1200</v>
      </c>
      <c r="B1177">
        <v>8</v>
      </c>
      <c r="C1177">
        <v>7</v>
      </c>
      <c r="D1177">
        <f t="shared" si="34"/>
        <v>1</v>
      </c>
      <c r="E1177">
        <v>78614</v>
      </c>
      <c r="F1177">
        <v>78613</v>
      </c>
      <c r="G1177">
        <f t="shared" si="35"/>
        <v>1</v>
      </c>
      <c r="H1177">
        <v>21</v>
      </c>
      <c r="I1177">
        <v>1</v>
      </c>
      <c r="J1177">
        <f>SUM($H$32:H1177)</f>
        <v>50380</v>
      </c>
      <c r="K1177">
        <f>SUM($I$32:I1177)</f>
        <v>1607</v>
      </c>
      <c r="L1177">
        <v>3866</v>
      </c>
      <c r="M1177">
        <v>14272167</v>
      </c>
    </row>
    <row r="1178" spans="1:13" ht="15" customHeight="1" x14ac:dyDescent="0.3">
      <c r="A1178" t="s">
        <v>1201</v>
      </c>
      <c r="B1178">
        <v>8</v>
      </c>
      <c r="C1178">
        <v>7</v>
      </c>
      <c r="D1178">
        <f t="shared" si="34"/>
        <v>1</v>
      </c>
      <c r="E1178">
        <v>78613</v>
      </c>
      <c r="F1178">
        <v>78612</v>
      </c>
      <c r="G1178">
        <f t="shared" si="35"/>
        <v>1</v>
      </c>
      <c r="H1178">
        <v>21</v>
      </c>
      <c r="I1178">
        <v>1</v>
      </c>
      <c r="J1178">
        <f>SUM($H$32:H1178)</f>
        <v>50401</v>
      </c>
      <c r="K1178">
        <f>SUM($I$32:I1178)</f>
        <v>1608</v>
      </c>
      <c r="L1178">
        <v>3865</v>
      </c>
      <c r="M1178">
        <v>14276032</v>
      </c>
    </row>
    <row r="1179" spans="1:13" ht="15" customHeight="1" x14ac:dyDescent="0.3">
      <c r="A1179" t="s">
        <v>1202</v>
      </c>
      <c r="B1179">
        <v>5</v>
      </c>
      <c r="C1179">
        <v>4</v>
      </c>
      <c r="D1179">
        <f t="shared" si="34"/>
        <v>1</v>
      </c>
      <c r="E1179">
        <v>78612</v>
      </c>
      <c r="F1179">
        <v>78611</v>
      </c>
      <c r="G1179">
        <f t="shared" si="35"/>
        <v>1</v>
      </c>
      <c r="H1179">
        <v>13</v>
      </c>
      <c r="I1179">
        <v>1</v>
      </c>
      <c r="J1179">
        <f>SUM($H$32:H1179)</f>
        <v>50414</v>
      </c>
      <c r="K1179">
        <f>SUM($I$32:I1179)</f>
        <v>1609</v>
      </c>
      <c r="L1179">
        <v>5077</v>
      </c>
      <c r="M1179">
        <v>14281109</v>
      </c>
    </row>
    <row r="1180" spans="1:13" ht="15" customHeight="1" x14ac:dyDescent="0.3">
      <c r="A1180" t="s">
        <v>1203</v>
      </c>
      <c r="B1180">
        <v>8</v>
      </c>
      <c r="C1180">
        <v>7</v>
      </c>
      <c r="D1180">
        <f t="shared" si="34"/>
        <v>1</v>
      </c>
      <c r="E1180">
        <v>78611</v>
      </c>
      <c r="F1180">
        <v>78610</v>
      </c>
      <c r="G1180">
        <f t="shared" si="35"/>
        <v>1</v>
      </c>
      <c r="H1180">
        <v>21</v>
      </c>
      <c r="I1180">
        <v>1</v>
      </c>
      <c r="J1180">
        <f>SUM($H$32:H1180)</f>
        <v>50435</v>
      </c>
      <c r="K1180">
        <f>SUM($I$32:I1180)</f>
        <v>1610</v>
      </c>
      <c r="L1180">
        <v>3938</v>
      </c>
      <c r="M1180">
        <v>14285047</v>
      </c>
    </row>
    <row r="1181" spans="1:13" ht="15" customHeight="1" x14ac:dyDescent="0.3">
      <c r="A1181" t="s">
        <v>1204</v>
      </c>
      <c r="B1181">
        <v>5</v>
      </c>
      <c r="C1181">
        <v>3</v>
      </c>
      <c r="D1181">
        <f t="shared" si="34"/>
        <v>2</v>
      </c>
      <c r="E1181">
        <v>78610</v>
      </c>
      <c r="F1181">
        <v>78608</v>
      </c>
      <c r="G1181">
        <f t="shared" si="35"/>
        <v>2</v>
      </c>
      <c r="H1181">
        <v>14</v>
      </c>
      <c r="I1181">
        <v>3</v>
      </c>
      <c r="J1181">
        <f>SUM($H$32:H1181)</f>
        <v>50449</v>
      </c>
      <c r="K1181">
        <f>SUM($I$32:I1181)</f>
        <v>1613</v>
      </c>
      <c r="L1181">
        <v>5574</v>
      </c>
      <c r="M1181">
        <v>14290621</v>
      </c>
    </row>
    <row r="1182" spans="1:13" ht="15" customHeight="1" x14ac:dyDescent="0.3">
      <c r="A1182" t="s">
        <v>1205</v>
      </c>
      <c r="B1182">
        <v>8</v>
      </c>
      <c r="C1182">
        <v>7</v>
      </c>
      <c r="D1182">
        <f t="shared" si="34"/>
        <v>1</v>
      </c>
      <c r="E1182">
        <v>78608</v>
      </c>
      <c r="F1182">
        <v>78607</v>
      </c>
      <c r="G1182">
        <f t="shared" si="35"/>
        <v>1</v>
      </c>
      <c r="H1182">
        <v>21</v>
      </c>
      <c r="I1182">
        <v>1</v>
      </c>
      <c r="J1182">
        <f>SUM($H$32:H1182)</f>
        <v>50470</v>
      </c>
      <c r="K1182">
        <f>SUM($I$32:I1182)</f>
        <v>1614</v>
      </c>
      <c r="L1182">
        <v>5279</v>
      </c>
      <c r="M1182">
        <v>14295900</v>
      </c>
    </row>
    <row r="1183" spans="1:13" ht="15" customHeight="1" x14ac:dyDescent="0.3">
      <c r="A1183" t="s">
        <v>1206</v>
      </c>
      <c r="B1183">
        <v>5</v>
      </c>
      <c r="C1183">
        <v>4</v>
      </c>
      <c r="D1183">
        <f t="shared" si="34"/>
        <v>1</v>
      </c>
      <c r="E1183">
        <v>78607</v>
      </c>
      <c r="F1183">
        <v>78606</v>
      </c>
      <c r="G1183">
        <f t="shared" si="35"/>
        <v>1</v>
      </c>
      <c r="H1183">
        <v>15</v>
      </c>
      <c r="I1183">
        <v>1</v>
      </c>
      <c r="J1183">
        <f>SUM($H$32:H1183)</f>
        <v>50485</v>
      </c>
      <c r="K1183">
        <f>SUM($I$32:I1183)</f>
        <v>1615</v>
      </c>
      <c r="L1183">
        <v>6709</v>
      </c>
      <c r="M1183">
        <v>14302609</v>
      </c>
    </row>
    <row r="1184" spans="1:13" ht="15" customHeight="1" x14ac:dyDescent="0.3">
      <c r="A1184" t="s">
        <v>1207</v>
      </c>
      <c r="B1184">
        <v>9</v>
      </c>
      <c r="C1184">
        <v>8</v>
      </c>
      <c r="D1184">
        <f t="shared" ref="D1184:D1201" si="36">B1184-C1184</f>
        <v>1</v>
      </c>
      <c r="E1184">
        <v>78606</v>
      </c>
      <c r="F1184">
        <v>78605</v>
      </c>
      <c r="G1184">
        <f t="shared" ref="G1184:G1201" si="37">E1184-F1184</f>
        <v>1</v>
      </c>
      <c r="H1184">
        <v>29</v>
      </c>
      <c r="I1184">
        <v>1</v>
      </c>
      <c r="J1184">
        <f>SUM($H$32:H1184)</f>
        <v>50514</v>
      </c>
      <c r="K1184">
        <f>SUM($I$32:I1184)</f>
        <v>1616</v>
      </c>
      <c r="L1184">
        <v>6946</v>
      </c>
      <c r="M1184">
        <v>14309555</v>
      </c>
    </row>
    <row r="1185" spans="1:13" ht="15" customHeight="1" x14ac:dyDescent="0.3">
      <c r="A1185" t="s">
        <v>1208</v>
      </c>
      <c r="B1185">
        <v>5</v>
      </c>
      <c r="C1185">
        <v>3</v>
      </c>
      <c r="D1185">
        <f t="shared" si="36"/>
        <v>2</v>
      </c>
      <c r="E1185">
        <v>78605</v>
      </c>
      <c r="F1185">
        <v>78603</v>
      </c>
      <c r="G1185">
        <f t="shared" si="37"/>
        <v>2</v>
      </c>
      <c r="H1185">
        <v>14</v>
      </c>
      <c r="I1185">
        <v>3</v>
      </c>
      <c r="J1185">
        <f>SUM($H$32:H1185)</f>
        <v>50528</v>
      </c>
      <c r="K1185">
        <f>SUM($I$32:I1185)</f>
        <v>1619</v>
      </c>
      <c r="L1185">
        <v>8356</v>
      </c>
      <c r="M1185">
        <v>14317911</v>
      </c>
    </row>
    <row r="1186" spans="1:13" ht="15" customHeight="1" x14ac:dyDescent="0.3">
      <c r="A1186" t="s">
        <v>1209</v>
      </c>
      <c r="B1186">
        <v>9</v>
      </c>
      <c r="C1186">
        <v>8</v>
      </c>
      <c r="D1186">
        <f t="shared" si="36"/>
        <v>1</v>
      </c>
      <c r="E1186">
        <v>78603</v>
      </c>
      <c r="F1186">
        <v>78602</v>
      </c>
      <c r="G1186">
        <f t="shared" si="37"/>
        <v>1</v>
      </c>
      <c r="H1186">
        <v>29</v>
      </c>
      <c r="I1186">
        <v>1</v>
      </c>
      <c r="J1186">
        <f>SUM($H$32:H1186)</f>
        <v>50557</v>
      </c>
      <c r="K1186">
        <f>SUM($I$32:I1186)</f>
        <v>1620</v>
      </c>
      <c r="L1186">
        <v>7407</v>
      </c>
      <c r="M1186">
        <v>14325318</v>
      </c>
    </row>
    <row r="1187" spans="1:13" ht="15" customHeight="1" x14ac:dyDescent="0.3">
      <c r="A1187" t="s">
        <v>1210</v>
      </c>
      <c r="B1187">
        <v>5</v>
      </c>
      <c r="C1187">
        <v>3</v>
      </c>
      <c r="D1187">
        <f t="shared" si="36"/>
        <v>2</v>
      </c>
      <c r="E1187">
        <v>78602</v>
      </c>
      <c r="F1187">
        <v>78600</v>
      </c>
      <c r="G1187">
        <f t="shared" si="37"/>
        <v>2</v>
      </c>
      <c r="H1187">
        <v>9</v>
      </c>
      <c r="I1187">
        <v>1</v>
      </c>
      <c r="J1187">
        <f>SUM($H$32:H1187)</f>
        <v>50566</v>
      </c>
      <c r="K1187">
        <f>SUM($I$32:I1187)</f>
        <v>1621</v>
      </c>
      <c r="L1187">
        <v>5228</v>
      </c>
      <c r="M1187">
        <v>14330546</v>
      </c>
    </row>
    <row r="1188" spans="1:13" ht="15" customHeight="1" x14ac:dyDescent="0.3">
      <c r="A1188" t="s">
        <v>1211</v>
      </c>
      <c r="B1188">
        <v>7</v>
      </c>
      <c r="C1188">
        <v>6</v>
      </c>
      <c r="D1188">
        <f t="shared" si="36"/>
        <v>1</v>
      </c>
      <c r="E1188">
        <v>78600</v>
      </c>
      <c r="F1188">
        <v>78599</v>
      </c>
      <c r="G1188">
        <f t="shared" si="37"/>
        <v>1</v>
      </c>
      <c r="H1188">
        <v>19</v>
      </c>
      <c r="I1188">
        <v>1</v>
      </c>
      <c r="J1188">
        <f>SUM($H$32:H1188)</f>
        <v>50585</v>
      </c>
      <c r="K1188">
        <f>SUM($I$32:I1188)</f>
        <v>1622</v>
      </c>
      <c r="L1188">
        <v>4049</v>
      </c>
      <c r="M1188">
        <v>14334595</v>
      </c>
    </row>
    <row r="1189" spans="1:13" ht="15" customHeight="1" x14ac:dyDescent="0.3">
      <c r="A1189" t="s">
        <v>1212</v>
      </c>
      <c r="B1189">
        <v>9</v>
      </c>
      <c r="C1189">
        <v>8</v>
      </c>
      <c r="D1189">
        <f t="shared" si="36"/>
        <v>1</v>
      </c>
      <c r="E1189">
        <v>78599</v>
      </c>
      <c r="F1189">
        <v>78598</v>
      </c>
      <c r="G1189">
        <f t="shared" si="37"/>
        <v>1</v>
      </c>
      <c r="H1189">
        <v>29</v>
      </c>
      <c r="I1189">
        <v>1</v>
      </c>
      <c r="J1189">
        <f>SUM($H$32:H1189)</f>
        <v>50614</v>
      </c>
      <c r="K1189">
        <f>SUM($I$32:I1189)</f>
        <v>1623</v>
      </c>
      <c r="L1189">
        <v>7687</v>
      </c>
      <c r="M1189">
        <v>14342282</v>
      </c>
    </row>
    <row r="1190" spans="1:13" ht="15" customHeight="1" x14ac:dyDescent="0.3">
      <c r="A1190" t="s">
        <v>1213</v>
      </c>
      <c r="B1190">
        <v>8</v>
      </c>
      <c r="C1190">
        <v>7</v>
      </c>
      <c r="D1190">
        <f t="shared" si="36"/>
        <v>1</v>
      </c>
      <c r="E1190">
        <v>78598</v>
      </c>
      <c r="F1190">
        <v>78597</v>
      </c>
      <c r="G1190">
        <f t="shared" si="37"/>
        <v>1</v>
      </c>
      <c r="H1190">
        <v>21</v>
      </c>
      <c r="I1190">
        <v>1</v>
      </c>
      <c r="J1190">
        <f>SUM($H$32:H1190)</f>
        <v>50635</v>
      </c>
      <c r="K1190">
        <f>SUM($I$32:I1190)</f>
        <v>1624</v>
      </c>
      <c r="L1190">
        <v>4112</v>
      </c>
      <c r="M1190">
        <v>14346394</v>
      </c>
    </row>
    <row r="1191" spans="1:13" ht="15" customHeight="1" x14ac:dyDescent="0.3">
      <c r="A1191" t="s">
        <v>1214</v>
      </c>
      <c r="B1191">
        <v>8</v>
      </c>
      <c r="C1191">
        <v>7</v>
      </c>
      <c r="D1191">
        <f t="shared" si="36"/>
        <v>1</v>
      </c>
      <c r="E1191">
        <v>78597</v>
      </c>
      <c r="F1191">
        <v>78596</v>
      </c>
      <c r="G1191">
        <f t="shared" si="37"/>
        <v>1</v>
      </c>
      <c r="H1191">
        <v>21</v>
      </c>
      <c r="I1191">
        <v>1</v>
      </c>
      <c r="J1191">
        <f>SUM($H$32:H1191)</f>
        <v>50656</v>
      </c>
      <c r="K1191">
        <f>SUM($I$32:I1191)</f>
        <v>1625</v>
      </c>
      <c r="L1191">
        <v>5596</v>
      </c>
      <c r="M1191">
        <v>14351990</v>
      </c>
    </row>
    <row r="1192" spans="1:13" ht="15" customHeight="1" x14ac:dyDescent="0.3">
      <c r="A1192" t="s">
        <v>1215</v>
      </c>
      <c r="B1192">
        <v>7</v>
      </c>
      <c r="C1192">
        <v>6</v>
      </c>
      <c r="D1192">
        <f t="shared" si="36"/>
        <v>1</v>
      </c>
      <c r="E1192">
        <v>78596</v>
      </c>
      <c r="F1192">
        <v>78595</v>
      </c>
      <c r="G1192">
        <f t="shared" si="37"/>
        <v>1</v>
      </c>
      <c r="H1192">
        <v>19</v>
      </c>
      <c r="I1192">
        <v>1</v>
      </c>
      <c r="J1192">
        <f>SUM($H$32:H1192)</f>
        <v>50675</v>
      </c>
      <c r="K1192">
        <f>SUM($I$32:I1192)</f>
        <v>1626</v>
      </c>
      <c r="L1192">
        <v>3862</v>
      </c>
      <c r="M1192">
        <v>14355852</v>
      </c>
    </row>
    <row r="1193" spans="1:13" ht="15" customHeight="1" x14ac:dyDescent="0.3">
      <c r="A1193" t="s">
        <v>1216</v>
      </c>
      <c r="B1193">
        <v>7</v>
      </c>
      <c r="C1193">
        <v>6</v>
      </c>
      <c r="D1193">
        <f t="shared" si="36"/>
        <v>1</v>
      </c>
      <c r="E1193">
        <v>78595</v>
      </c>
      <c r="F1193">
        <v>78594</v>
      </c>
      <c r="G1193">
        <f t="shared" si="37"/>
        <v>1</v>
      </c>
      <c r="H1193">
        <v>19</v>
      </c>
      <c r="I1193">
        <v>1</v>
      </c>
      <c r="J1193">
        <f>SUM($H$32:H1193)</f>
        <v>50694</v>
      </c>
      <c r="K1193">
        <f>SUM($I$32:I1193)</f>
        <v>1627</v>
      </c>
      <c r="L1193">
        <v>3892</v>
      </c>
      <c r="M1193">
        <v>14359744</v>
      </c>
    </row>
    <row r="1194" spans="1:13" ht="15" customHeight="1" x14ac:dyDescent="0.3">
      <c r="A1194" t="s">
        <v>1217</v>
      </c>
      <c r="B1194">
        <v>7</v>
      </c>
      <c r="C1194">
        <v>6</v>
      </c>
      <c r="D1194">
        <f t="shared" si="36"/>
        <v>1</v>
      </c>
      <c r="E1194">
        <v>78594</v>
      </c>
      <c r="F1194">
        <v>78593</v>
      </c>
      <c r="G1194">
        <f t="shared" si="37"/>
        <v>1</v>
      </c>
      <c r="H1194">
        <v>19</v>
      </c>
      <c r="I1194">
        <v>1</v>
      </c>
      <c r="J1194">
        <f>SUM($H$32:H1194)</f>
        <v>50713</v>
      </c>
      <c r="K1194">
        <f>SUM($I$32:I1194)</f>
        <v>1628</v>
      </c>
      <c r="L1194">
        <v>3914</v>
      </c>
      <c r="M1194">
        <v>14363658</v>
      </c>
    </row>
    <row r="1195" spans="1:13" ht="15" customHeight="1" x14ac:dyDescent="0.3">
      <c r="A1195" t="s">
        <v>1218</v>
      </c>
      <c r="B1195">
        <v>5</v>
      </c>
      <c r="C1195">
        <v>3</v>
      </c>
      <c r="D1195">
        <f t="shared" si="36"/>
        <v>2</v>
      </c>
      <c r="E1195">
        <v>78593</v>
      </c>
      <c r="F1195">
        <v>78591</v>
      </c>
      <c r="G1195">
        <f t="shared" si="37"/>
        <v>2</v>
      </c>
      <c r="H1195">
        <v>16</v>
      </c>
      <c r="I1195">
        <v>2</v>
      </c>
      <c r="J1195">
        <f>SUM($H$32:H1195)</f>
        <v>50729</v>
      </c>
      <c r="K1195">
        <f>SUM($I$32:I1195)</f>
        <v>1630</v>
      </c>
      <c r="L1195">
        <v>6915</v>
      </c>
      <c r="M1195">
        <v>14370573</v>
      </c>
    </row>
    <row r="1196" spans="1:13" ht="15" customHeight="1" x14ac:dyDescent="0.3">
      <c r="A1196" t="s">
        <v>1219</v>
      </c>
      <c r="B1196">
        <v>7</v>
      </c>
      <c r="C1196">
        <v>6</v>
      </c>
      <c r="D1196">
        <f t="shared" si="36"/>
        <v>1</v>
      </c>
      <c r="E1196">
        <v>78591</v>
      </c>
      <c r="F1196">
        <v>78590</v>
      </c>
      <c r="G1196">
        <f t="shared" si="37"/>
        <v>1</v>
      </c>
      <c r="H1196">
        <v>19</v>
      </c>
      <c r="I1196">
        <v>1</v>
      </c>
      <c r="J1196">
        <f>SUM($H$32:H1196)</f>
        <v>50748</v>
      </c>
      <c r="K1196">
        <f>SUM($I$32:I1196)</f>
        <v>1631</v>
      </c>
      <c r="L1196">
        <v>3876</v>
      </c>
      <c r="M1196">
        <v>14374450</v>
      </c>
    </row>
    <row r="1197" spans="1:13" ht="15" customHeight="1" x14ac:dyDescent="0.3">
      <c r="A1197" t="s">
        <v>1220</v>
      </c>
      <c r="B1197">
        <v>8</v>
      </c>
      <c r="C1197">
        <v>7</v>
      </c>
      <c r="D1197">
        <f t="shared" si="36"/>
        <v>1</v>
      </c>
      <c r="E1197">
        <v>78590</v>
      </c>
      <c r="F1197">
        <v>78589</v>
      </c>
      <c r="G1197">
        <f t="shared" si="37"/>
        <v>1</v>
      </c>
      <c r="H1197">
        <v>21</v>
      </c>
      <c r="I1197">
        <v>1</v>
      </c>
      <c r="J1197">
        <f>SUM($H$32:H1197)</f>
        <v>50769</v>
      </c>
      <c r="K1197">
        <f>SUM($I$32:I1197)</f>
        <v>1632</v>
      </c>
      <c r="L1197">
        <v>3920</v>
      </c>
      <c r="M1197">
        <v>14378370</v>
      </c>
    </row>
    <row r="1198" spans="1:13" ht="15" customHeight="1" x14ac:dyDescent="0.3">
      <c r="A1198" t="s">
        <v>1221</v>
      </c>
      <c r="B1198">
        <v>5</v>
      </c>
      <c r="C1198">
        <v>3</v>
      </c>
      <c r="D1198">
        <f t="shared" si="36"/>
        <v>2</v>
      </c>
      <c r="E1198">
        <v>78589</v>
      </c>
      <c r="F1198">
        <v>78587</v>
      </c>
      <c r="G1198">
        <f t="shared" si="37"/>
        <v>2</v>
      </c>
      <c r="H1198">
        <v>16</v>
      </c>
      <c r="I1198">
        <v>2</v>
      </c>
      <c r="J1198">
        <f>SUM($H$32:H1198)</f>
        <v>50785</v>
      </c>
      <c r="K1198">
        <f>SUM($I$32:I1198)</f>
        <v>1634</v>
      </c>
      <c r="L1198">
        <v>6997</v>
      </c>
      <c r="M1198">
        <v>14385367</v>
      </c>
    </row>
    <row r="1199" spans="1:13" ht="15" customHeight="1" x14ac:dyDescent="0.3">
      <c r="A1199" t="s">
        <v>1222</v>
      </c>
      <c r="B1199">
        <v>5</v>
      </c>
      <c r="C1199">
        <v>3</v>
      </c>
      <c r="D1199">
        <f t="shared" si="36"/>
        <v>2</v>
      </c>
      <c r="E1199">
        <v>78587</v>
      </c>
      <c r="F1199">
        <v>78585</v>
      </c>
      <c r="G1199">
        <f t="shared" si="37"/>
        <v>2</v>
      </c>
      <c r="H1199">
        <v>16</v>
      </c>
      <c r="I1199">
        <v>2</v>
      </c>
      <c r="J1199">
        <f>SUM($H$32:H1199)</f>
        <v>50801</v>
      </c>
      <c r="K1199">
        <f>SUM($I$32:I1199)</f>
        <v>1636</v>
      </c>
      <c r="L1199">
        <v>8328</v>
      </c>
      <c r="M1199">
        <v>14393695</v>
      </c>
    </row>
    <row r="1200" spans="1:13" ht="15" customHeight="1" x14ac:dyDescent="0.3">
      <c r="A1200" t="s">
        <v>1223</v>
      </c>
      <c r="B1200">
        <v>8</v>
      </c>
      <c r="C1200">
        <v>7</v>
      </c>
      <c r="D1200">
        <f t="shared" si="36"/>
        <v>1</v>
      </c>
      <c r="E1200">
        <v>78585</v>
      </c>
      <c r="F1200">
        <v>78584</v>
      </c>
      <c r="G1200">
        <f t="shared" si="37"/>
        <v>1</v>
      </c>
      <c r="H1200">
        <v>21</v>
      </c>
      <c r="I1200">
        <v>1</v>
      </c>
      <c r="J1200">
        <f>SUM($H$32:H1200)</f>
        <v>50822</v>
      </c>
      <c r="K1200">
        <f>SUM($I$32:I1200)</f>
        <v>1637</v>
      </c>
      <c r="L1200">
        <v>3894</v>
      </c>
      <c r="M1200">
        <v>14397589</v>
      </c>
    </row>
    <row r="1201" spans="1:13" ht="15" customHeight="1" x14ac:dyDescent="0.3">
      <c r="A1201" t="s">
        <v>1224</v>
      </c>
      <c r="B1201">
        <v>5</v>
      </c>
      <c r="C1201">
        <v>3</v>
      </c>
      <c r="D1201">
        <f t="shared" si="36"/>
        <v>2</v>
      </c>
      <c r="E1201">
        <v>78584</v>
      </c>
      <c r="F1201">
        <v>78582</v>
      </c>
      <c r="G1201">
        <f t="shared" si="37"/>
        <v>2</v>
      </c>
      <c r="H1201">
        <v>13</v>
      </c>
      <c r="I1201">
        <v>2</v>
      </c>
      <c r="J1201">
        <f>SUM($H$32:H1201)</f>
        <v>50835</v>
      </c>
      <c r="K1201">
        <f>SUM($I$32:I1201)</f>
        <v>1639</v>
      </c>
      <c r="L1201">
        <v>5308</v>
      </c>
      <c r="M1201">
        <v>14402897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A325D-ECC6-4133-8B34-C3CEAE09A141}">
  <dimension ref="A1:M1437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1227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3" x14ac:dyDescent="0.3">
      <c r="A17" t="s">
        <v>23</v>
      </c>
      <c r="B17" s="3" t="b">
        <v>0</v>
      </c>
      <c r="C17" s="1"/>
    </row>
    <row r="18" spans="1:13" x14ac:dyDescent="0.3">
      <c r="A18"/>
      <c r="B18" s="3"/>
      <c r="C18" s="1"/>
    </row>
    <row r="19" spans="1:13" x14ac:dyDescent="0.3">
      <c r="A19" s="2" t="s">
        <v>25</v>
      </c>
      <c r="B19" s="3"/>
      <c r="C19" s="1"/>
    </row>
    <row r="20" spans="1:13" x14ac:dyDescent="0.3">
      <c r="A20" s="1" t="s">
        <v>6</v>
      </c>
      <c r="B20">
        <v>95344</v>
      </c>
      <c r="C20" t="s">
        <v>35</v>
      </c>
      <c r="D20">
        <f>COUNTA(A32:A1437)</f>
        <v>1406</v>
      </c>
    </row>
    <row r="21" spans="1:13" x14ac:dyDescent="0.3">
      <c r="A21" s="1" t="s">
        <v>1</v>
      </c>
      <c r="B21">
        <v>2021109</v>
      </c>
      <c r="C21" t="s">
        <v>43</v>
      </c>
      <c r="D21">
        <f>B27/D20</f>
        <v>39.231152204836413</v>
      </c>
    </row>
    <row r="22" spans="1:13" x14ac:dyDescent="0.3">
      <c r="A22" s="1" t="s">
        <v>2</v>
      </c>
      <c r="B22">
        <v>61231</v>
      </c>
      <c r="C22" t="s">
        <v>36</v>
      </c>
      <c r="D22" s="4">
        <f>(B20-B23)/B20</f>
        <v>0.179403003859708</v>
      </c>
    </row>
    <row r="23" spans="1:13" x14ac:dyDescent="0.3">
      <c r="A23" s="1" t="s">
        <v>7</v>
      </c>
      <c r="B23">
        <v>78239</v>
      </c>
      <c r="C23" t="s">
        <v>44</v>
      </c>
      <c r="D23" s="4">
        <f>D22/D20</f>
        <v>1.2759815352753059E-4</v>
      </c>
    </row>
    <row r="24" spans="1:13" x14ac:dyDescent="0.3">
      <c r="A24" s="1" t="s">
        <v>3</v>
      </c>
      <c r="B24">
        <v>543729</v>
      </c>
      <c r="C24" t="s">
        <v>37</v>
      </c>
      <c r="D24" t="str">
        <f>TEXT(B26/86400000,"hh:mm:ss.000")</f>
        <v>04:00:02.373</v>
      </c>
    </row>
    <row r="25" spans="1:13" x14ac:dyDescent="0.3">
      <c r="A25" s="1" t="s">
        <v>4</v>
      </c>
      <c r="B25">
        <v>21261</v>
      </c>
      <c r="C25" t="s">
        <v>45</v>
      </c>
      <c r="D25">
        <f>AVERAGE(B32:B1437)</f>
        <v>8.3862019914651498</v>
      </c>
    </row>
    <row r="26" spans="1:13" x14ac:dyDescent="0.3">
      <c r="A26" s="1" t="s">
        <v>0</v>
      </c>
      <c r="B26">
        <v>14402373</v>
      </c>
    </row>
    <row r="27" spans="1:13" x14ac:dyDescent="0.3">
      <c r="A27" s="1" t="s">
        <v>8</v>
      </c>
      <c r="B27">
        <v>55159</v>
      </c>
    </row>
    <row r="28" spans="1:13" x14ac:dyDescent="0.3">
      <c r="A28" s="1" t="s">
        <v>34</v>
      </c>
      <c r="B28">
        <v>1972</v>
      </c>
    </row>
    <row r="30" spans="1:13" x14ac:dyDescent="0.3">
      <c r="A30" s="3" t="s">
        <v>26</v>
      </c>
    </row>
    <row r="31" spans="1:13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3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95344</v>
      </c>
      <c r="F32">
        <v>95344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81880</v>
      </c>
      <c r="M32">
        <v>90530</v>
      </c>
    </row>
    <row r="33" spans="1:13" ht="15" customHeight="1" x14ac:dyDescent="0.3">
      <c r="A33" t="s">
        <v>56</v>
      </c>
      <c r="B33">
        <v>2</v>
      </c>
      <c r="C33">
        <v>2</v>
      </c>
      <c r="D33">
        <f t="shared" si="0"/>
        <v>0</v>
      </c>
      <c r="E33">
        <v>95344</v>
      </c>
      <c r="F33">
        <v>95344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2286</v>
      </c>
      <c r="M33">
        <v>92816</v>
      </c>
    </row>
    <row r="34" spans="1:13" ht="15" customHeight="1" x14ac:dyDescent="0.3">
      <c r="A34" t="s">
        <v>57</v>
      </c>
      <c r="B34">
        <v>11</v>
      </c>
      <c r="C34">
        <v>11</v>
      </c>
      <c r="D34">
        <f t="shared" si="0"/>
        <v>0</v>
      </c>
      <c r="E34">
        <v>95344</v>
      </c>
      <c r="F34">
        <v>95344</v>
      </c>
      <c r="G34">
        <f t="shared" si="1"/>
        <v>0</v>
      </c>
      <c r="H34">
        <v>25</v>
      </c>
      <c r="I34">
        <v>0</v>
      </c>
      <c r="J34">
        <f>SUM($H$32:H34)</f>
        <v>263</v>
      </c>
      <c r="K34">
        <f>SUM($I$32:I34)</f>
        <v>1</v>
      </c>
      <c r="L34">
        <v>9916</v>
      </c>
      <c r="M34">
        <v>102732</v>
      </c>
    </row>
    <row r="35" spans="1:13" ht="15" customHeight="1" x14ac:dyDescent="0.3">
      <c r="A35" t="s">
        <v>58</v>
      </c>
      <c r="B35">
        <v>6</v>
      </c>
      <c r="C35">
        <v>6</v>
      </c>
      <c r="D35">
        <f t="shared" si="0"/>
        <v>0</v>
      </c>
      <c r="E35">
        <v>95344</v>
      </c>
      <c r="F35">
        <v>95344</v>
      </c>
      <c r="G35">
        <f t="shared" si="1"/>
        <v>0</v>
      </c>
      <c r="H35">
        <v>12</v>
      </c>
      <c r="I35">
        <v>0</v>
      </c>
      <c r="J35">
        <f>SUM($H$32:H35)</f>
        <v>275</v>
      </c>
      <c r="K35">
        <f>SUM($I$32:I35)</f>
        <v>1</v>
      </c>
      <c r="L35">
        <v>6269</v>
      </c>
      <c r="M35">
        <v>109001</v>
      </c>
    </row>
    <row r="36" spans="1:13" ht="15" customHeight="1" x14ac:dyDescent="0.3">
      <c r="A36" t="s">
        <v>59</v>
      </c>
      <c r="B36">
        <v>5</v>
      </c>
      <c r="C36">
        <v>5</v>
      </c>
      <c r="D36">
        <f t="shared" si="0"/>
        <v>0</v>
      </c>
      <c r="E36">
        <v>95344</v>
      </c>
      <c r="F36">
        <v>95344</v>
      </c>
      <c r="G36">
        <f t="shared" si="1"/>
        <v>0</v>
      </c>
      <c r="H36">
        <v>11</v>
      </c>
      <c r="I36">
        <v>0</v>
      </c>
      <c r="J36">
        <f>SUM($H$32:H36)</f>
        <v>286</v>
      </c>
      <c r="K36">
        <f>SUM($I$32:I36)</f>
        <v>1</v>
      </c>
      <c r="L36">
        <v>6386</v>
      </c>
      <c r="M36">
        <v>115387</v>
      </c>
    </row>
    <row r="37" spans="1:13" ht="15" customHeight="1" x14ac:dyDescent="0.3">
      <c r="A37" t="s">
        <v>60</v>
      </c>
      <c r="B37">
        <v>7</v>
      </c>
      <c r="C37">
        <v>7</v>
      </c>
      <c r="D37">
        <f t="shared" si="0"/>
        <v>0</v>
      </c>
      <c r="E37">
        <v>95344</v>
      </c>
      <c r="F37">
        <v>95344</v>
      </c>
      <c r="G37">
        <f t="shared" si="1"/>
        <v>0</v>
      </c>
      <c r="H37">
        <v>13</v>
      </c>
      <c r="I37">
        <v>0</v>
      </c>
      <c r="J37">
        <f>SUM($H$32:H37)</f>
        <v>299</v>
      </c>
      <c r="K37">
        <f>SUM($I$32:I37)</f>
        <v>1</v>
      </c>
      <c r="L37">
        <v>6475</v>
      </c>
      <c r="M37">
        <v>121862</v>
      </c>
    </row>
    <row r="38" spans="1:13" ht="15" customHeight="1" x14ac:dyDescent="0.3">
      <c r="A38" t="s">
        <v>61</v>
      </c>
      <c r="B38">
        <v>7</v>
      </c>
      <c r="C38">
        <v>7</v>
      </c>
      <c r="D38">
        <f t="shared" si="0"/>
        <v>0</v>
      </c>
      <c r="E38">
        <v>95344</v>
      </c>
      <c r="F38">
        <v>95344</v>
      </c>
      <c r="G38">
        <f t="shared" si="1"/>
        <v>0</v>
      </c>
      <c r="H38">
        <v>13</v>
      </c>
      <c r="I38">
        <v>0</v>
      </c>
      <c r="J38">
        <f>SUM($H$32:H38)</f>
        <v>312</v>
      </c>
      <c r="K38">
        <f>SUM($I$32:I38)</f>
        <v>1</v>
      </c>
      <c r="L38">
        <v>6271</v>
      </c>
      <c r="M38">
        <v>128133</v>
      </c>
    </row>
    <row r="39" spans="1:13" ht="15" customHeight="1" x14ac:dyDescent="0.3">
      <c r="A39" t="s">
        <v>62</v>
      </c>
      <c r="B39">
        <v>15</v>
      </c>
      <c r="C39">
        <v>15</v>
      </c>
      <c r="D39">
        <f t="shared" si="0"/>
        <v>0</v>
      </c>
      <c r="E39">
        <v>95344</v>
      </c>
      <c r="F39">
        <v>95344</v>
      </c>
      <c r="G39">
        <f t="shared" si="1"/>
        <v>0</v>
      </c>
      <c r="H39">
        <v>29</v>
      </c>
      <c r="I39">
        <v>0</v>
      </c>
      <c r="J39">
        <f>SUM($H$32:H39)</f>
        <v>341</v>
      </c>
      <c r="K39">
        <f>SUM($I$32:I39)</f>
        <v>1</v>
      </c>
      <c r="L39">
        <v>11639</v>
      </c>
      <c r="M39">
        <v>139772</v>
      </c>
    </row>
    <row r="40" spans="1:13" ht="15" customHeight="1" x14ac:dyDescent="0.3">
      <c r="A40" t="s">
        <v>63</v>
      </c>
      <c r="B40">
        <v>3</v>
      </c>
      <c r="C40">
        <v>3</v>
      </c>
      <c r="D40">
        <f t="shared" si="0"/>
        <v>0</v>
      </c>
      <c r="E40">
        <v>95344</v>
      </c>
      <c r="F40">
        <v>95344</v>
      </c>
      <c r="G40">
        <f t="shared" si="1"/>
        <v>0</v>
      </c>
      <c r="H40">
        <v>5</v>
      </c>
      <c r="I40">
        <v>0</v>
      </c>
      <c r="J40">
        <f>SUM($H$32:H40)</f>
        <v>346</v>
      </c>
      <c r="K40">
        <f>SUM($I$32:I40)</f>
        <v>1</v>
      </c>
      <c r="L40">
        <v>4022</v>
      </c>
      <c r="M40">
        <v>143794</v>
      </c>
    </row>
    <row r="41" spans="1:13" ht="15" customHeight="1" x14ac:dyDescent="0.3">
      <c r="A41" t="s">
        <v>64</v>
      </c>
      <c r="B41">
        <v>12</v>
      </c>
      <c r="C41">
        <v>12</v>
      </c>
      <c r="D41">
        <f t="shared" si="0"/>
        <v>0</v>
      </c>
      <c r="E41">
        <v>95344</v>
      </c>
      <c r="F41">
        <v>95344</v>
      </c>
      <c r="G41">
        <f t="shared" si="1"/>
        <v>0</v>
      </c>
      <c r="H41">
        <v>26</v>
      </c>
      <c r="I41">
        <v>0</v>
      </c>
      <c r="J41">
        <f>SUM($H$32:H41)</f>
        <v>372</v>
      </c>
      <c r="K41">
        <f>SUM($I$32:I41)</f>
        <v>1</v>
      </c>
      <c r="L41">
        <v>9926</v>
      </c>
      <c r="M41">
        <v>153720</v>
      </c>
    </row>
    <row r="42" spans="1:13" ht="15" customHeight="1" x14ac:dyDescent="0.3">
      <c r="A42" t="s">
        <v>65</v>
      </c>
      <c r="B42">
        <v>10</v>
      </c>
      <c r="C42">
        <v>10</v>
      </c>
      <c r="D42">
        <f t="shared" si="0"/>
        <v>0</v>
      </c>
      <c r="E42">
        <v>95344</v>
      </c>
      <c r="F42">
        <v>95344</v>
      </c>
      <c r="G42">
        <f t="shared" si="1"/>
        <v>0</v>
      </c>
      <c r="H42">
        <v>24</v>
      </c>
      <c r="I42">
        <v>0</v>
      </c>
      <c r="J42">
        <f>SUM($H$32:H42)</f>
        <v>396</v>
      </c>
      <c r="K42">
        <f>SUM($I$32:I42)</f>
        <v>1</v>
      </c>
      <c r="L42">
        <v>9434</v>
      </c>
      <c r="M42">
        <v>163154</v>
      </c>
    </row>
    <row r="43" spans="1:13" ht="15" customHeight="1" x14ac:dyDescent="0.3">
      <c r="A43" t="s">
        <v>66</v>
      </c>
      <c r="B43">
        <v>15</v>
      </c>
      <c r="C43">
        <v>15</v>
      </c>
      <c r="D43">
        <f t="shared" si="0"/>
        <v>0</v>
      </c>
      <c r="E43">
        <v>95344</v>
      </c>
      <c r="F43">
        <v>95344</v>
      </c>
      <c r="G43">
        <f t="shared" si="1"/>
        <v>0</v>
      </c>
      <c r="H43">
        <v>29</v>
      </c>
      <c r="I43">
        <v>0</v>
      </c>
      <c r="J43">
        <f>SUM($H$32:H43)</f>
        <v>425</v>
      </c>
      <c r="K43">
        <f>SUM($I$32:I43)</f>
        <v>1</v>
      </c>
      <c r="L43">
        <v>11001</v>
      </c>
      <c r="M43">
        <v>174155</v>
      </c>
    </row>
    <row r="44" spans="1:13" ht="15" customHeight="1" x14ac:dyDescent="0.3">
      <c r="A44" t="s">
        <v>67</v>
      </c>
      <c r="B44">
        <v>2</v>
      </c>
      <c r="C44">
        <v>2</v>
      </c>
      <c r="D44">
        <f t="shared" si="0"/>
        <v>0</v>
      </c>
      <c r="E44">
        <v>95344</v>
      </c>
      <c r="F44">
        <v>95344</v>
      </c>
      <c r="G44">
        <f t="shared" si="1"/>
        <v>0</v>
      </c>
      <c r="H44">
        <v>2</v>
      </c>
      <c r="I44">
        <v>0</v>
      </c>
      <c r="J44">
        <f>SUM($H$32:H44)</f>
        <v>427</v>
      </c>
      <c r="K44">
        <f>SUM($I$32:I44)</f>
        <v>1</v>
      </c>
      <c r="L44">
        <v>2105</v>
      </c>
      <c r="M44">
        <v>176260</v>
      </c>
    </row>
    <row r="45" spans="1:13" ht="15" customHeight="1" x14ac:dyDescent="0.3">
      <c r="A45" t="s">
        <v>68</v>
      </c>
      <c r="B45">
        <v>6</v>
      </c>
      <c r="C45">
        <v>6</v>
      </c>
      <c r="D45">
        <f t="shared" si="0"/>
        <v>0</v>
      </c>
      <c r="E45">
        <v>95344</v>
      </c>
      <c r="F45">
        <v>95344</v>
      </c>
      <c r="G45">
        <f t="shared" si="1"/>
        <v>0</v>
      </c>
      <c r="H45">
        <v>12</v>
      </c>
      <c r="I45">
        <v>0</v>
      </c>
      <c r="J45">
        <f>SUM($H$32:H45)</f>
        <v>439</v>
      </c>
      <c r="K45">
        <f>SUM($I$32:I45)</f>
        <v>1</v>
      </c>
      <c r="L45">
        <v>6873</v>
      </c>
      <c r="M45">
        <v>183133</v>
      </c>
    </row>
    <row r="46" spans="1:13" ht="15" customHeight="1" x14ac:dyDescent="0.3">
      <c r="A46" t="s">
        <v>69</v>
      </c>
      <c r="B46">
        <v>2</v>
      </c>
      <c r="C46">
        <v>2</v>
      </c>
      <c r="D46">
        <f t="shared" si="0"/>
        <v>0</v>
      </c>
      <c r="E46">
        <v>95344</v>
      </c>
      <c r="F46">
        <v>95344</v>
      </c>
      <c r="G46">
        <f t="shared" si="1"/>
        <v>0</v>
      </c>
      <c r="H46">
        <v>2</v>
      </c>
      <c r="I46">
        <v>0</v>
      </c>
      <c r="J46">
        <f>SUM($H$32:H46)</f>
        <v>441</v>
      </c>
      <c r="K46">
        <f>SUM($I$32:I46)</f>
        <v>1</v>
      </c>
      <c r="L46">
        <v>2128</v>
      </c>
      <c r="M46">
        <v>185261</v>
      </c>
    </row>
    <row r="47" spans="1:13" ht="15" customHeight="1" x14ac:dyDescent="0.3">
      <c r="A47" t="s">
        <v>70</v>
      </c>
      <c r="B47">
        <v>3</v>
      </c>
      <c r="C47">
        <v>3</v>
      </c>
      <c r="D47">
        <f t="shared" si="0"/>
        <v>0</v>
      </c>
      <c r="E47">
        <v>95344</v>
      </c>
      <c r="F47">
        <v>95344</v>
      </c>
      <c r="G47">
        <f t="shared" si="1"/>
        <v>0</v>
      </c>
      <c r="H47">
        <v>5</v>
      </c>
      <c r="I47">
        <v>0</v>
      </c>
      <c r="J47">
        <f>SUM($H$32:H47)</f>
        <v>446</v>
      </c>
      <c r="K47">
        <f>SUM($I$32:I47)</f>
        <v>1</v>
      </c>
      <c r="L47">
        <v>4085</v>
      </c>
      <c r="M47">
        <v>189346</v>
      </c>
    </row>
    <row r="48" spans="1:13" ht="15" customHeight="1" x14ac:dyDescent="0.3">
      <c r="A48" t="s">
        <v>71</v>
      </c>
      <c r="B48">
        <v>3</v>
      </c>
      <c r="C48">
        <v>3</v>
      </c>
      <c r="D48">
        <f t="shared" si="0"/>
        <v>0</v>
      </c>
      <c r="E48">
        <v>95344</v>
      </c>
      <c r="F48">
        <v>95344</v>
      </c>
      <c r="G48">
        <f t="shared" si="1"/>
        <v>0</v>
      </c>
      <c r="H48">
        <v>5</v>
      </c>
      <c r="I48">
        <v>0</v>
      </c>
      <c r="J48">
        <f>SUM($H$32:H48)</f>
        <v>451</v>
      </c>
      <c r="K48">
        <f>SUM($I$32:I48)</f>
        <v>1</v>
      </c>
      <c r="L48">
        <v>3737</v>
      </c>
      <c r="M48">
        <v>193083</v>
      </c>
    </row>
    <row r="49" spans="1:13" ht="15" customHeight="1" x14ac:dyDescent="0.3">
      <c r="A49" t="s">
        <v>72</v>
      </c>
      <c r="B49">
        <v>2</v>
      </c>
      <c r="C49">
        <v>2</v>
      </c>
      <c r="D49">
        <f t="shared" si="0"/>
        <v>0</v>
      </c>
      <c r="E49">
        <v>95344</v>
      </c>
      <c r="F49">
        <v>95344</v>
      </c>
      <c r="G49">
        <f t="shared" si="1"/>
        <v>0</v>
      </c>
      <c r="H49">
        <v>2</v>
      </c>
      <c r="I49">
        <v>0</v>
      </c>
      <c r="J49">
        <f>SUM($H$32:H49)</f>
        <v>453</v>
      </c>
      <c r="K49">
        <f>SUM($I$32:I49)</f>
        <v>1</v>
      </c>
      <c r="L49">
        <v>1869</v>
      </c>
      <c r="M49">
        <v>194952</v>
      </c>
    </row>
    <row r="50" spans="1:13" ht="15" customHeight="1" x14ac:dyDescent="0.3">
      <c r="A50" t="s">
        <v>73</v>
      </c>
      <c r="B50">
        <v>6</v>
      </c>
      <c r="C50">
        <v>6</v>
      </c>
      <c r="D50">
        <f t="shared" si="0"/>
        <v>0</v>
      </c>
      <c r="E50">
        <v>95344</v>
      </c>
      <c r="F50">
        <v>95344</v>
      </c>
      <c r="G50">
        <f t="shared" si="1"/>
        <v>0</v>
      </c>
      <c r="H50">
        <v>12</v>
      </c>
      <c r="I50">
        <v>0</v>
      </c>
      <c r="J50">
        <f>SUM($H$32:H50)</f>
        <v>465</v>
      </c>
      <c r="K50">
        <f>SUM($I$32:I50)</f>
        <v>1</v>
      </c>
      <c r="L50">
        <v>6018</v>
      </c>
      <c r="M50">
        <v>200970</v>
      </c>
    </row>
    <row r="51" spans="1:13" ht="15" customHeight="1" x14ac:dyDescent="0.3">
      <c r="A51" t="s">
        <v>74</v>
      </c>
      <c r="B51">
        <v>3</v>
      </c>
      <c r="C51">
        <v>3</v>
      </c>
      <c r="D51">
        <f t="shared" si="0"/>
        <v>0</v>
      </c>
      <c r="E51">
        <v>95344</v>
      </c>
      <c r="F51">
        <v>95344</v>
      </c>
      <c r="G51">
        <f t="shared" si="1"/>
        <v>0</v>
      </c>
      <c r="H51">
        <v>5</v>
      </c>
      <c r="I51">
        <v>0</v>
      </c>
      <c r="J51">
        <f>SUM($H$32:H51)</f>
        <v>470</v>
      </c>
      <c r="K51">
        <f>SUM($I$32:I51)</f>
        <v>1</v>
      </c>
      <c r="L51">
        <v>3902</v>
      </c>
      <c r="M51">
        <v>204872</v>
      </c>
    </row>
    <row r="52" spans="1:13" ht="15" customHeight="1" x14ac:dyDescent="0.3">
      <c r="A52" t="s">
        <v>75</v>
      </c>
      <c r="B52">
        <v>4</v>
      </c>
      <c r="C52">
        <v>4</v>
      </c>
      <c r="D52">
        <f t="shared" si="0"/>
        <v>0</v>
      </c>
      <c r="E52">
        <v>95344</v>
      </c>
      <c r="F52">
        <v>95344</v>
      </c>
      <c r="G52">
        <f t="shared" si="1"/>
        <v>0</v>
      </c>
      <c r="H52">
        <v>6</v>
      </c>
      <c r="I52">
        <v>0</v>
      </c>
      <c r="J52">
        <f>SUM($H$32:H52)</f>
        <v>476</v>
      </c>
      <c r="K52">
        <f>SUM($I$32:I52)</f>
        <v>1</v>
      </c>
      <c r="L52">
        <v>3831</v>
      </c>
      <c r="M52">
        <v>208703</v>
      </c>
    </row>
    <row r="53" spans="1:13" ht="15" customHeight="1" x14ac:dyDescent="0.3">
      <c r="A53" t="s">
        <v>76</v>
      </c>
      <c r="B53">
        <v>7</v>
      </c>
      <c r="C53">
        <v>7</v>
      </c>
      <c r="D53">
        <f t="shared" si="0"/>
        <v>0</v>
      </c>
      <c r="E53">
        <v>95344</v>
      </c>
      <c r="F53">
        <v>95344</v>
      </c>
      <c r="G53">
        <f t="shared" si="1"/>
        <v>0</v>
      </c>
      <c r="H53">
        <v>13</v>
      </c>
      <c r="I53">
        <v>0</v>
      </c>
      <c r="J53">
        <f>SUM($H$32:H53)</f>
        <v>489</v>
      </c>
      <c r="K53">
        <f>SUM($I$32:I53)</f>
        <v>1</v>
      </c>
      <c r="L53">
        <v>5992</v>
      </c>
      <c r="M53">
        <v>214695</v>
      </c>
    </row>
    <row r="54" spans="1:13" ht="15" customHeight="1" x14ac:dyDescent="0.3">
      <c r="A54" t="s">
        <v>77</v>
      </c>
      <c r="B54">
        <v>3</v>
      </c>
      <c r="C54">
        <v>3</v>
      </c>
      <c r="D54">
        <f t="shared" si="0"/>
        <v>0</v>
      </c>
      <c r="E54">
        <v>95344</v>
      </c>
      <c r="F54">
        <v>95344</v>
      </c>
      <c r="G54">
        <f t="shared" si="1"/>
        <v>0</v>
      </c>
      <c r="H54">
        <v>5</v>
      </c>
      <c r="I54">
        <v>0</v>
      </c>
      <c r="J54">
        <f>SUM($H$32:H54)</f>
        <v>494</v>
      </c>
      <c r="K54">
        <f>SUM($I$32:I54)</f>
        <v>1</v>
      </c>
      <c r="L54">
        <v>3727</v>
      </c>
      <c r="M54">
        <v>218422</v>
      </c>
    </row>
    <row r="55" spans="1:13" ht="15" customHeight="1" x14ac:dyDescent="0.3">
      <c r="A55" t="s">
        <v>78</v>
      </c>
      <c r="B55">
        <v>2</v>
      </c>
      <c r="C55">
        <v>2</v>
      </c>
      <c r="D55">
        <f t="shared" si="0"/>
        <v>0</v>
      </c>
      <c r="E55">
        <v>95344</v>
      </c>
      <c r="F55">
        <v>95344</v>
      </c>
      <c r="G55">
        <f t="shared" si="1"/>
        <v>0</v>
      </c>
      <c r="H55">
        <v>2</v>
      </c>
      <c r="I55">
        <v>0</v>
      </c>
      <c r="J55">
        <f>SUM($H$32:H55)</f>
        <v>496</v>
      </c>
      <c r="K55">
        <f>SUM($I$32:I55)</f>
        <v>1</v>
      </c>
      <c r="L55">
        <v>1988</v>
      </c>
      <c r="M55">
        <v>220410</v>
      </c>
    </row>
    <row r="56" spans="1:13" ht="15" customHeight="1" x14ac:dyDescent="0.3">
      <c r="A56" t="s">
        <v>79</v>
      </c>
      <c r="B56">
        <v>5</v>
      </c>
      <c r="C56">
        <v>5</v>
      </c>
      <c r="D56">
        <f t="shared" si="0"/>
        <v>0</v>
      </c>
      <c r="E56">
        <v>95344</v>
      </c>
      <c r="F56">
        <v>95344</v>
      </c>
      <c r="G56">
        <f t="shared" si="1"/>
        <v>0</v>
      </c>
      <c r="H56">
        <v>11</v>
      </c>
      <c r="I56">
        <v>0</v>
      </c>
      <c r="J56">
        <f>SUM($H$32:H56)</f>
        <v>507</v>
      </c>
      <c r="K56">
        <f>SUM($I$32:I56)</f>
        <v>1</v>
      </c>
      <c r="L56">
        <v>6020</v>
      </c>
      <c r="M56">
        <v>226430</v>
      </c>
    </row>
    <row r="57" spans="1:13" ht="15" customHeight="1" x14ac:dyDescent="0.3">
      <c r="A57" t="s">
        <v>80</v>
      </c>
      <c r="B57">
        <v>8</v>
      </c>
      <c r="C57">
        <v>8</v>
      </c>
      <c r="D57">
        <f t="shared" si="0"/>
        <v>0</v>
      </c>
      <c r="E57">
        <v>95344</v>
      </c>
      <c r="F57">
        <v>95344</v>
      </c>
      <c r="G57">
        <f t="shared" si="1"/>
        <v>0</v>
      </c>
      <c r="H57">
        <v>14</v>
      </c>
      <c r="I57">
        <v>0</v>
      </c>
      <c r="J57">
        <f>SUM($H$32:H57)</f>
        <v>521</v>
      </c>
      <c r="K57">
        <f>SUM($I$32:I57)</f>
        <v>1</v>
      </c>
      <c r="L57">
        <v>6159</v>
      </c>
      <c r="M57">
        <v>232589</v>
      </c>
    </row>
    <row r="58" spans="1:13" ht="15" customHeight="1" x14ac:dyDescent="0.3">
      <c r="A58" t="s">
        <v>81</v>
      </c>
      <c r="B58">
        <v>3</v>
      </c>
      <c r="C58">
        <v>3</v>
      </c>
      <c r="D58">
        <f t="shared" si="0"/>
        <v>0</v>
      </c>
      <c r="E58">
        <v>95344</v>
      </c>
      <c r="F58">
        <v>95344</v>
      </c>
      <c r="G58">
        <f t="shared" si="1"/>
        <v>0</v>
      </c>
      <c r="H58">
        <v>5</v>
      </c>
      <c r="I58">
        <v>0</v>
      </c>
      <c r="J58">
        <f>SUM($H$32:H58)</f>
        <v>526</v>
      </c>
      <c r="K58">
        <f>SUM($I$32:I58)</f>
        <v>1</v>
      </c>
      <c r="L58">
        <v>4118</v>
      </c>
      <c r="M58">
        <v>236707</v>
      </c>
    </row>
    <row r="59" spans="1:13" ht="15" customHeight="1" x14ac:dyDescent="0.3">
      <c r="A59" t="s">
        <v>82</v>
      </c>
      <c r="B59">
        <v>2</v>
      </c>
      <c r="C59">
        <v>2</v>
      </c>
      <c r="D59">
        <f t="shared" si="0"/>
        <v>0</v>
      </c>
      <c r="E59">
        <v>95344</v>
      </c>
      <c r="F59">
        <v>95344</v>
      </c>
      <c r="G59">
        <f t="shared" si="1"/>
        <v>0</v>
      </c>
      <c r="H59">
        <v>2</v>
      </c>
      <c r="I59">
        <v>0</v>
      </c>
      <c r="J59">
        <f>SUM($H$32:H59)</f>
        <v>528</v>
      </c>
      <c r="K59">
        <f>SUM($I$32:I59)</f>
        <v>1</v>
      </c>
      <c r="L59">
        <v>1992</v>
      </c>
      <c r="M59">
        <v>238699</v>
      </c>
    </row>
    <row r="60" spans="1:13" ht="15" customHeight="1" x14ac:dyDescent="0.3">
      <c r="A60" t="s">
        <v>83</v>
      </c>
      <c r="B60">
        <v>6</v>
      </c>
      <c r="C60">
        <v>6</v>
      </c>
      <c r="D60">
        <f t="shared" si="0"/>
        <v>0</v>
      </c>
      <c r="E60">
        <v>95344</v>
      </c>
      <c r="F60">
        <v>95344</v>
      </c>
      <c r="G60">
        <f t="shared" si="1"/>
        <v>0</v>
      </c>
      <c r="H60">
        <v>12</v>
      </c>
      <c r="I60">
        <v>0</v>
      </c>
      <c r="J60">
        <f>SUM($H$32:H60)</f>
        <v>540</v>
      </c>
      <c r="K60">
        <f>SUM($I$32:I60)</f>
        <v>1</v>
      </c>
      <c r="L60">
        <v>5982</v>
      </c>
      <c r="M60">
        <v>244681</v>
      </c>
    </row>
    <row r="61" spans="1:13" ht="15" customHeight="1" x14ac:dyDescent="0.3">
      <c r="A61" t="s">
        <v>84</v>
      </c>
      <c r="B61">
        <v>2</v>
      </c>
      <c r="C61">
        <v>2</v>
      </c>
      <c r="D61">
        <f t="shared" si="0"/>
        <v>0</v>
      </c>
      <c r="E61">
        <v>95344</v>
      </c>
      <c r="F61">
        <v>95344</v>
      </c>
      <c r="G61">
        <f t="shared" si="1"/>
        <v>0</v>
      </c>
      <c r="H61">
        <v>2</v>
      </c>
      <c r="I61">
        <v>0</v>
      </c>
      <c r="J61">
        <f>SUM($H$32:H61)</f>
        <v>542</v>
      </c>
      <c r="K61">
        <f>SUM($I$32:I61)</f>
        <v>1</v>
      </c>
      <c r="L61">
        <v>1935</v>
      </c>
      <c r="M61">
        <v>246616</v>
      </c>
    </row>
    <row r="62" spans="1:13" ht="15" customHeight="1" x14ac:dyDescent="0.3">
      <c r="A62" t="s">
        <v>85</v>
      </c>
      <c r="B62">
        <v>5</v>
      </c>
      <c r="C62">
        <v>5</v>
      </c>
      <c r="D62">
        <f t="shared" si="0"/>
        <v>0</v>
      </c>
      <c r="E62">
        <v>95344</v>
      </c>
      <c r="F62">
        <v>95344</v>
      </c>
      <c r="G62">
        <f t="shared" si="1"/>
        <v>0</v>
      </c>
      <c r="H62">
        <v>11</v>
      </c>
      <c r="I62">
        <v>0</v>
      </c>
      <c r="J62">
        <f>SUM($H$32:H62)</f>
        <v>553</v>
      </c>
      <c r="K62">
        <f>SUM($I$32:I62)</f>
        <v>1</v>
      </c>
      <c r="L62">
        <v>5840</v>
      </c>
      <c r="M62">
        <v>252456</v>
      </c>
    </row>
    <row r="63" spans="1:13" ht="15" customHeight="1" x14ac:dyDescent="0.3">
      <c r="A63" t="s">
        <v>86</v>
      </c>
      <c r="B63">
        <v>5</v>
      </c>
      <c r="C63">
        <v>5</v>
      </c>
      <c r="D63">
        <f t="shared" si="0"/>
        <v>0</v>
      </c>
      <c r="E63">
        <v>95344</v>
      </c>
      <c r="F63">
        <v>95344</v>
      </c>
      <c r="G63">
        <f t="shared" si="1"/>
        <v>0</v>
      </c>
      <c r="H63">
        <v>11</v>
      </c>
      <c r="I63">
        <v>0</v>
      </c>
      <c r="J63">
        <f>SUM($H$32:H63)</f>
        <v>564</v>
      </c>
      <c r="K63">
        <f>SUM($I$32:I63)</f>
        <v>1</v>
      </c>
      <c r="L63">
        <v>5721</v>
      </c>
      <c r="M63">
        <v>258177</v>
      </c>
    </row>
    <row r="64" spans="1:13" ht="15" customHeight="1" x14ac:dyDescent="0.3">
      <c r="A64" t="s">
        <v>87</v>
      </c>
      <c r="B64">
        <v>11</v>
      </c>
      <c r="C64">
        <v>11</v>
      </c>
      <c r="D64">
        <f t="shared" si="0"/>
        <v>0</v>
      </c>
      <c r="E64">
        <v>95344</v>
      </c>
      <c r="F64">
        <v>95344</v>
      </c>
      <c r="G64">
        <f t="shared" si="1"/>
        <v>0</v>
      </c>
      <c r="H64">
        <v>25</v>
      </c>
      <c r="I64">
        <v>0</v>
      </c>
      <c r="J64">
        <f>SUM($H$32:H64)</f>
        <v>589</v>
      </c>
      <c r="K64">
        <f>SUM($I$32:I64)</f>
        <v>1</v>
      </c>
      <c r="L64">
        <v>9571</v>
      </c>
      <c r="M64">
        <v>267748</v>
      </c>
    </row>
    <row r="65" spans="1:13" ht="15" customHeight="1" x14ac:dyDescent="0.3">
      <c r="A65" t="s">
        <v>88</v>
      </c>
      <c r="B65">
        <v>14</v>
      </c>
      <c r="C65">
        <v>14</v>
      </c>
      <c r="D65">
        <f t="shared" si="0"/>
        <v>0</v>
      </c>
      <c r="E65">
        <v>95344</v>
      </c>
      <c r="F65">
        <v>95344</v>
      </c>
      <c r="G65">
        <f t="shared" si="1"/>
        <v>0</v>
      </c>
      <c r="H65">
        <v>28</v>
      </c>
      <c r="I65">
        <v>0</v>
      </c>
      <c r="J65">
        <f>SUM($H$32:H65)</f>
        <v>617</v>
      </c>
      <c r="K65">
        <f>SUM($I$32:I65)</f>
        <v>1</v>
      </c>
      <c r="L65">
        <v>10392</v>
      </c>
      <c r="M65">
        <v>278140</v>
      </c>
    </row>
    <row r="66" spans="1:13" ht="15" customHeight="1" x14ac:dyDescent="0.3">
      <c r="A66" t="s">
        <v>89</v>
      </c>
      <c r="B66">
        <v>2</v>
      </c>
      <c r="C66">
        <v>2</v>
      </c>
      <c r="D66">
        <f t="shared" si="0"/>
        <v>0</v>
      </c>
      <c r="E66">
        <v>95344</v>
      </c>
      <c r="F66">
        <v>95344</v>
      </c>
      <c r="G66">
        <f t="shared" si="1"/>
        <v>0</v>
      </c>
      <c r="H66">
        <v>2</v>
      </c>
      <c r="I66">
        <v>0</v>
      </c>
      <c r="J66">
        <f>SUM($H$32:H66)</f>
        <v>619</v>
      </c>
      <c r="K66">
        <f>SUM($I$32:I66)</f>
        <v>1</v>
      </c>
      <c r="L66">
        <v>2001</v>
      </c>
      <c r="M66">
        <v>280141</v>
      </c>
    </row>
    <row r="67" spans="1:13" ht="15" customHeight="1" x14ac:dyDescent="0.3">
      <c r="A67" t="s">
        <v>90</v>
      </c>
      <c r="B67">
        <v>5</v>
      </c>
      <c r="C67">
        <v>5</v>
      </c>
      <c r="D67">
        <f t="shared" si="0"/>
        <v>0</v>
      </c>
      <c r="E67">
        <v>95344</v>
      </c>
      <c r="F67">
        <v>95344</v>
      </c>
      <c r="G67">
        <f t="shared" si="1"/>
        <v>0</v>
      </c>
      <c r="H67">
        <v>11</v>
      </c>
      <c r="I67">
        <v>0</v>
      </c>
      <c r="J67">
        <f>SUM($H$32:H67)</f>
        <v>630</v>
      </c>
      <c r="K67">
        <f>SUM($I$32:I67)</f>
        <v>1</v>
      </c>
      <c r="L67">
        <v>5874</v>
      </c>
      <c r="M67">
        <v>286015</v>
      </c>
    </row>
    <row r="68" spans="1:13" ht="15" customHeight="1" x14ac:dyDescent="0.3">
      <c r="A68" t="s">
        <v>91</v>
      </c>
      <c r="B68">
        <v>10</v>
      </c>
      <c r="C68">
        <v>10</v>
      </c>
      <c r="D68">
        <f t="shared" si="0"/>
        <v>0</v>
      </c>
      <c r="E68">
        <v>95344</v>
      </c>
      <c r="F68">
        <v>95344</v>
      </c>
      <c r="G68">
        <f t="shared" si="1"/>
        <v>0</v>
      </c>
      <c r="H68">
        <v>24</v>
      </c>
      <c r="I68">
        <v>0</v>
      </c>
      <c r="J68">
        <f>SUM($H$32:H68)</f>
        <v>654</v>
      </c>
      <c r="K68">
        <f>SUM($I$32:I68)</f>
        <v>1</v>
      </c>
      <c r="L68">
        <v>9273</v>
      </c>
      <c r="M68">
        <v>295288</v>
      </c>
    </row>
    <row r="69" spans="1:13" ht="15" customHeight="1" x14ac:dyDescent="0.3">
      <c r="A69" t="s">
        <v>92</v>
      </c>
      <c r="B69">
        <v>2</v>
      </c>
      <c r="C69">
        <v>2</v>
      </c>
      <c r="D69">
        <f t="shared" si="0"/>
        <v>0</v>
      </c>
      <c r="E69">
        <v>95344</v>
      </c>
      <c r="F69">
        <v>95344</v>
      </c>
      <c r="G69">
        <f t="shared" si="1"/>
        <v>0</v>
      </c>
      <c r="H69">
        <v>2</v>
      </c>
      <c r="I69">
        <v>0</v>
      </c>
      <c r="J69">
        <f>SUM($H$32:H69)</f>
        <v>656</v>
      </c>
      <c r="K69">
        <f>SUM($I$32:I69)</f>
        <v>1</v>
      </c>
      <c r="L69">
        <v>2014</v>
      </c>
      <c r="M69">
        <v>297302</v>
      </c>
    </row>
    <row r="70" spans="1:13" ht="15" customHeight="1" x14ac:dyDescent="0.3">
      <c r="A70" t="s">
        <v>93</v>
      </c>
      <c r="B70">
        <v>13</v>
      </c>
      <c r="C70">
        <v>13</v>
      </c>
      <c r="D70">
        <f t="shared" si="0"/>
        <v>0</v>
      </c>
      <c r="E70">
        <v>95344</v>
      </c>
      <c r="F70">
        <v>95344</v>
      </c>
      <c r="G70">
        <f t="shared" si="1"/>
        <v>0</v>
      </c>
      <c r="H70">
        <v>27</v>
      </c>
      <c r="I70">
        <v>0</v>
      </c>
      <c r="J70">
        <f>SUM($H$32:H70)</f>
        <v>683</v>
      </c>
      <c r="K70">
        <f>SUM($I$32:I70)</f>
        <v>1</v>
      </c>
      <c r="L70">
        <v>10786</v>
      </c>
      <c r="M70">
        <v>308088</v>
      </c>
    </row>
    <row r="71" spans="1:13" ht="15" customHeight="1" x14ac:dyDescent="0.3">
      <c r="A71" t="s">
        <v>94</v>
      </c>
      <c r="B71">
        <v>8</v>
      </c>
      <c r="C71">
        <v>8</v>
      </c>
      <c r="D71">
        <f t="shared" si="0"/>
        <v>0</v>
      </c>
      <c r="E71">
        <v>95344</v>
      </c>
      <c r="F71">
        <v>95344</v>
      </c>
      <c r="G71">
        <f t="shared" si="1"/>
        <v>0</v>
      </c>
      <c r="H71">
        <v>14</v>
      </c>
      <c r="I71">
        <v>0</v>
      </c>
      <c r="J71">
        <f>SUM($H$32:H71)</f>
        <v>697</v>
      </c>
      <c r="K71">
        <f>SUM($I$32:I71)</f>
        <v>1</v>
      </c>
      <c r="L71">
        <v>6923</v>
      </c>
      <c r="M71">
        <v>315011</v>
      </c>
    </row>
    <row r="72" spans="1:13" ht="15" customHeight="1" x14ac:dyDescent="0.3">
      <c r="A72" t="s">
        <v>95</v>
      </c>
      <c r="B72">
        <v>11</v>
      </c>
      <c r="C72">
        <v>11</v>
      </c>
      <c r="D72">
        <f t="shared" si="0"/>
        <v>0</v>
      </c>
      <c r="E72">
        <v>95344</v>
      </c>
      <c r="F72">
        <v>95344</v>
      </c>
      <c r="G72">
        <f t="shared" si="1"/>
        <v>0</v>
      </c>
      <c r="H72">
        <v>25</v>
      </c>
      <c r="I72">
        <v>0</v>
      </c>
      <c r="J72">
        <f>SUM($H$32:H72)</f>
        <v>722</v>
      </c>
      <c r="K72">
        <f>SUM($I$32:I72)</f>
        <v>1</v>
      </c>
      <c r="L72">
        <v>10018</v>
      </c>
      <c r="M72">
        <v>325029</v>
      </c>
    </row>
    <row r="73" spans="1:13" ht="15" customHeight="1" x14ac:dyDescent="0.3">
      <c r="A73" t="s">
        <v>96</v>
      </c>
      <c r="B73">
        <v>10</v>
      </c>
      <c r="C73">
        <v>10</v>
      </c>
      <c r="D73">
        <f t="shared" si="0"/>
        <v>0</v>
      </c>
      <c r="E73">
        <v>95344</v>
      </c>
      <c r="F73">
        <v>95344</v>
      </c>
      <c r="G73">
        <f t="shared" si="1"/>
        <v>0</v>
      </c>
      <c r="H73">
        <v>24</v>
      </c>
      <c r="I73">
        <v>0</v>
      </c>
      <c r="J73">
        <f>SUM($H$32:H73)</f>
        <v>746</v>
      </c>
      <c r="K73">
        <f>SUM($I$32:I73)</f>
        <v>1</v>
      </c>
      <c r="L73">
        <v>9023</v>
      </c>
      <c r="M73">
        <v>334052</v>
      </c>
    </row>
    <row r="74" spans="1:13" ht="15" customHeight="1" x14ac:dyDescent="0.3">
      <c r="A74" t="s">
        <v>97</v>
      </c>
      <c r="B74">
        <v>9</v>
      </c>
      <c r="C74">
        <v>9</v>
      </c>
      <c r="D74">
        <f t="shared" si="0"/>
        <v>0</v>
      </c>
      <c r="E74">
        <v>95344</v>
      </c>
      <c r="F74">
        <v>95344</v>
      </c>
      <c r="G74">
        <f t="shared" si="1"/>
        <v>0</v>
      </c>
      <c r="H74">
        <v>23</v>
      </c>
      <c r="I74">
        <v>0</v>
      </c>
      <c r="J74">
        <f>SUM($H$32:H74)</f>
        <v>769</v>
      </c>
      <c r="K74">
        <f>SUM($I$32:I74)</f>
        <v>1</v>
      </c>
      <c r="L74">
        <v>9011</v>
      </c>
      <c r="M74">
        <v>343063</v>
      </c>
    </row>
    <row r="75" spans="1:13" ht="15" customHeight="1" x14ac:dyDescent="0.3">
      <c r="A75" t="s">
        <v>98</v>
      </c>
      <c r="B75">
        <v>2</v>
      </c>
      <c r="C75">
        <v>2</v>
      </c>
      <c r="D75">
        <f t="shared" si="0"/>
        <v>0</v>
      </c>
      <c r="E75">
        <v>95344</v>
      </c>
      <c r="F75">
        <v>95344</v>
      </c>
      <c r="G75">
        <f t="shared" si="1"/>
        <v>0</v>
      </c>
      <c r="H75">
        <v>2</v>
      </c>
      <c r="I75">
        <v>0</v>
      </c>
      <c r="J75">
        <f>SUM($H$32:H75)</f>
        <v>771</v>
      </c>
      <c r="K75">
        <f>SUM($I$32:I75)</f>
        <v>1</v>
      </c>
      <c r="L75">
        <v>2066</v>
      </c>
      <c r="M75">
        <v>345129</v>
      </c>
    </row>
    <row r="76" spans="1:13" ht="15" customHeight="1" x14ac:dyDescent="0.3">
      <c r="A76" t="s">
        <v>99</v>
      </c>
      <c r="B76">
        <v>2</v>
      </c>
      <c r="C76">
        <v>2</v>
      </c>
      <c r="D76">
        <f t="shared" si="0"/>
        <v>0</v>
      </c>
      <c r="E76">
        <v>95344</v>
      </c>
      <c r="F76">
        <v>95344</v>
      </c>
      <c r="G76">
        <f t="shared" si="1"/>
        <v>0</v>
      </c>
      <c r="H76">
        <v>2</v>
      </c>
      <c r="I76">
        <v>0</v>
      </c>
      <c r="J76">
        <f>SUM($H$32:H76)</f>
        <v>773</v>
      </c>
      <c r="K76">
        <f>SUM($I$32:I76)</f>
        <v>1</v>
      </c>
      <c r="L76">
        <v>1940</v>
      </c>
      <c r="M76">
        <v>347069</v>
      </c>
    </row>
    <row r="77" spans="1:13" ht="15" customHeight="1" x14ac:dyDescent="0.3">
      <c r="A77" t="s">
        <v>100</v>
      </c>
      <c r="B77">
        <v>3</v>
      </c>
      <c r="C77">
        <v>3</v>
      </c>
      <c r="D77">
        <f t="shared" si="0"/>
        <v>0</v>
      </c>
      <c r="E77">
        <v>95344</v>
      </c>
      <c r="F77">
        <v>95344</v>
      </c>
      <c r="G77">
        <f t="shared" si="1"/>
        <v>0</v>
      </c>
      <c r="H77">
        <v>5</v>
      </c>
      <c r="I77">
        <v>0</v>
      </c>
      <c r="J77">
        <f>SUM($H$32:H77)</f>
        <v>778</v>
      </c>
      <c r="K77">
        <f>SUM($I$32:I77)</f>
        <v>1</v>
      </c>
      <c r="L77">
        <v>4044</v>
      </c>
      <c r="M77">
        <v>351113</v>
      </c>
    </row>
    <row r="78" spans="1:13" ht="15" customHeight="1" x14ac:dyDescent="0.3">
      <c r="A78" t="s">
        <v>101</v>
      </c>
      <c r="B78">
        <v>10</v>
      </c>
      <c r="C78">
        <v>10</v>
      </c>
      <c r="D78">
        <f t="shared" si="0"/>
        <v>0</v>
      </c>
      <c r="E78">
        <v>95344</v>
      </c>
      <c r="F78">
        <v>95344</v>
      </c>
      <c r="G78">
        <f t="shared" si="1"/>
        <v>0</v>
      </c>
      <c r="H78">
        <v>24</v>
      </c>
      <c r="I78">
        <v>0</v>
      </c>
      <c r="J78">
        <f>SUM($H$32:H78)</f>
        <v>802</v>
      </c>
      <c r="K78">
        <f>SUM($I$32:I78)</f>
        <v>1</v>
      </c>
      <c r="L78">
        <v>8980</v>
      </c>
      <c r="M78">
        <v>360093</v>
      </c>
    </row>
    <row r="79" spans="1:13" ht="15" customHeight="1" x14ac:dyDescent="0.3">
      <c r="A79" t="s">
        <v>102</v>
      </c>
      <c r="B79">
        <v>2</v>
      </c>
      <c r="C79">
        <v>2</v>
      </c>
      <c r="D79">
        <f t="shared" si="0"/>
        <v>0</v>
      </c>
      <c r="E79">
        <v>95344</v>
      </c>
      <c r="F79">
        <v>95344</v>
      </c>
      <c r="G79">
        <f t="shared" si="1"/>
        <v>0</v>
      </c>
      <c r="H79">
        <v>2</v>
      </c>
      <c r="I79">
        <v>0</v>
      </c>
      <c r="J79">
        <f>SUM($H$32:H79)</f>
        <v>804</v>
      </c>
      <c r="K79">
        <f>SUM($I$32:I79)</f>
        <v>1</v>
      </c>
      <c r="L79">
        <v>2132</v>
      </c>
      <c r="M79">
        <v>362225</v>
      </c>
    </row>
    <row r="80" spans="1:13" ht="15" customHeight="1" x14ac:dyDescent="0.3">
      <c r="A80" t="s">
        <v>103</v>
      </c>
      <c r="B80">
        <v>8</v>
      </c>
      <c r="C80">
        <v>8</v>
      </c>
      <c r="D80">
        <f t="shared" si="0"/>
        <v>0</v>
      </c>
      <c r="E80">
        <v>95344</v>
      </c>
      <c r="F80">
        <v>95344</v>
      </c>
      <c r="G80">
        <f t="shared" si="1"/>
        <v>0</v>
      </c>
      <c r="H80">
        <v>14</v>
      </c>
      <c r="I80">
        <v>0</v>
      </c>
      <c r="J80">
        <f>SUM($H$32:H80)</f>
        <v>818</v>
      </c>
      <c r="K80">
        <f>SUM($I$32:I80)</f>
        <v>1</v>
      </c>
      <c r="L80">
        <v>6385</v>
      </c>
      <c r="M80">
        <v>368610</v>
      </c>
    </row>
    <row r="81" spans="1:13" ht="15" customHeight="1" x14ac:dyDescent="0.3">
      <c r="A81" t="s">
        <v>104</v>
      </c>
      <c r="B81">
        <v>5</v>
      </c>
      <c r="C81">
        <v>5</v>
      </c>
      <c r="D81">
        <f t="shared" si="0"/>
        <v>0</v>
      </c>
      <c r="E81">
        <v>95344</v>
      </c>
      <c r="F81">
        <v>95344</v>
      </c>
      <c r="G81">
        <f t="shared" si="1"/>
        <v>0</v>
      </c>
      <c r="H81">
        <v>11</v>
      </c>
      <c r="I81">
        <v>0</v>
      </c>
      <c r="J81">
        <f>SUM($H$32:H81)</f>
        <v>829</v>
      </c>
      <c r="K81">
        <f>SUM($I$32:I81)</f>
        <v>1</v>
      </c>
      <c r="L81">
        <v>6234</v>
      </c>
      <c r="M81">
        <v>374844</v>
      </c>
    </row>
    <row r="82" spans="1:13" ht="15" customHeight="1" x14ac:dyDescent="0.3">
      <c r="A82" t="s">
        <v>105</v>
      </c>
      <c r="B82">
        <v>13</v>
      </c>
      <c r="C82">
        <v>13</v>
      </c>
      <c r="D82">
        <f t="shared" si="0"/>
        <v>0</v>
      </c>
      <c r="E82">
        <v>95344</v>
      </c>
      <c r="F82">
        <v>95344</v>
      </c>
      <c r="G82">
        <f t="shared" si="1"/>
        <v>0</v>
      </c>
      <c r="H82">
        <v>27</v>
      </c>
      <c r="I82">
        <v>0</v>
      </c>
      <c r="J82">
        <f>SUM($H$32:H82)</f>
        <v>856</v>
      </c>
      <c r="K82">
        <f>SUM($I$32:I82)</f>
        <v>1</v>
      </c>
      <c r="L82">
        <v>9804</v>
      </c>
      <c r="M82">
        <v>384648</v>
      </c>
    </row>
    <row r="83" spans="1:13" ht="15" customHeight="1" x14ac:dyDescent="0.3">
      <c r="A83" t="s">
        <v>106</v>
      </c>
      <c r="B83">
        <v>3</v>
      </c>
      <c r="C83">
        <v>3</v>
      </c>
      <c r="D83">
        <f t="shared" si="0"/>
        <v>0</v>
      </c>
      <c r="E83">
        <v>95344</v>
      </c>
      <c r="F83">
        <v>95344</v>
      </c>
      <c r="G83">
        <f t="shared" si="1"/>
        <v>0</v>
      </c>
      <c r="H83">
        <v>5</v>
      </c>
      <c r="I83">
        <v>0</v>
      </c>
      <c r="J83">
        <f>SUM($H$32:H83)</f>
        <v>861</v>
      </c>
      <c r="K83">
        <f>SUM($I$32:I83)</f>
        <v>1</v>
      </c>
      <c r="L83">
        <v>3922</v>
      </c>
      <c r="M83">
        <v>388570</v>
      </c>
    </row>
    <row r="84" spans="1:13" ht="15" customHeight="1" x14ac:dyDescent="0.3">
      <c r="A84" t="s">
        <v>107</v>
      </c>
      <c r="B84">
        <v>9</v>
      </c>
      <c r="C84">
        <v>9</v>
      </c>
      <c r="D84">
        <f t="shared" si="0"/>
        <v>0</v>
      </c>
      <c r="E84">
        <v>95344</v>
      </c>
      <c r="F84">
        <v>95344</v>
      </c>
      <c r="G84">
        <f t="shared" si="1"/>
        <v>0</v>
      </c>
      <c r="H84">
        <v>23</v>
      </c>
      <c r="I84">
        <v>0</v>
      </c>
      <c r="J84">
        <f>SUM($H$32:H84)</f>
        <v>884</v>
      </c>
      <c r="K84">
        <f>SUM($I$32:I84)</f>
        <v>1</v>
      </c>
      <c r="L84">
        <v>8650</v>
      </c>
      <c r="M84">
        <v>397220</v>
      </c>
    </row>
    <row r="85" spans="1:13" ht="15" customHeight="1" x14ac:dyDescent="0.3">
      <c r="A85" t="s">
        <v>108</v>
      </c>
      <c r="B85">
        <v>12</v>
      </c>
      <c r="C85">
        <v>12</v>
      </c>
      <c r="D85">
        <f t="shared" si="0"/>
        <v>0</v>
      </c>
      <c r="E85">
        <v>95344</v>
      </c>
      <c r="F85">
        <v>95344</v>
      </c>
      <c r="G85">
        <f t="shared" si="1"/>
        <v>0</v>
      </c>
      <c r="H85">
        <v>26</v>
      </c>
      <c r="I85">
        <v>0</v>
      </c>
      <c r="J85">
        <f>SUM($H$32:H85)</f>
        <v>910</v>
      </c>
      <c r="K85">
        <f>SUM($I$32:I85)</f>
        <v>1</v>
      </c>
      <c r="L85">
        <v>10151</v>
      </c>
      <c r="M85">
        <v>407371</v>
      </c>
    </row>
    <row r="86" spans="1:13" ht="15" customHeight="1" x14ac:dyDescent="0.3">
      <c r="A86" t="s">
        <v>109</v>
      </c>
      <c r="B86">
        <v>4</v>
      </c>
      <c r="C86">
        <v>4</v>
      </c>
      <c r="D86">
        <f t="shared" si="0"/>
        <v>0</v>
      </c>
      <c r="E86">
        <v>95344</v>
      </c>
      <c r="F86">
        <v>95344</v>
      </c>
      <c r="G86">
        <f t="shared" si="1"/>
        <v>0</v>
      </c>
      <c r="H86">
        <v>6</v>
      </c>
      <c r="I86">
        <v>0</v>
      </c>
      <c r="J86">
        <f>SUM($H$32:H86)</f>
        <v>916</v>
      </c>
      <c r="K86">
        <f>SUM($I$32:I86)</f>
        <v>1</v>
      </c>
      <c r="L86">
        <v>4128</v>
      </c>
      <c r="M86">
        <v>411499</v>
      </c>
    </row>
    <row r="87" spans="1:13" ht="15" customHeight="1" x14ac:dyDescent="0.3">
      <c r="A87" t="s">
        <v>110</v>
      </c>
      <c r="B87">
        <v>8</v>
      </c>
      <c r="C87">
        <v>8</v>
      </c>
      <c r="D87">
        <f t="shared" si="0"/>
        <v>0</v>
      </c>
      <c r="E87">
        <v>95344</v>
      </c>
      <c r="F87">
        <v>95344</v>
      </c>
      <c r="G87">
        <f t="shared" si="1"/>
        <v>0</v>
      </c>
      <c r="H87">
        <v>14</v>
      </c>
      <c r="I87">
        <v>0</v>
      </c>
      <c r="J87">
        <f>SUM($H$32:H87)</f>
        <v>930</v>
      </c>
      <c r="K87">
        <f>SUM($I$32:I87)</f>
        <v>1</v>
      </c>
      <c r="L87">
        <v>6595</v>
      </c>
      <c r="M87">
        <v>418094</v>
      </c>
    </row>
    <row r="88" spans="1:13" ht="15" customHeight="1" x14ac:dyDescent="0.3">
      <c r="A88" t="s">
        <v>111</v>
      </c>
      <c r="B88">
        <v>4</v>
      </c>
      <c r="C88">
        <v>4</v>
      </c>
      <c r="D88">
        <f t="shared" si="0"/>
        <v>0</v>
      </c>
      <c r="E88">
        <v>95344</v>
      </c>
      <c r="F88">
        <v>95344</v>
      </c>
      <c r="G88">
        <f t="shared" si="1"/>
        <v>0</v>
      </c>
      <c r="H88">
        <v>6</v>
      </c>
      <c r="I88">
        <v>0</v>
      </c>
      <c r="J88">
        <f>SUM($H$32:H88)</f>
        <v>936</v>
      </c>
      <c r="K88">
        <f>SUM($I$32:I88)</f>
        <v>1</v>
      </c>
      <c r="L88">
        <v>4109</v>
      </c>
      <c r="M88">
        <v>422203</v>
      </c>
    </row>
    <row r="89" spans="1:13" ht="15" customHeight="1" x14ac:dyDescent="0.3">
      <c r="A89" t="s">
        <v>112</v>
      </c>
      <c r="B89">
        <v>6</v>
      </c>
      <c r="C89">
        <v>6</v>
      </c>
      <c r="D89">
        <f t="shared" si="0"/>
        <v>0</v>
      </c>
      <c r="E89">
        <v>95344</v>
      </c>
      <c r="F89">
        <v>95344</v>
      </c>
      <c r="G89">
        <f t="shared" si="1"/>
        <v>0</v>
      </c>
      <c r="H89">
        <v>12</v>
      </c>
      <c r="I89">
        <v>0</v>
      </c>
      <c r="J89">
        <f>SUM($H$32:H89)</f>
        <v>948</v>
      </c>
      <c r="K89">
        <f>SUM($I$32:I89)</f>
        <v>1</v>
      </c>
      <c r="L89">
        <v>6588</v>
      </c>
      <c r="M89">
        <v>428791</v>
      </c>
    </row>
    <row r="90" spans="1:13" ht="15" customHeight="1" x14ac:dyDescent="0.3">
      <c r="A90" t="s">
        <v>113</v>
      </c>
      <c r="B90">
        <v>8</v>
      </c>
      <c r="C90">
        <v>8</v>
      </c>
      <c r="D90">
        <f t="shared" si="0"/>
        <v>0</v>
      </c>
      <c r="E90">
        <v>95344</v>
      </c>
      <c r="F90">
        <v>95344</v>
      </c>
      <c r="G90">
        <f t="shared" si="1"/>
        <v>0</v>
      </c>
      <c r="H90">
        <v>14</v>
      </c>
      <c r="I90">
        <v>0</v>
      </c>
      <c r="J90">
        <f>SUM($H$32:H90)</f>
        <v>962</v>
      </c>
      <c r="K90">
        <f>SUM($I$32:I90)</f>
        <v>1</v>
      </c>
      <c r="L90">
        <v>6614</v>
      </c>
      <c r="M90">
        <v>435405</v>
      </c>
    </row>
    <row r="91" spans="1:13" ht="15" customHeight="1" x14ac:dyDescent="0.3">
      <c r="A91" t="s">
        <v>114</v>
      </c>
      <c r="B91">
        <v>6</v>
      </c>
      <c r="C91">
        <v>6</v>
      </c>
      <c r="D91">
        <f t="shared" si="0"/>
        <v>0</v>
      </c>
      <c r="E91">
        <v>95344</v>
      </c>
      <c r="F91">
        <v>95344</v>
      </c>
      <c r="G91">
        <f t="shared" si="1"/>
        <v>0</v>
      </c>
      <c r="H91">
        <v>12</v>
      </c>
      <c r="I91">
        <v>0</v>
      </c>
      <c r="J91">
        <f>SUM($H$32:H91)</f>
        <v>974</v>
      </c>
      <c r="K91">
        <f>SUM($I$32:I91)</f>
        <v>1</v>
      </c>
      <c r="L91">
        <v>6098</v>
      </c>
      <c r="M91">
        <v>441503</v>
      </c>
    </row>
    <row r="92" spans="1:13" ht="15" customHeight="1" x14ac:dyDescent="0.3">
      <c r="A92" t="s">
        <v>115</v>
      </c>
      <c r="B92">
        <v>6</v>
      </c>
      <c r="C92">
        <v>6</v>
      </c>
      <c r="D92">
        <f t="shared" si="0"/>
        <v>0</v>
      </c>
      <c r="E92">
        <v>95344</v>
      </c>
      <c r="F92">
        <v>95344</v>
      </c>
      <c r="G92">
        <f t="shared" si="1"/>
        <v>0</v>
      </c>
      <c r="H92">
        <v>12</v>
      </c>
      <c r="I92">
        <v>0</v>
      </c>
      <c r="J92">
        <f>SUM($H$32:H92)</f>
        <v>986</v>
      </c>
      <c r="K92">
        <f>SUM($I$32:I92)</f>
        <v>1</v>
      </c>
      <c r="L92">
        <v>6154</v>
      </c>
      <c r="M92">
        <v>447657</v>
      </c>
    </row>
    <row r="93" spans="1:13" ht="15" customHeight="1" x14ac:dyDescent="0.3">
      <c r="A93" t="s">
        <v>116</v>
      </c>
      <c r="B93">
        <v>4</v>
      </c>
      <c r="C93">
        <v>4</v>
      </c>
      <c r="D93">
        <f t="shared" si="0"/>
        <v>0</v>
      </c>
      <c r="E93">
        <v>95344</v>
      </c>
      <c r="F93">
        <v>95344</v>
      </c>
      <c r="G93">
        <f t="shared" si="1"/>
        <v>0</v>
      </c>
      <c r="H93">
        <v>6</v>
      </c>
      <c r="I93">
        <v>0</v>
      </c>
      <c r="J93">
        <f>SUM($H$32:H93)</f>
        <v>992</v>
      </c>
      <c r="K93">
        <f>SUM($I$32:I93)</f>
        <v>1</v>
      </c>
      <c r="L93">
        <v>3867</v>
      </c>
      <c r="M93">
        <v>451524</v>
      </c>
    </row>
    <row r="94" spans="1:13" ht="15" customHeight="1" x14ac:dyDescent="0.3">
      <c r="A94" t="s">
        <v>117</v>
      </c>
      <c r="B94">
        <v>4</v>
      </c>
      <c r="C94">
        <v>4</v>
      </c>
      <c r="D94">
        <f t="shared" si="0"/>
        <v>0</v>
      </c>
      <c r="E94">
        <v>95344</v>
      </c>
      <c r="F94">
        <v>95344</v>
      </c>
      <c r="G94">
        <f t="shared" si="1"/>
        <v>0</v>
      </c>
      <c r="H94">
        <v>6</v>
      </c>
      <c r="I94">
        <v>0</v>
      </c>
      <c r="J94">
        <f>SUM($H$32:H94)</f>
        <v>998</v>
      </c>
      <c r="K94">
        <f>SUM($I$32:I94)</f>
        <v>1</v>
      </c>
      <c r="L94">
        <v>3995</v>
      </c>
      <c r="M94">
        <v>455519</v>
      </c>
    </row>
    <row r="95" spans="1:13" ht="15" customHeight="1" x14ac:dyDescent="0.3">
      <c r="A95" t="s">
        <v>118</v>
      </c>
      <c r="B95">
        <v>5</v>
      </c>
      <c r="C95">
        <v>5</v>
      </c>
      <c r="D95">
        <f t="shared" si="0"/>
        <v>0</v>
      </c>
      <c r="E95">
        <v>95344</v>
      </c>
      <c r="F95">
        <v>95344</v>
      </c>
      <c r="G95">
        <f t="shared" si="1"/>
        <v>0</v>
      </c>
      <c r="H95">
        <v>11</v>
      </c>
      <c r="I95">
        <v>0</v>
      </c>
      <c r="J95">
        <f>SUM($H$32:H95)</f>
        <v>1009</v>
      </c>
      <c r="K95">
        <f>SUM($I$32:I95)</f>
        <v>1</v>
      </c>
      <c r="L95">
        <v>6097</v>
      </c>
      <c r="M95">
        <v>461616</v>
      </c>
    </row>
    <row r="96" spans="1:13" ht="15" customHeight="1" x14ac:dyDescent="0.3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95344</v>
      </c>
      <c r="F96">
        <v>95344</v>
      </c>
      <c r="G96">
        <f t="shared" ref="G96:G159" si="3">E96-F96</f>
        <v>0</v>
      </c>
      <c r="H96">
        <v>2</v>
      </c>
      <c r="I96">
        <v>0</v>
      </c>
      <c r="J96">
        <f>SUM($H$32:H96)</f>
        <v>1011</v>
      </c>
      <c r="K96">
        <f>SUM($I$32:I96)</f>
        <v>1</v>
      </c>
      <c r="L96">
        <v>1904</v>
      </c>
      <c r="M96">
        <v>463520</v>
      </c>
    </row>
    <row r="97" spans="1:13" ht="15" customHeight="1" x14ac:dyDescent="0.3">
      <c r="A97" t="s">
        <v>120</v>
      </c>
      <c r="B97">
        <v>4</v>
      </c>
      <c r="C97">
        <v>4</v>
      </c>
      <c r="D97">
        <f t="shared" si="2"/>
        <v>0</v>
      </c>
      <c r="E97">
        <v>95344</v>
      </c>
      <c r="F97">
        <v>95344</v>
      </c>
      <c r="G97">
        <f t="shared" si="3"/>
        <v>0</v>
      </c>
      <c r="H97">
        <v>6</v>
      </c>
      <c r="I97">
        <v>0</v>
      </c>
      <c r="J97">
        <f>SUM($H$32:H97)</f>
        <v>1017</v>
      </c>
      <c r="K97">
        <f>SUM($I$32:I97)</f>
        <v>1</v>
      </c>
      <c r="L97">
        <v>3945</v>
      </c>
      <c r="M97">
        <v>467465</v>
      </c>
    </row>
    <row r="98" spans="1:13" ht="15" customHeight="1" x14ac:dyDescent="0.3">
      <c r="A98" t="s">
        <v>121</v>
      </c>
      <c r="B98">
        <v>2</v>
      </c>
      <c r="C98">
        <v>2</v>
      </c>
      <c r="D98">
        <f t="shared" si="2"/>
        <v>0</v>
      </c>
      <c r="E98">
        <v>95344</v>
      </c>
      <c r="F98">
        <v>95344</v>
      </c>
      <c r="G98">
        <f t="shared" si="3"/>
        <v>0</v>
      </c>
      <c r="H98">
        <v>2</v>
      </c>
      <c r="I98">
        <v>0</v>
      </c>
      <c r="J98">
        <f>SUM($H$32:H98)</f>
        <v>1019</v>
      </c>
      <c r="K98">
        <f>SUM($I$32:I98)</f>
        <v>1</v>
      </c>
      <c r="L98">
        <v>2120</v>
      </c>
      <c r="M98">
        <v>469585</v>
      </c>
    </row>
    <row r="99" spans="1:13" ht="15" customHeight="1" x14ac:dyDescent="0.3">
      <c r="A99" t="s">
        <v>122</v>
      </c>
      <c r="B99">
        <v>5</v>
      </c>
      <c r="C99">
        <v>5</v>
      </c>
      <c r="D99">
        <f t="shared" si="2"/>
        <v>0</v>
      </c>
      <c r="E99">
        <v>95344</v>
      </c>
      <c r="F99">
        <v>95344</v>
      </c>
      <c r="G99">
        <f t="shared" si="3"/>
        <v>0</v>
      </c>
      <c r="H99">
        <v>11</v>
      </c>
      <c r="I99">
        <v>0</v>
      </c>
      <c r="J99">
        <f>SUM($H$32:H99)</f>
        <v>1030</v>
      </c>
      <c r="K99">
        <f>SUM($I$32:I99)</f>
        <v>1</v>
      </c>
      <c r="L99">
        <v>6111</v>
      </c>
      <c r="M99">
        <v>475696</v>
      </c>
    </row>
    <row r="100" spans="1:13" ht="15" customHeight="1" x14ac:dyDescent="0.3">
      <c r="A100" t="s">
        <v>123</v>
      </c>
      <c r="B100">
        <v>4</v>
      </c>
      <c r="C100">
        <v>4</v>
      </c>
      <c r="D100">
        <f t="shared" si="2"/>
        <v>0</v>
      </c>
      <c r="E100">
        <v>95344</v>
      </c>
      <c r="F100">
        <v>95344</v>
      </c>
      <c r="G100">
        <f t="shared" si="3"/>
        <v>0</v>
      </c>
      <c r="H100">
        <v>6</v>
      </c>
      <c r="I100">
        <v>0</v>
      </c>
      <c r="J100">
        <f>SUM($H$32:H100)</f>
        <v>1036</v>
      </c>
      <c r="K100">
        <f>SUM($I$32:I100)</f>
        <v>1</v>
      </c>
      <c r="L100">
        <v>4020</v>
      </c>
      <c r="M100">
        <v>479716</v>
      </c>
    </row>
    <row r="101" spans="1:13" ht="15" customHeight="1" x14ac:dyDescent="0.3">
      <c r="A101" t="s">
        <v>124</v>
      </c>
      <c r="B101">
        <v>4</v>
      </c>
      <c r="C101">
        <v>4</v>
      </c>
      <c r="D101">
        <f t="shared" si="2"/>
        <v>0</v>
      </c>
      <c r="E101">
        <v>95344</v>
      </c>
      <c r="F101">
        <v>95344</v>
      </c>
      <c r="G101">
        <f t="shared" si="3"/>
        <v>0</v>
      </c>
      <c r="H101">
        <v>6</v>
      </c>
      <c r="I101">
        <v>0</v>
      </c>
      <c r="J101">
        <f>SUM($H$32:H101)</f>
        <v>1042</v>
      </c>
      <c r="K101">
        <f>SUM($I$32:I101)</f>
        <v>1</v>
      </c>
      <c r="L101">
        <v>3783</v>
      </c>
      <c r="M101">
        <v>483499</v>
      </c>
    </row>
    <row r="102" spans="1:13" ht="15" customHeight="1" x14ac:dyDescent="0.3">
      <c r="A102" t="s">
        <v>125</v>
      </c>
      <c r="B102">
        <v>4</v>
      </c>
      <c r="C102">
        <v>4</v>
      </c>
      <c r="D102">
        <f t="shared" si="2"/>
        <v>0</v>
      </c>
      <c r="E102">
        <v>95344</v>
      </c>
      <c r="F102">
        <v>95344</v>
      </c>
      <c r="G102">
        <f t="shared" si="3"/>
        <v>0</v>
      </c>
      <c r="H102">
        <v>6</v>
      </c>
      <c r="I102">
        <v>0</v>
      </c>
      <c r="J102">
        <f>SUM($H$32:H102)</f>
        <v>1048</v>
      </c>
      <c r="K102">
        <f>SUM($I$32:I102)</f>
        <v>1</v>
      </c>
      <c r="L102">
        <v>3878</v>
      </c>
      <c r="M102">
        <v>487377</v>
      </c>
    </row>
    <row r="103" spans="1:13" ht="15" customHeight="1" x14ac:dyDescent="0.3">
      <c r="A103" t="s">
        <v>126</v>
      </c>
      <c r="B103">
        <v>11</v>
      </c>
      <c r="C103">
        <v>11</v>
      </c>
      <c r="D103">
        <f t="shared" si="2"/>
        <v>0</v>
      </c>
      <c r="E103">
        <v>95344</v>
      </c>
      <c r="F103">
        <v>95344</v>
      </c>
      <c r="G103">
        <f t="shared" si="3"/>
        <v>0</v>
      </c>
      <c r="H103">
        <v>25</v>
      </c>
      <c r="I103">
        <v>0</v>
      </c>
      <c r="J103">
        <f>SUM($H$32:H103)</f>
        <v>1073</v>
      </c>
      <c r="K103">
        <f>SUM($I$32:I103)</f>
        <v>1</v>
      </c>
      <c r="L103">
        <v>9695</v>
      </c>
      <c r="M103">
        <v>497072</v>
      </c>
    </row>
    <row r="104" spans="1:13" ht="15" customHeight="1" x14ac:dyDescent="0.3">
      <c r="A104" t="s">
        <v>127</v>
      </c>
      <c r="B104">
        <v>2</v>
      </c>
      <c r="C104">
        <v>2</v>
      </c>
      <c r="D104">
        <f t="shared" si="2"/>
        <v>0</v>
      </c>
      <c r="E104">
        <v>95344</v>
      </c>
      <c r="F104">
        <v>95344</v>
      </c>
      <c r="G104">
        <f t="shared" si="3"/>
        <v>0</v>
      </c>
      <c r="H104">
        <v>2</v>
      </c>
      <c r="I104">
        <v>0</v>
      </c>
      <c r="J104">
        <f>SUM($H$32:H104)</f>
        <v>1075</v>
      </c>
      <c r="K104">
        <f>SUM($I$32:I104)</f>
        <v>1</v>
      </c>
      <c r="L104">
        <v>2075</v>
      </c>
      <c r="M104">
        <v>499147</v>
      </c>
    </row>
    <row r="105" spans="1:13" ht="15" customHeight="1" x14ac:dyDescent="0.3">
      <c r="A105" t="s">
        <v>128</v>
      </c>
      <c r="B105">
        <v>6</v>
      </c>
      <c r="C105">
        <v>6</v>
      </c>
      <c r="D105">
        <f t="shared" si="2"/>
        <v>0</v>
      </c>
      <c r="E105">
        <v>95344</v>
      </c>
      <c r="F105">
        <v>95344</v>
      </c>
      <c r="G105">
        <f t="shared" si="3"/>
        <v>0</v>
      </c>
      <c r="H105">
        <v>12</v>
      </c>
      <c r="I105">
        <v>0</v>
      </c>
      <c r="J105">
        <f>SUM($H$32:H105)</f>
        <v>1087</v>
      </c>
      <c r="K105">
        <f>SUM($I$32:I105)</f>
        <v>1</v>
      </c>
      <c r="L105">
        <v>6272</v>
      </c>
      <c r="M105">
        <v>505419</v>
      </c>
    </row>
    <row r="106" spans="1:13" ht="15" customHeight="1" x14ac:dyDescent="0.3">
      <c r="A106" t="s">
        <v>129</v>
      </c>
      <c r="B106">
        <v>12</v>
      </c>
      <c r="C106">
        <v>12</v>
      </c>
      <c r="D106">
        <f t="shared" si="2"/>
        <v>0</v>
      </c>
      <c r="E106">
        <v>95344</v>
      </c>
      <c r="F106">
        <v>95344</v>
      </c>
      <c r="G106">
        <f t="shared" si="3"/>
        <v>0</v>
      </c>
      <c r="H106">
        <v>26</v>
      </c>
      <c r="I106">
        <v>0</v>
      </c>
      <c r="J106">
        <f>SUM($H$32:H106)</f>
        <v>1113</v>
      </c>
      <c r="K106">
        <f>SUM($I$32:I106)</f>
        <v>1</v>
      </c>
      <c r="L106">
        <v>10009</v>
      </c>
      <c r="M106">
        <v>515428</v>
      </c>
    </row>
    <row r="107" spans="1:13" ht="15" customHeight="1" x14ac:dyDescent="0.3">
      <c r="A107" t="s">
        <v>130</v>
      </c>
      <c r="B107">
        <v>2</v>
      </c>
      <c r="C107">
        <v>2</v>
      </c>
      <c r="D107">
        <f t="shared" si="2"/>
        <v>0</v>
      </c>
      <c r="E107">
        <v>95344</v>
      </c>
      <c r="F107">
        <v>95344</v>
      </c>
      <c r="G107">
        <f t="shared" si="3"/>
        <v>0</v>
      </c>
      <c r="H107">
        <v>2</v>
      </c>
      <c r="I107">
        <v>0</v>
      </c>
      <c r="J107">
        <f>SUM($H$32:H107)</f>
        <v>1115</v>
      </c>
      <c r="K107">
        <f>SUM($I$32:I107)</f>
        <v>1</v>
      </c>
      <c r="L107">
        <v>1917</v>
      </c>
      <c r="M107">
        <v>517345</v>
      </c>
    </row>
    <row r="108" spans="1:13" ht="15" customHeight="1" x14ac:dyDescent="0.3">
      <c r="A108" t="s">
        <v>131</v>
      </c>
      <c r="B108">
        <v>2</v>
      </c>
      <c r="C108">
        <v>2</v>
      </c>
      <c r="D108">
        <f t="shared" si="2"/>
        <v>0</v>
      </c>
      <c r="E108">
        <v>95344</v>
      </c>
      <c r="F108">
        <v>95344</v>
      </c>
      <c r="G108">
        <f t="shared" si="3"/>
        <v>0</v>
      </c>
      <c r="H108">
        <v>2</v>
      </c>
      <c r="I108">
        <v>0</v>
      </c>
      <c r="J108">
        <f>SUM($H$32:H108)</f>
        <v>1117</v>
      </c>
      <c r="K108">
        <f>SUM($I$32:I108)</f>
        <v>1</v>
      </c>
      <c r="L108">
        <v>1942</v>
      </c>
      <c r="M108">
        <v>519287</v>
      </c>
    </row>
    <row r="109" spans="1:13" ht="15" customHeight="1" x14ac:dyDescent="0.3">
      <c r="A109" t="s">
        <v>132</v>
      </c>
      <c r="B109">
        <v>2</v>
      </c>
      <c r="C109">
        <v>2</v>
      </c>
      <c r="D109">
        <f t="shared" si="2"/>
        <v>0</v>
      </c>
      <c r="E109">
        <v>95344</v>
      </c>
      <c r="F109">
        <v>95344</v>
      </c>
      <c r="G109">
        <f t="shared" si="3"/>
        <v>0</v>
      </c>
      <c r="H109">
        <v>2</v>
      </c>
      <c r="I109">
        <v>0</v>
      </c>
      <c r="J109">
        <f>SUM($H$32:H109)</f>
        <v>1119</v>
      </c>
      <c r="K109">
        <f>SUM($I$32:I109)</f>
        <v>1</v>
      </c>
      <c r="L109">
        <v>2199</v>
      </c>
      <c r="M109">
        <v>521486</v>
      </c>
    </row>
    <row r="110" spans="1:13" ht="15" customHeight="1" x14ac:dyDescent="0.3">
      <c r="A110" t="s">
        <v>133</v>
      </c>
      <c r="B110">
        <v>2</v>
      </c>
      <c r="C110">
        <v>2</v>
      </c>
      <c r="D110">
        <f t="shared" si="2"/>
        <v>0</v>
      </c>
      <c r="E110">
        <v>95344</v>
      </c>
      <c r="F110">
        <v>95344</v>
      </c>
      <c r="G110">
        <f t="shared" si="3"/>
        <v>0</v>
      </c>
      <c r="H110">
        <v>2</v>
      </c>
      <c r="I110">
        <v>0</v>
      </c>
      <c r="J110">
        <f>SUM($H$32:H110)</f>
        <v>1121</v>
      </c>
      <c r="K110">
        <f>SUM($I$32:I110)</f>
        <v>1</v>
      </c>
      <c r="L110">
        <v>1984</v>
      </c>
      <c r="M110">
        <v>523470</v>
      </c>
    </row>
    <row r="111" spans="1:13" ht="15" customHeight="1" x14ac:dyDescent="0.3">
      <c r="A111" t="s">
        <v>134</v>
      </c>
      <c r="B111">
        <v>3</v>
      </c>
      <c r="C111">
        <v>3</v>
      </c>
      <c r="D111">
        <f t="shared" si="2"/>
        <v>0</v>
      </c>
      <c r="E111">
        <v>95344</v>
      </c>
      <c r="F111">
        <v>95344</v>
      </c>
      <c r="G111">
        <f t="shared" si="3"/>
        <v>0</v>
      </c>
      <c r="H111">
        <v>5</v>
      </c>
      <c r="I111">
        <v>0</v>
      </c>
      <c r="J111">
        <f>SUM($H$32:H111)</f>
        <v>1126</v>
      </c>
      <c r="K111">
        <f>SUM($I$32:I111)</f>
        <v>1</v>
      </c>
      <c r="L111">
        <v>3815</v>
      </c>
      <c r="M111">
        <v>527285</v>
      </c>
    </row>
    <row r="112" spans="1:13" ht="15" customHeight="1" x14ac:dyDescent="0.3">
      <c r="A112" t="s">
        <v>135</v>
      </c>
      <c r="B112">
        <v>2</v>
      </c>
      <c r="C112">
        <v>2</v>
      </c>
      <c r="D112">
        <f t="shared" si="2"/>
        <v>0</v>
      </c>
      <c r="E112">
        <v>95344</v>
      </c>
      <c r="F112">
        <v>95344</v>
      </c>
      <c r="G112">
        <f t="shared" si="3"/>
        <v>0</v>
      </c>
      <c r="H112">
        <v>2</v>
      </c>
      <c r="I112">
        <v>0</v>
      </c>
      <c r="J112">
        <f>SUM($H$32:H112)</f>
        <v>1128</v>
      </c>
      <c r="K112">
        <f>SUM($I$32:I112)</f>
        <v>1</v>
      </c>
      <c r="L112">
        <v>1979</v>
      </c>
      <c r="M112">
        <v>529264</v>
      </c>
    </row>
    <row r="113" spans="1:13" ht="15" customHeight="1" x14ac:dyDescent="0.3">
      <c r="A113" t="s">
        <v>136</v>
      </c>
      <c r="B113">
        <v>2</v>
      </c>
      <c r="C113">
        <v>2</v>
      </c>
      <c r="D113">
        <f t="shared" si="2"/>
        <v>0</v>
      </c>
      <c r="E113">
        <v>95344</v>
      </c>
      <c r="F113">
        <v>95344</v>
      </c>
      <c r="G113">
        <f t="shared" si="3"/>
        <v>0</v>
      </c>
      <c r="H113">
        <v>2</v>
      </c>
      <c r="I113">
        <v>0</v>
      </c>
      <c r="J113">
        <f>SUM($H$32:H113)</f>
        <v>1130</v>
      </c>
      <c r="K113">
        <f>SUM($I$32:I113)</f>
        <v>1</v>
      </c>
      <c r="L113">
        <v>2050</v>
      </c>
      <c r="M113">
        <v>531314</v>
      </c>
    </row>
    <row r="114" spans="1:13" ht="15" customHeight="1" x14ac:dyDescent="0.3">
      <c r="A114" t="s">
        <v>137</v>
      </c>
      <c r="B114">
        <v>2</v>
      </c>
      <c r="C114">
        <v>2</v>
      </c>
      <c r="D114">
        <f t="shared" si="2"/>
        <v>0</v>
      </c>
      <c r="E114">
        <v>95344</v>
      </c>
      <c r="F114">
        <v>95344</v>
      </c>
      <c r="G114">
        <f t="shared" si="3"/>
        <v>0</v>
      </c>
      <c r="H114">
        <v>2</v>
      </c>
      <c r="I114">
        <v>0</v>
      </c>
      <c r="J114">
        <f>SUM($H$32:H114)</f>
        <v>1132</v>
      </c>
      <c r="K114">
        <f>SUM($I$32:I114)</f>
        <v>1</v>
      </c>
      <c r="L114">
        <v>1917</v>
      </c>
      <c r="M114">
        <v>533231</v>
      </c>
    </row>
    <row r="115" spans="1:13" ht="15" customHeight="1" x14ac:dyDescent="0.3">
      <c r="A115" t="s">
        <v>138</v>
      </c>
      <c r="B115">
        <v>3</v>
      </c>
      <c r="C115">
        <v>3</v>
      </c>
      <c r="D115">
        <f t="shared" si="2"/>
        <v>0</v>
      </c>
      <c r="E115">
        <v>95344</v>
      </c>
      <c r="F115">
        <v>95344</v>
      </c>
      <c r="G115">
        <f t="shared" si="3"/>
        <v>0</v>
      </c>
      <c r="H115">
        <v>5</v>
      </c>
      <c r="I115">
        <v>0</v>
      </c>
      <c r="J115">
        <f>SUM($H$32:H115)</f>
        <v>1137</v>
      </c>
      <c r="K115">
        <f>SUM($I$32:I115)</f>
        <v>1</v>
      </c>
      <c r="L115">
        <v>3659</v>
      </c>
      <c r="M115">
        <v>536890</v>
      </c>
    </row>
    <row r="116" spans="1:13" ht="15" customHeight="1" x14ac:dyDescent="0.3">
      <c r="A116" t="s">
        <v>139</v>
      </c>
      <c r="B116">
        <v>3</v>
      </c>
      <c r="C116">
        <v>3</v>
      </c>
      <c r="D116">
        <f t="shared" si="2"/>
        <v>0</v>
      </c>
      <c r="E116">
        <v>95344</v>
      </c>
      <c r="F116">
        <v>95344</v>
      </c>
      <c r="G116">
        <f t="shared" si="3"/>
        <v>0</v>
      </c>
      <c r="H116">
        <v>5</v>
      </c>
      <c r="I116">
        <v>0</v>
      </c>
      <c r="J116">
        <f>SUM($H$32:H116)</f>
        <v>1142</v>
      </c>
      <c r="K116">
        <f>SUM($I$32:I116)</f>
        <v>1</v>
      </c>
      <c r="L116">
        <v>3648</v>
      </c>
      <c r="M116">
        <v>540539</v>
      </c>
    </row>
    <row r="117" spans="1:13" ht="15" customHeight="1" x14ac:dyDescent="0.3">
      <c r="A117" t="s">
        <v>140</v>
      </c>
      <c r="B117">
        <v>6</v>
      </c>
      <c r="C117">
        <v>6</v>
      </c>
      <c r="D117">
        <f t="shared" si="2"/>
        <v>0</v>
      </c>
      <c r="E117">
        <v>95344</v>
      </c>
      <c r="F117">
        <v>95344</v>
      </c>
      <c r="G117">
        <f t="shared" si="3"/>
        <v>0</v>
      </c>
      <c r="H117">
        <v>12</v>
      </c>
      <c r="I117">
        <v>0</v>
      </c>
      <c r="J117">
        <f>SUM($H$32:H117)</f>
        <v>1154</v>
      </c>
      <c r="K117">
        <f>SUM($I$32:I117)</f>
        <v>1</v>
      </c>
      <c r="L117">
        <v>5898</v>
      </c>
      <c r="M117">
        <v>546437</v>
      </c>
    </row>
    <row r="118" spans="1:13" ht="15" customHeight="1" x14ac:dyDescent="0.3">
      <c r="A118" t="s">
        <v>141</v>
      </c>
      <c r="B118">
        <v>2</v>
      </c>
      <c r="C118">
        <v>2</v>
      </c>
      <c r="D118">
        <f t="shared" si="2"/>
        <v>0</v>
      </c>
      <c r="E118">
        <v>95344</v>
      </c>
      <c r="F118">
        <v>95344</v>
      </c>
      <c r="G118">
        <f t="shared" si="3"/>
        <v>0</v>
      </c>
      <c r="H118">
        <v>2</v>
      </c>
      <c r="I118">
        <v>0</v>
      </c>
      <c r="J118">
        <f>SUM($H$32:H118)</f>
        <v>1156</v>
      </c>
      <c r="K118">
        <f>SUM($I$32:I118)</f>
        <v>1</v>
      </c>
      <c r="L118">
        <v>1935</v>
      </c>
      <c r="M118">
        <v>548372</v>
      </c>
    </row>
    <row r="119" spans="1:13" ht="15" customHeight="1" x14ac:dyDescent="0.3">
      <c r="A119" t="s">
        <v>142</v>
      </c>
      <c r="B119">
        <v>2</v>
      </c>
      <c r="C119">
        <v>2</v>
      </c>
      <c r="D119">
        <f t="shared" si="2"/>
        <v>0</v>
      </c>
      <c r="E119">
        <v>95344</v>
      </c>
      <c r="F119">
        <v>95344</v>
      </c>
      <c r="G119">
        <f t="shared" si="3"/>
        <v>0</v>
      </c>
      <c r="H119">
        <v>2</v>
      </c>
      <c r="I119">
        <v>0</v>
      </c>
      <c r="J119">
        <f>SUM($H$32:H119)</f>
        <v>1158</v>
      </c>
      <c r="K119">
        <f>SUM($I$32:I119)</f>
        <v>1</v>
      </c>
      <c r="L119">
        <v>2026</v>
      </c>
      <c r="M119">
        <v>550398</v>
      </c>
    </row>
    <row r="120" spans="1:13" ht="15" customHeight="1" x14ac:dyDescent="0.3">
      <c r="A120" t="s">
        <v>143</v>
      </c>
      <c r="B120">
        <v>2</v>
      </c>
      <c r="C120">
        <v>2</v>
      </c>
      <c r="D120">
        <f t="shared" si="2"/>
        <v>0</v>
      </c>
      <c r="E120">
        <v>95344</v>
      </c>
      <c r="F120">
        <v>95344</v>
      </c>
      <c r="G120">
        <f t="shared" si="3"/>
        <v>0</v>
      </c>
      <c r="H120">
        <v>2</v>
      </c>
      <c r="I120">
        <v>0</v>
      </c>
      <c r="J120">
        <f>SUM($H$32:H120)</f>
        <v>1160</v>
      </c>
      <c r="K120">
        <f>SUM($I$32:I120)</f>
        <v>1</v>
      </c>
      <c r="L120">
        <v>1904</v>
      </c>
      <c r="M120">
        <v>552302</v>
      </c>
    </row>
    <row r="121" spans="1:13" ht="15" customHeight="1" x14ac:dyDescent="0.3">
      <c r="A121" t="s">
        <v>144</v>
      </c>
      <c r="B121">
        <v>5</v>
      </c>
      <c r="C121">
        <v>5</v>
      </c>
      <c r="D121">
        <f t="shared" si="2"/>
        <v>0</v>
      </c>
      <c r="E121">
        <v>95344</v>
      </c>
      <c r="F121">
        <v>95344</v>
      </c>
      <c r="G121">
        <f t="shared" si="3"/>
        <v>0</v>
      </c>
      <c r="H121">
        <v>11</v>
      </c>
      <c r="I121">
        <v>0</v>
      </c>
      <c r="J121">
        <f>SUM($H$32:H121)</f>
        <v>1171</v>
      </c>
      <c r="K121">
        <f>SUM($I$32:I121)</f>
        <v>1</v>
      </c>
      <c r="L121">
        <v>5739</v>
      </c>
      <c r="M121">
        <v>558041</v>
      </c>
    </row>
    <row r="122" spans="1:13" ht="15" customHeight="1" x14ac:dyDescent="0.3">
      <c r="A122" t="s">
        <v>145</v>
      </c>
      <c r="B122">
        <v>2</v>
      </c>
      <c r="C122">
        <v>2</v>
      </c>
      <c r="D122">
        <f t="shared" si="2"/>
        <v>0</v>
      </c>
      <c r="E122">
        <v>95344</v>
      </c>
      <c r="F122">
        <v>95344</v>
      </c>
      <c r="G122">
        <f t="shared" si="3"/>
        <v>0</v>
      </c>
      <c r="H122">
        <v>2</v>
      </c>
      <c r="I122">
        <v>0</v>
      </c>
      <c r="J122">
        <f>SUM($H$32:H122)</f>
        <v>1173</v>
      </c>
      <c r="K122">
        <f>SUM($I$32:I122)</f>
        <v>1</v>
      </c>
      <c r="L122">
        <v>1909</v>
      </c>
      <c r="M122">
        <v>559950</v>
      </c>
    </row>
    <row r="123" spans="1:13" ht="15" customHeight="1" x14ac:dyDescent="0.3">
      <c r="A123" t="s">
        <v>146</v>
      </c>
      <c r="B123">
        <v>2</v>
      </c>
      <c r="C123">
        <v>2</v>
      </c>
      <c r="D123">
        <f t="shared" si="2"/>
        <v>0</v>
      </c>
      <c r="E123">
        <v>95344</v>
      </c>
      <c r="F123">
        <v>95344</v>
      </c>
      <c r="G123">
        <f t="shared" si="3"/>
        <v>0</v>
      </c>
      <c r="H123">
        <v>2</v>
      </c>
      <c r="I123">
        <v>0</v>
      </c>
      <c r="J123">
        <f>SUM($H$32:H123)</f>
        <v>1175</v>
      </c>
      <c r="K123">
        <f>SUM($I$32:I123)</f>
        <v>1</v>
      </c>
      <c r="L123">
        <v>1858</v>
      </c>
      <c r="M123">
        <v>561808</v>
      </c>
    </row>
    <row r="124" spans="1:13" ht="15" customHeight="1" x14ac:dyDescent="0.3">
      <c r="A124" t="s">
        <v>147</v>
      </c>
      <c r="B124">
        <v>4</v>
      </c>
      <c r="C124">
        <v>4</v>
      </c>
      <c r="D124">
        <f t="shared" si="2"/>
        <v>0</v>
      </c>
      <c r="E124">
        <v>95344</v>
      </c>
      <c r="F124">
        <v>95344</v>
      </c>
      <c r="G124">
        <f t="shared" si="3"/>
        <v>0</v>
      </c>
      <c r="H124">
        <v>6</v>
      </c>
      <c r="I124">
        <v>0</v>
      </c>
      <c r="J124">
        <f>SUM($H$32:H124)</f>
        <v>1181</v>
      </c>
      <c r="K124">
        <f>SUM($I$32:I124)</f>
        <v>1</v>
      </c>
      <c r="L124">
        <v>3833</v>
      </c>
      <c r="M124">
        <v>565641</v>
      </c>
    </row>
    <row r="125" spans="1:13" ht="15" customHeight="1" x14ac:dyDescent="0.3">
      <c r="A125" t="s">
        <v>148</v>
      </c>
      <c r="B125">
        <v>10</v>
      </c>
      <c r="C125">
        <v>10</v>
      </c>
      <c r="D125">
        <f t="shared" si="2"/>
        <v>0</v>
      </c>
      <c r="E125">
        <v>95344</v>
      </c>
      <c r="F125">
        <v>95344</v>
      </c>
      <c r="G125">
        <f t="shared" si="3"/>
        <v>0</v>
      </c>
      <c r="H125">
        <v>24</v>
      </c>
      <c r="I125">
        <v>0</v>
      </c>
      <c r="J125">
        <f>SUM($H$32:H125)</f>
        <v>1205</v>
      </c>
      <c r="K125">
        <f>SUM($I$32:I125)</f>
        <v>1</v>
      </c>
      <c r="L125">
        <v>8952</v>
      </c>
      <c r="M125">
        <v>574593</v>
      </c>
    </row>
    <row r="126" spans="1:13" ht="15" customHeight="1" x14ac:dyDescent="0.3">
      <c r="A126" t="s">
        <v>149</v>
      </c>
      <c r="B126">
        <v>7</v>
      </c>
      <c r="C126">
        <v>7</v>
      </c>
      <c r="D126">
        <f t="shared" si="2"/>
        <v>0</v>
      </c>
      <c r="E126">
        <v>95344</v>
      </c>
      <c r="F126">
        <v>95344</v>
      </c>
      <c r="G126">
        <f t="shared" si="3"/>
        <v>0</v>
      </c>
      <c r="H126">
        <v>13</v>
      </c>
      <c r="I126">
        <v>0</v>
      </c>
      <c r="J126">
        <f>SUM($H$32:H126)</f>
        <v>1218</v>
      </c>
      <c r="K126">
        <f>SUM($I$32:I126)</f>
        <v>1</v>
      </c>
      <c r="L126">
        <v>6109</v>
      </c>
      <c r="M126">
        <v>580702</v>
      </c>
    </row>
    <row r="127" spans="1:13" ht="15" customHeight="1" x14ac:dyDescent="0.3">
      <c r="A127" t="s">
        <v>150</v>
      </c>
      <c r="B127">
        <v>2</v>
      </c>
      <c r="C127">
        <v>2</v>
      </c>
      <c r="D127">
        <f t="shared" si="2"/>
        <v>0</v>
      </c>
      <c r="E127">
        <v>95344</v>
      </c>
      <c r="F127">
        <v>95344</v>
      </c>
      <c r="G127">
        <f t="shared" si="3"/>
        <v>0</v>
      </c>
      <c r="H127">
        <v>2</v>
      </c>
      <c r="I127">
        <v>0</v>
      </c>
      <c r="J127">
        <f>SUM($H$32:H127)</f>
        <v>1220</v>
      </c>
      <c r="K127">
        <f>SUM($I$32:I127)</f>
        <v>1</v>
      </c>
      <c r="L127">
        <v>2072</v>
      </c>
      <c r="M127">
        <v>582774</v>
      </c>
    </row>
    <row r="128" spans="1:13" ht="15" customHeight="1" x14ac:dyDescent="0.3">
      <c r="A128" t="s">
        <v>151</v>
      </c>
      <c r="B128">
        <v>20</v>
      </c>
      <c r="C128">
        <v>20</v>
      </c>
      <c r="D128">
        <f t="shared" si="2"/>
        <v>0</v>
      </c>
      <c r="E128">
        <v>95344</v>
      </c>
      <c r="F128">
        <v>95344</v>
      </c>
      <c r="G128">
        <f t="shared" si="3"/>
        <v>0</v>
      </c>
      <c r="H128">
        <v>50</v>
      </c>
      <c r="I128">
        <v>0</v>
      </c>
      <c r="J128">
        <f>SUM($H$32:H128)</f>
        <v>1270</v>
      </c>
      <c r="K128">
        <f>SUM($I$32:I128)</f>
        <v>1</v>
      </c>
      <c r="L128">
        <v>17371</v>
      </c>
      <c r="M128">
        <v>600145</v>
      </c>
    </row>
    <row r="129" spans="1:13" ht="15" customHeight="1" x14ac:dyDescent="0.3">
      <c r="A129" t="s">
        <v>152</v>
      </c>
      <c r="B129">
        <v>8</v>
      </c>
      <c r="C129">
        <v>8</v>
      </c>
      <c r="D129">
        <f t="shared" si="2"/>
        <v>0</v>
      </c>
      <c r="E129">
        <v>95344</v>
      </c>
      <c r="F129">
        <v>95344</v>
      </c>
      <c r="G129">
        <f t="shared" si="3"/>
        <v>0</v>
      </c>
      <c r="H129">
        <v>14</v>
      </c>
      <c r="I129">
        <v>0</v>
      </c>
      <c r="J129">
        <f>SUM($H$32:H129)</f>
        <v>1284</v>
      </c>
      <c r="K129">
        <f>SUM($I$32:I129)</f>
        <v>1</v>
      </c>
      <c r="L129">
        <v>6321</v>
      </c>
      <c r="M129">
        <v>606466</v>
      </c>
    </row>
    <row r="130" spans="1:13" ht="15" customHeight="1" x14ac:dyDescent="0.3">
      <c r="A130" t="s">
        <v>153</v>
      </c>
      <c r="B130">
        <v>7</v>
      </c>
      <c r="C130">
        <v>7</v>
      </c>
      <c r="D130">
        <f t="shared" si="2"/>
        <v>0</v>
      </c>
      <c r="E130">
        <v>95344</v>
      </c>
      <c r="F130">
        <v>95344</v>
      </c>
      <c r="G130">
        <f t="shared" si="3"/>
        <v>0</v>
      </c>
      <c r="H130">
        <v>13</v>
      </c>
      <c r="I130">
        <v>0</v>
      </c>
      <c r="J130">
        <f>SUM($H$32:H130)</f>
        <v>1297</v>
      </c>
      <c r="K130">
        <f>SUM($I$32:I130)</f>
        <v>1</v>
      </c>
      <c r="L130">
        <v>6159</v>
      </c>
      <c r="M130">
        <v>612625</v>
      </c>
    </row>
    <row r="131" spans="1:13" ht="15" customHeight="1" x14ac:dyDescent="0.3">
      <c r="A131" t="s">
        <v>154</v>
      </c>
      <c r="B131">
        <v>6</v>
      </c>
      <c r="C131">
        <v>6</v>
      </c>
      <c r="D131">
        <f t="shared" si="2"/>
        <v>0</v>
      </c>
      <c r="E131">
        <v>95344</v>
      </c>
      <c r="F131">
        <v>95344</v>
      </c>
      <c r="G131">
        <f t="shared" si="3"/>
        <v>0</v>
      </c>
      <c r="H131">
        <v>12</v>
      </c>
      <c r="I131">
        <v>0</v>
      </c>
      <c r="J131">
        <f>SUM($H$32:H131)</f>
        <v>1309</v>
      </c>
      <c r="K131">
        <f>SUM($I$32:I131)</f>
        <v>1</v>
      </c>
      <c r="L131">
        <v>6102</v>
      </c>
      <c r="M131">
        <v>618727</v>
      </c>
    </row>
    <row r="132" spans="1:13" ht="15" customHeight="1" x14ac:dyDescent="0.3">
      <c r="A132" t="s">
        <v>155</v>
      </c>
      <c r="B132">
        <v>11</v>
      </c>
      <c r="C132">
        <v>11</v>
      </c>
      <c r="D132">
        <f t="shared" si="2"/>
        <v>0</v>
      </c>
      <c r="E132">
        <v>95344</v>
      </c>
      <c r="F132">
        <v>95344</v>
      </c>
      <c r="G132">
        <f t="shared" si="3"/>
        <v>0</v>
      </c>
      <c r="H132">
        <v>25</v>
      </c>
      <c r="I132">
        <v>0</v>
      </c>
      <c r="J132">
        <f>SUM($H$32:H132)</f>
        <v>1334</v>
      </c>
      <c r="K132">
        <f>SUM($I$32:I132)</f>
        <v>1</v>
      </c>
      <c r="L132">
        <v>9421</v>
      </c>
      <c r="M132">
        <v>628148</v>
      </c>
    </row>
    <row r="133" spans="1:13" ht="15" customHeight="1" x14ac:dyDescent="0.3">
      <c r="A133" t="s">
        <v>156</v>
      </c>
      <c r="B133">
        <v>10</v>
      </c>
      <c r="C133">
        <v>10</v>
      </c>
      <c r="D133">
        <f t="shared" si="2"/>
        <v>0</v>
      </c>
      <c r="E133">
        <v>95344</v>
      </c>
      <c r="F133">
        <v>95344</v>
      </c>
      <c r="G133">
        <f t="shared" si="3"/>
        <v>0</v>
      </c>
      <c r="H133">
        <v>24</v>
      </c>
      <c r="I133">
        <v>0</v>
      </c>
      <c r="J133">
        <f>SUM($H$32:H133)</f>
        <v>1358</v>
      </c>
      <c r="K133">
        <f>SUM($I$32:I133)</f>
        <v>1</v>
      </c>
      <c r="L133">
        <v>9216</v>
      </c>
      <c r="M133">
        <v>637364</v>
      </c>
    </row>
    <row r="134" spans="1:13" ht="15" customHeight="1" x14ac:dyDescent="0.3">
      <c r="A134" t="s">
        <v>157</v>
      </c>
      <c r="B134">
        <v>18</v>
      </c>
      <c r="C134">
        <v>18</v>
      </c>
      <c r="D134">
        <f t="shared" si="2"/>
        <v>0</v>
      </c>
      <c r="E134">
        <v>95344</v>
      </c>
      <c r="F134">
        <v>95344</v>
      </c>
      <c r="G134">
        <f t="shared" si="3"/>
        <v>0</v>
      </c>
      <c r="H134">
        <v>48</v>
      </c>
      <c r="I134">
        <v>0</v>
      </c>
      <c r="J134">
        <f>SUM($H$32:H134)</f>
        <v>1406</v>
      </c>
      <c r="K134">
        <f>SUM($I$32:I134)</f>
        <v>1</v>
      </c>
      <c r="L134">
        <v>17000</v>
      </c>
      <c r="M134">
        <v>654364</v>
      </c>
    </row>
    <row r="135" spans="1:13" ht="15" customHeight="1" x14ac:dyDescent="0.3">
      <c r="A135" t="s">
        <v>158</v>
      </c>
      <c r="B135">
        <v>9</v>
      </c>
      <c r="C135">
        <v>9</v>
      </c>
      <c r="D135">
        <f t="shared" si="2"/>
        <v>0</v>
      </c>
      <c r="E135">
        <v>95344</v>
      </c>
      <c r="F135">
        <v>95344</v>
      </c>
      <c r="G135">
        <f t="shared" si="3"/>
        <v>0</v>
      </c>
      <c r="H135">
        <v>23</v>
      </c>
      <c r="I135">
        <v>0</v>
      </c>
      <c r="J135">
        <f>SUM($H$32:H135)</f>
        <v>1429</v>
      </c>
      <c r="K135">
        <f>SUM($I$32:I135)</f>
        <v>1</v>
      </c>
      <c r="L135">
        <v>9863</v>
      </c>
      <c r="M135">
        <v>664227</v>
      </c>
    </row>
    <row r="136" spans="1:13" ht="15" customHeight="1" x14ac:dyDescent="0.3">
      <c r="A136" t="s">
        <v>159</v>
      </c>
      <c r="B136">
        <v>10</v>
      </c>
      <c r="C136">
        <v>10</v>
      </c>
      <c r="D136">
        <f t="shared" si="2"/>
        <v>0</v>
      </c>
      <c r="E136">
        <v>95344</v>
      </c>
      <c r="F136">
        <v>95344</v>
      </c>
      <c r="G136">
        <f t="shared" si="3"/>
        <v>0</v>
      </c>
      <c r="H136">
        <v>24</v>
      </c>
      <c r="I136">
        <v>0</v>
      </c>
      <c r="J136">
        <f>SUM($H$32:H136)</f>
        <v>1453</v>
      </c>
      <c r="K136">
        <f>SUM($I$32:I136)</f>
        <v>1</v>
      </c>
      <c r="L136">
        <v>9623</v>
      </c>
      <c r="M136">
        <v>673850</v>
      </c>
    </row>
    <row r="137" spans="1:13" ht="15" customHeight="1" x14ac:dyDescent="0.3">
      <c r="A137" t="s">
        <v>160</v>
      </c>
      <c r="B137">
        <v>8</v>
      </c>
      <c r="C137">
        <v>8</v>
      </c>
      <c r="D137">
        <f t="shared" si="2"/>
        <v>0</v>
      </c>
      <c r="E137">
        <v>95344</v>
      </c>
      <c r="F137">
        <v>95344</v>
      </c>
      <c r="G137">
        <f t="shared" si="3"/>
        <v>0</v>
      </c>
      <c r="H137">
        <v>14</v>
      </c>
      <c r="I137">
        <v>0</v>
      </c>
      <c r="J137">
        <f>SUM($H$32:H137)</f>
        <v>1467</v>
      </c>
      <c r="K137">
        <f>SUM($I$32:I137)</f>
        <v>1</v>
      </c>
      <c r="L137">
        <v>6806</v>
      </c>
      <c r="M137">
        <v>680656</v>
      </c>
    </row>
    <row r="138" spans="1:13" ht="15" customHeight="1" x14ac:dyDescent="0.3">
      <c r="A138" t="s">
        <v>161</v>
      </c>
      <c r="B138">
        <v>1</v>
      </c>
      <c r="C138">
        <v>1</v>
      </c>
      <c r="D138">
        <f t="shared" si="2"/>
        <v>0</v>
      </c>
      <c r="E138">
        <v>95344</v>
      </c>
      <c r="F138">
        <v>95344</v>
      </c>
      <c r="G138">
        <f t="shared" si="3"/>
        <v>0</v>
      </c>
      <c r="H138">
        <v>0</v>
      </c>
      <c r="I138">
        <v>0</v>
      </c>
      <c r="J138">
        <f>SUM($H$32:H138)</f>
        <v>1467</v>
      </c>
      <c r="K138">
        <f>SUM($I$32:I138)</f>
        <v>1</v>
      </c>
      <c r="L138">
        <v>95</v>
      </c>
      <c r="M138">
        <v>680751</v>
      </c>
    </row>
    <row r="139" spans="1:13" ht="15" customHeight="1" x14ac:dyDescent="0.3">
      <c r="A139" t="s">
        <v>162</v>
      </c>
      <c r="B139">
        <v>3</v>
      </c>
      <c r="C139">
        <v>3</v>
      </c>
      <c r="D139">
        <f t="shared" si="2"/>
        <v>0</v>
      </c>
      <c r="E139">
        <v>95344</v>
      </c>
      <c r="F139">
        <v>95344</v>
      </c>
      <c r="G139">
        <f t="shared" si="3"/>
        <v>0</v>
      </c>
      <c r="H139">
        <v>5</v>
      </c>
      <c r="I139">
        <v>0</v>
      </c>
      <c r="J139">
        <f>SUM($H$32:H139)</f>
        <v>1472</v>
      </c>
      <c r="K139">
        <f>SUM($I$32:I139)</f>
        <v>1</v>
      </c>
      <c r="L139">
        <v>4109</v>
      </c>
      <c r="M139">
        <v>684860</v>
      </c>
    </row>
    <row r="140" spans="1:13" ht="15" customHeight="1" x14ac:dyDescent="0.3">
      <c r="A140" t="s">
        <v>163</v>
      </c>
      <c r="B140">
        <v>4</v>
      </c>
      <c r="C140">
        <v>4</v>
      </c>
      <c r="D140">
        <f t="shared" si="2"/>
        <v>0</v>
      </c>
      <c r="E140">
        <v>95344</v>
      </c>
      <c r="F140">
        <v>95344</v>
      </c>
      <c r="G140">
        <f t="shared" si="3"/>
        <v>0</v>
      </c>
      <c r="H140">
        <v>6</v>
      </c>
      <c r="I140">
        <v>0</v>
      </c>
      <c r="J140">
        <f>SUM($H$32:H140)</f>
        <v>1478</v>
      </c>
      <c r="K140">
        <f>SUM($I$32:I140)</f>
        <v>1</v>
      </c>
      <c r="L140">
        <v>3588</v>
      </c>
      <c r="M140">
        <v>688448</v>
      </c>
    </row>
    <row r="141" spans="1:13" ht="15" customHeight="1" x14ac:dyDescent="0.3">
      <c r="A141" t="s">
        <v>164</v>
      </c>
      <c r="B141">
        <v>10</v>
      </c>
      <c r="C141">
        <v>7</v>
      </c>
      <c r="D141">
        <f t="shared" si="2"/>
        <v>3</v>
      </c>
      <c r="E141">
        <v>95344</v>
      </c>
      <c r="F141">
        <v>95337</v>
      </c>
      <c r="G141">
        <f t="shared" si="3"/>
        <v>7</v>
      </c>
      <c r="H141">
        <v>42</v>
      </c>
      <c r="I141">
        <v>4</v>
      </c>
      <c r="J141">
        <f>SUM($H$32:H141)</f>
        <v>1520</v>
      </c>
      <c r="K141">
        <f>SUM($I$32:I141)</f>
        <v>5</v>
      </c>
      <c r="L141">
        <v>16130</v>
      </c>
      <c r="M141">
        <v>704578</v>
      </c>
    </row>
    <row r="142" spans="1:13" ht="15" customHeight="1" x14ac:dyDescent="0.3">
      <c r="A142" t="s">
        <v>165</v>
      </c>
      <c r="B142">
        <v>4</v>
      </c>
      <c r="C142">
        <v>4</v>
      </c>
      <c r="D142">
        <f t="shared" si="2"/>
        <v>0</v>
      </c>
      <c r="E142">
        <v>95337</v>
      </c>
      <c r="F142">
        <v>95337</v>
      </c>
      <c r="G142">
        <f t="shared" si="3"/>
        <v>0</v>
      </c>
      <c r="H142">
        <v>6</v>
      </c>
      <c r="I142">
        <v>0</v>
      </c>
      <c r="J142">
        <f>SUM($H$32:H142)</f>
        <v>1526</v>
      </c>
      <c r="K142">
        <f>SUM($I$32:I142)</f>
        <v>5</v>
      </c>
      <c r="L142">
        <v>4112</v>
      </c>
      <c r="M142">
        <v>708690</v>
      </c>
    </row>
    <row r="143" spans="1:13" ht="15" customHeight="1" x14ac:dyDescent="0.3">
      <c r="A143" t="s">
        <v>166</v>
      </c>
      <c r="B143">
        <v>3</v>
      </c>
      <c r="C143">
        <v>3</v>
      </c>
      <c r="D143">
        <f t="shared" si="2"/>
        <v>0</v>
      </c>
      <c r="E143">
        <v>95337</v>
      </c>
      <c r="F143">
        <v>95337</v>
      </c>
      <c r="G143">
        <f t="shared" si="3"/>
        <v>0</v>
      </c>
      <c r="H143">
        <v>5</v>
      </c>
      <c r="I143">
        <v>0</v>
      </c>
      <c r="J143">
        <f>SUM($H$32:H143)</f>
        <v>1531</v>
      </c>
      <c r="K143">
        <f>SUM($I$32:I143)</f>
        <v>5</v>
      </c>
      <c r="L143">
        <v>2190</v>
      </c>
      <c r="M143">
        <v>710880</v>
      </c>
    </row>
    <row r="144" spans="1:13" ht="15" customHeight="1" x14ac:dyDescent="0.3">
      <c r="A144" t="s">
        <v>167</v>
      </c>
      <c r="B144">
        <v>15</v>
      </c>
      <c r="C144">
        <v>12</v>
      </c>
      <c r="D144">
        <f t="shared" si="2"/>
        <v>3</v>
      </c>
      <c r="E144">
        <v>95337</v>
      </c>
      <c r="F144">
        <v>95330</v>
      </c>
      <c r="G144">
        <f t="shared" si="3"/>
        <v>7</v>
      </c>
      <c r="H144">
        <v>68</v>
      </c>
      <c r="I144">
        <v>4</v>
      </c>
      <c r="J144">
        <f>SUM($H$32:H144)</f>
        <v>1599</v>
      </c>
      <c r="K144">
        <f>SUM($I$32:I144)</f>
        <v>9</v>
      </c>
      <c r="L144">
        <v>22983</v>
      </c>
      <c r="M144">
        <v>733863</v>
      </c>
    </row>
    <row r="145" spans="1:13" ht="15" customHeight="1" x14ac:dyDescent="0.3">
      <c r="A145" t="s">
        <v>168</v>
      </c>
      <c r="B145">
        <v>3</v>
      </c>
      <c r="C145">
        <v>3</v>
      </c>
      <c r="D145">
        <f t="shared" si="2"/>
        <v>0</v>
      </c>
      <c r="E145">
        <v>95330</v>
      </c>
      <c r="F145">
        <v>95330</v>
      </c>
      <c r="G145">
        <f t="shared" si="3"/>
        <v>0</v>
      </c>
      <c r="H145">
        <v>5</v>
      </c>
      <c r="I145">
        <v>0</v>
      </c>
      <c r="J145">
        <f>SUM($H$32:H145)</f>
        <v>1604</v>
      </c>
      <c r="K145">
        <f>SUM($I$32:I145)</f>
        <v>9</v>
      </c>
      <c r="L145">
        <v>2205</v>
      </c>
      <c r="M145">
        <v>736068</v>
      </c>
    </row>
    <row r="146" spans="1:13" ht="15" customHeight="1" x14ac:dyDescent="0.3">
      <c r="A146" t="s">
        <v>169</v>
      </c>
      <c r="B146">
        <v>3</v>
      </c>
      <c r="C146">
        <v>3</v>
      </c>
      <c r="D146">
        <f t="shared" si="2"/>
        <v>0</v>
      </c>
      <c r="E146">
        <v>95330</v>
      </c>
      <c r="F146">
        <v>95330</v>
      </c>
      <c r="G146">
        <f t="shared" si="3"/>
        <v>0</v>
      </c>
      <c r="H146">
        <v>5</v>
      </c>
      <c r="I146">
        <v>0</v>
      </c>
      <c r="J146">
        <f>SUM($H$32:H146)</f>
        <v>1609</v>
      </c>
      <c r="K146">
        <f>SUM($I$32:I146)</f>
        <v>9</v>
      </c>
      <c r="L146">
        <v>2240</v>
      </c>
      <c r="M146">
        <v>738308</v>
      </c>
    </row>
    <row r="147" spans="1:13" ht="15" customHeight="1" x14ac:dyDescent="0.3">
      <c r="A147" t="s">
        <v>170</v>
      </c>
      <c r="B147">
        <v>4</v>
      </c>
      <c r="C147">
        <v>4</v>
      </c>
      <c r="D147">
        <f t="shared" si="2"/>
        <v>0</v>
      </c>
      <c r="E147">
        <v>95330</v>
      </c>
      <c r="F147">
        <v>95330</v>
      </c>
      <c r="G147">
        <f t="shared" si="3"/>
        <v>0</v>
      </c>
      <c r="H147">
        <v>6</v>
      </c>
      <c r="I147">
        <v>0</v>
      </c>
      <c r="J147">
        <f>SUM($H$32:H147)</f>
        <v>1615</v>
      </c>
      <c r="K147">
        <f>SUM($I$32:I147)</f>
        <v>9</v>
      </c>
      <c r="L147">
        <v>3701</v>
      </c>
      <c r="M147">
        <v>742009</v>
      </c>
    </row>
    <row r="148" spans="1:13" ht="15" customHeight="1" x14ac:dyDescent="0.3">
      <c r="A148" t="s">
        <v>171</v>
      </c>
      <c r="B148">
        <v>3</v>
      </c>
      <c r="C148">
        <v>3</v>
      </c>
      <c r="D148">
        <f t="shared" si="2"/>
        <v>0</v>
      </c>
      <c r="E148">
        <v>95330</v>
      </c>
      <c r="F148">
        <v>95330</v>
      </c>
      <c r="G148">
        <f t="shared" si="3"/>
        <v>0</v>
      </c>
      <c r="H148">
        <v>5</v>
      </c>
      <c r="I148">
        <v>0</v>
      </c>
      <c r="J148">
        <f>SUM($H$32:H148)</f>
        <v>1620</v>
      </c>
      <c r="K148">
        <f>SUM($I$32:I148)</f>
        <v>9</v>
      </c>
      <c r="L148">
        <v>2101</v>
      </c>
      <c r="M148">
        <v>744110</v>
      </c>
    </row>
    <row r="149" spans="1:13" ht="15" customHeight="1" x14ac:dyDescent="0.3">
      <c r="A149" t="s">
        <v>172</v>
      </c>
      <c r="B149">
        <v>3</v>
      </c>
      <c r="C149">
        <v>3</v>
      </c>
      <c r="D149">
        <f t="shared" si="2"/>
        <v>0</v>
      </c>
      <c r="E149">
        <v>95330</v>
      </c>
      <c r="F149">
        <v>95330</v>
      </c>
      <c r="G149">
        <f t="shared" si="3"/>
        <v>0</v>
      </c>
      <c r="H149">
        <v>5</v>
      </c>
      <c r="I149">
        <v>0</v>
      </c>
      <c r="J149">
        <f>SUM($H$32:H149)</f>
        <v>1625</v>
      </c>
      <c r="K149">
        <f>SUM($I$32:I149)</f>
        <v>9</v>
      </c>
      <c r="L149">
        <v>2110</v>
      </c>
      <c r="M149">
        <v>746220</v>
      </c>
    </row>
    <row r="150" spans="1:13" ht="15" customHeight="1" x14ac:dyDescent="0.3">
      <c r="A150" t="s">
        <v>173</v>
      </c>
      <c r="B150">
        <v>4</v>
      </c>
      <c r="C150">
        <v>4</v>
      </c>
      <c r="D150">
        <f t="shared" si="2"/>
        <v>0</v>
      </c>
      <c r="E150">
        <v>95330</v>
      </c>
      <c r="F150">
        <v>95330</v>
      </c>
      <c r="G150">
        <f t="shared" si="3"/>
        <v>0</v>
      </c>
      <c r="H150">
        <v>6</v>
      </c>
      <c r="I150">
        <v>0</v>
      </c>
      <c r="J150">
        <f>SUM($H$32:H150)</f>
        <v>1631</v>
      </c>
      <c r="K150">
        <f>SUM($I$32:I150)</f>
        <v>9</v>
      </c>
      <c r="L150">
        <v>3897</v>
      </c>
      <c r="M150">
        <v>750117</v>
      </c>
    </row>
    <row r="151" spans="1:13" ht="15" customHeight="1" x14ac:dyDescent="0.3">
      <c r="A151" t="s">
        <v>174</v>
      </c>
      <c r="B151">
        <v>4</v>
      </c>
      <c r="C151">
        <v>4</v>
      </c>
      <c r="D151">
        <f t="shared" si="2"/>
        <v>0</v>
      </c>
      <c r="E151">
        <v>95330</v>
      </c>
      <c r="F151">
        <v>95330</v>
      </c>
      <c r="G151">
        <f t="shared" si="3"/>
        <v>0</v>
      </c>
      <c r="H151">
        <v>6</v>
      </c>
      <c r="I151">
        <v>0</v>
      </c>
      <c r="J151">
        <f>SUM($H$32:H151)</f>
        <v>1637</v>
      </c>
      <c r="K151">
        <f>SUM($I$32:I151)</f>
        <v>9</v>
      </c>
      <c r="L151">
        <v>3659</v>
      </c>
      <c r="M151">
        <v>753776</v>
      </c>
    </row>
    <row r="152" spans="1:13" ht="15" customHeight="1" x14ac:dyDescent="0.3">
      <c r="A152" t="s">
        <v>175</v>
      </c>
      <c r="B152">
        <v>3</v>
      </c>
      <c r="C152">
        <v>3</v>
      </c>
      <c r="D152">
        <f t="shared" si="2"/>
        <v>0</v>
      </c>
      <c r="E152">
        <v>95330</v>
      </c>
      <c r="F152">
        <v>95330</v>
      </c>
      <c r="G152">
        <f t="shared" si="3"/>
        <v>0</v>
      </c>
      <c r="H152">
        <v>5</v>
      </c>
      <c r="I152">
        <v>0</v>
      </c>
      <c r="J152">
        <f>SUM($H$32:H152)</f>
        <v>1642</v>
      </c>
      <c r="K152">
        <f>SUM($I$32:I152)</f>
        <v>9</v>
      </c>
      <c r="L152">
        <v>2079</v>
      </c>
      <c r="M152">
        <v>755855</v>
      </c>
    </row>
    <row r="153" spans="1:13" ht="15" customHeight="1" x14ac:dyDescent="0.3">
      <c r="A153" t="s">
        <v>176</v>
      </c>
      <c r="B153">
        <v>3</v>
      </c>
      <c r="C153">
        <v>3</v>
      </c>
      <c r="D153">
        <f t="shared" si="2"/>
        <v>0</v>
      </c>
      <c r="E153">
        <v>95330</v>
      </c>
      <c r="F153">
        <v>95330</v>
      </c>
      <c r="G153">
        <f t="shared" si="3"/>
        <v>0</v>
      </c>
      <c r="H153">
        <v>5</v>
      </c>
      <c r="I153">
        <v>0</v>
      </c>
      <c r="J153">
        <f>SUM($H$32:H153)</f>
        <v>1647</v>
      </c>
      <c r="K153">
        <f>SUM($I$32:I153)</f>
        <v>9</v>
      </c>
      <c r="L153">
        <v>2142</v>
      </c>
      <c r="M153">
        <v>757997</v>
      </c>
    </row>
    <row r="154" spans="1:13" ht="15" customHeight="1" x14ac:dyDescent="0.3">
      <c r="A154" t="s">
        <v>177</v>
      </c>
      <c r="B154">
        <v>4</v>
      </c>
      <c r="C154">
        <v>4</v>
      </c>
      <c r="D154">
        <f t="shared" si="2"/>
        <v>0</v>
      </c>
      <c r="E154">
        <v>95330</v>
      </c>
      <c r="F154">
        <v>95330</v>
      </c>
      <c r="G154">
        <f t="shared" si="3"/>
        <v>0</v>
      </c>
      <c r="H154">
        <v>6</v>
      </c>
      <c r="I154">
        <v>0</v>
      </c>
      <c r="J154">
        <f>SUM($H$32:H154)</f>
        <v>1653</v>
      </c>
      <c r="K154">
        <f>SUM($I$32:I154)</f>
        <v>9</v>
      </c>
      <c r="L154">
        <v>3663</v>
      </c>
      <c r="M154">
        <v>761660</v>
      </c>
    </row>
    <row r="155" spans="1:13" ht="15" customHeight="1" x14ac:dyDescent="0.3">
      <c r="A155" t="s">
        <v>178</v>
      </c>
      <c r="B155">
        <v>16</v>
      </c>
      <c r="C155">
        <v>12</v>
      </c>
      <c r="D155">
        <f t="shared" si="2"/>
        <v>4</v>
      </c>
      <c r="E155">
        <v>95330</v>
      </c>
      <c r="F155">
        <v>95326</v>
      </c>
      <c r="G155">
        <f t="shared" si="3"/>
        <v>4</v>
      </c>
      <c r="H155">
        <v>60</v>
      </c>
      <c r="I155">
        <v>3</v>
      </c>
      <c r="J155">
        <f>SUM($H$32:H155)</f>
        <v>1713</v>
      </c>
      <c r="K155">
        <f>SUM($I$32:I155)</f>
        <v>12</v>
      </c>
      <c r="L155">
        <v>18266</v>
      </c>
      <c r="M155">
        <v>779926</v>
      </c>
    </row>
    <row r="156" spans="1:13" ht="15" customHeight="1" x14ac:dyDescent="0.3">
      <c r="A156" t="s">
        <v>179</v>
      </c>
      <c r="B156">
        <v>4</v>
      </c>
      <c r="C156">
        <v>4</v>
      </c>
      <c r="D156">
        <f t="shared" si="2"/>
        <v>0</v>
      </c>
      <c r="E156">
        <v>95326</v>
      </c>
      <c r="F156">
        <v>95326</v>
      </c>
      <c r="G156">
        <f t="shared" si="3"/>
        <v>0</v>
      </c>
      <c r="H156">
        <v>6</v>
      </c>
      <c r="I156">
        <v>0</v>
      </c>
      <c r="J156">
        <f>SUM($H$32:H156)</f>
        <v>1719</v>
      </c>
      <c r="K156">
        <f>SUM($I$32:I156)</f>
        <v>12</v>
      </c>
      <c r="L156">
        <v>3762</v>
      </c>
      <c r="M156">
        <v>783688</v>
      </c>
    </row>
    <row r="157" spans="1:13" ht="15" customHeight="1" x14ac:dyDescent="0.3">
      <c r="A157" t="s">
        <v>180</v>
      </c>
      <c r="B157">
        <v>5</v>
      </c>
      <c r="C157">
        <v>5</v>
      </c>
      <c r="D157">
        <f t="shared" si="2"/>
        <v>0</v>
      </c>
      <c r="E157">
        <v>95326</v>
      </c>
      <c r="F157">
        <v>95326</v>
      </c>
      <c r="G157">
        <f t="shared" si="3"/>
        <v>0</v>
      </c>
      <c r="H157">
        <v>11</v>
      </c>
      <c r="I157">
        <v>0</v>
      </c>
      <c r="J157">
        <f>SUM($H$32:H157)</f>
        <v>1730</v>
      </c>
      <c r="K157">
        <f>SUM($I$32:I157)</f>
        <v>12</v>
      </c>
      <c r="L157">
        <v>5676</v>
      </c>
      <c r="M157">
        <v>789364</v>
      </c>
    </row>
    <row r="158" spans="1:13" ht="15" customHeight="1" x14ac:dyDescent="0.3">
      <c r="A158" t="s">
        <v>181</v>
      </c>
      <c r="B158">
        <v>5</v>
      </c>
      <c r="C158">
        <v>5</v>
      </c>
      <c r="D158">
        <f t="shared" si="2"/>
        <v>0</v>
      </c>
      <c r="E158">
        <v>95326</v>
      </c>
      <c r="F158">
        <v>95326</v>
      </c>
      <c r="G158">
        <f t="shared" si="3"/>
        <v>0</v>
      </c>
      <c r="H158">
        <v>11</v>
      </c>
      <c r="I158">
        <v>0</v>
      </c>
      <c r="J158">
        <f>SUM($H$32:H158)</f>
        <v>1741</v>
      </c>
      <c r="K158">
        <f>SUM($I$32:I158)</f>
        <v>12</v>
      </c>
      <c r="L158">
        <v>5925</v>
      </c>
      <c r="M158">
        <v>795289</v>
      </c>
    </row>
    <row r="159" spans="1:13" ht="15" customHeight="1" x14ac:dyDescent="0.3">
      <c r="A159" t="s">
        <v>182</v>
      </c>
      <c r="B159">
        <v>4</v>
      </c>
      <c r="C159">
        <v>4</v>
      </c>
      <c r="D159">
        <f t="shared" si="2"/>
        <v>0</v>
      </c>
      <c r="E159">
        <v>95326</v>
      </c>
      <c r="F159">
        <v>95326</v>
      </c>
      <c r="G159">
        <f t="shared" si="3"/>
        <v>0</v>
      </c>
      <c r="H159">
        <v>6</v>
      </c>
      <c r="I159">
        <v>0</v>
      </c>
      <c r="J159">
        <f>SUM($H$32:H159)</f>
        <v>1747</v>
      </c>
      <c r="K159">
        <f>SUM($I$32:I159)</f>
        <v>12</v>
      </c>
      <c r="L159">
        <v>3840</v>
      </c>
      <c r="M159">
        <v>799129</v>
      </c>
    </row>
    <row r="160" spans="1:13" ht="15" customHeight="1" x14ac:dyDescent="0.3">
      <c r="A160" t="s">
        <v>183</v>
      </c>
      <c r="B160">
        <v>32</v>
      </c>
      <c r="C160">
        <v>29</v>
      </c>
      <c r="D160">
        <f t="shared" ref="D160:D223" si="4">B160-C160</f>
        <v>3</v>
      </c>
      <c r="E160">
        <v>95326</v>
      </c>
      <c r="F160">
        <v>95319</v>
      </c>
      <c r="G160">
        <f t="shared" ref="G160:G223" si="5">E160-F160</f>
        <v>7</v>
      </c>
      <c r="H160">
        <v>152</v>
      </c>
      <c r="I160">
        <v>3</v>
      </c>
      <c r="J160">
        <f>SUM($H$32:H160)</f>
        <v>1899</v>
      </c>
      <c r="K160">
        <f>SUM($I$32:I160)</f>
        <v>15</v>
      </c>
      <c r="L160">
        <v>47905</v>
      </c>
      <c r="M160">
        <v>847034</v>
      </c>
    </row>
    <row r="161" spans="1:13" ht="15" customHeight="1" x14ac:dyDescent="0.3">
      <c r="A161" t="s">
        <v>184</v>
      </c>
      <c r="B161">
        <v>5</v>
      </c>
      <c r="C161">
        <v>5</v>
      </c>
      <c r="D161">
        <f t="shared" si="4"/>
        <v>0</v>
      </c>
      <c r="E161">
        <v>95319</v>
      </c>
      <c r="F161">
        <v>95319</v>
      </c>
      <c r="G161">
        <f t="shared" si="5"/>
        <v>0</v>
      </c>
      <c r="H161">
        <v>11</v>
      </c>
      <c r="I161">
        <v>0</v>
      </c>
      <c r="J161">
        <f>SUM($H$32:H161)</f>
        <v>1910</v>
      </c>
      <c r="K161">
        <f>SUM($I$32:I161)</f>
        <v>15</v>
      </c>
      <c r="L161">
        <v>6184</v>
      </c>
      <c r="M161">
        <v>853218</v>
      </c>
    </row>
    <row r="162" spans="1:13" ht="15" customHeight="1" x14ac:dyDescent="0.3">
      <c r="A162" t="s">
        <v>185</v>
      </c>
      <c r="B162">
        <v>4</v>
      </c>
      <c r="C162">
        <v>4</v>
      </c>
      <c r="D162">
        <f t="shared" si="4"/>
        <v>0</v>
      </c>
      <c r="E162">
        <v>95319</v>
      </c>
      <c r="F162">
        <v>95319</v>
      </c>
      <c r="G162">
        <f t="shared" si="5"/>
        <v>0</v>
      </c>
      <c r="H162">
        <v>6</v>
      </c>
      <c r="I162">
        <v>0</v>
      </c>
      <c r="J162">
        <f>SUM($H$32:H162)</f>
        <v>1916</v>
      </c>
      <c r="K162">
        <f>SUM($I$32:I162)</f>
        <v>15</v>
      </c>
      <c r="L162">
        <v>3698</v>
      </c>
      <c r="M162">
        <v>856916</v>
      </c>
    </row>
    <row r="163" spans="1:13" ht="15" customHeight="1" x14ac:dyDescent="0.3">
      <c r="A163" t="s">
        <v>186</v>
      </c>
      <c r="B163">
        <v>5</v>
      </c>
      <c r="C163">
        <v>5</v>
      </c>
      <c r="D163">
        <f t="shared" si="4"/>
        <v>0</v>
      </c>
      <c r="E163">
        <v>95319</v>
      </c>
      <c r="F163">
        <v>95319</v>
      </c>
      <c r="G163">
        <f t="shared" si="5"/>
        <v>0</v>
      </c>
      <c r="H163">
        <v>11</v>
      </c>
      <c r="I163">
        <v>0</v>
      </c>
      <c r="J163">
        <f>SUM($H$32:H163)</f>
        <v>1927</v>
      </c>
      <c r="K163">
        <f>SUM($I$32:I163)</f>
        <v>15</v>
      </c>
      <c r="L163">
        <v>5645</v>
      </c>
      <c r="M163">
        <v>862561</v>
      </c>
    </row>
    <row r="164" spans="1:13" ht="15" customHeight="1" x14ac:dyDescent="0.3">
      <c r="A164" t="s">
        <v>187</v>
      </c>
      <c r="B164">
        <v>4</v>
      </c>
      <c r="C164">
        <v>4</v>
      </c>
      <c r="D164">
        <f t="shared" si="4"/>
        <v>0</v>
      </c>
      <c r="E164">
        <v>95319</v>
      </c>
      <c r="F164">
        <v>95319</v>
      </c>
      <c r="G164">
        <f t="shared" si="5"/>
        <v>0</v>
      </c>
      <c r="H164">
        <v>6</v>
      </c>
      <c r="I164">
        <v>0</v>
      </c>
      <c r="J164">
        <f>SUM($H$32:H164)</f>
        <v>1933</v>
      </c>
      <c r="K164">
        <f>SUM($I$32:I164)</f>
        <v>15</v>
      </c>
      <c r="L164">
        <v>3855</v>
      </c>
      <c r="M164">
        <v>866416</v>
      </c>
    </row>
    <row r="165" spans="1:13" ht="15" customHeight="1" x14ac:dyDescent="0.3">
      <c r="A165" t="s">
        <v>188</v>
      </c>
      <c r="B165">
        <v>4</v>
      </c>
      <c r="C165">
        <v>4</v>
      </c>
      <c r="D165">
        <f t="shared" si="4"/>
        <v>0</v>
      </c>
      <c r="E165">
        <v>95319</v>
      </c>
      <c r="F165">
        <v>95319</v>
      </c>
      <c r="G165">
        <f t="shared" si="5"/>
        <v>0</v>
      </c>
      <c r="H165">
        <v>6</v>
      </c>
      <c r="I165">
        <v>0</v>
      </c>
      <c r="J165">
        <f>SUM($H$32:H165)</f>
        <v>1939</v>
      </c>
      <c r="K165">
        <f>SUM($I$32:I165)</f>
        <v>15</v>
      </c>
      <c r="L165">
        <v>3613</v>
      </c>
      <c r="M165">
        <v>870029</v>
      </c>
    </row>
    <row r="166" spans="1:13" ht="15" customHeight="1" x14ac:dyDescent="0.3">
      <c r="A166" t="s">
        <v>189</v>
      </c>
      <c r="B166">
        <v>11</v>
      </c>
      <c r="C166">
        <v>6</v>
      </c>
      <c r="D166">
        <f t="shared" si="4"/>
        <v>5</v>
      </c>
      <c r="E166">
        <v>95319</v>
      </c>
      <c r="F166">
        <v>95178</v>
      </c>
      <c r="G166">
        <f t="shared" si="5"/>
        <v>141</v>
      </c>
      <c r="H166">
        <v>48</v>
      </c>
      <c r="I166">
        <v>6</v>
      </c>
      <c r="J166">
        <f>SUM($H$32:H166)</f>
        <v>1987</v>
      </c>
      <c r="K166">
        <f>SUM($I$32:I166)</f>
        <v>21</v>
      </c>
      <c r="L166">
        <v>18494</v>
      </c>
      <c r="M166">
        <v>888523</v>
      </c>
    </row>
    <row r="167" spans="1:13" ht="15" customHeight="1" x14ac:dyDescent="0.3">
      <c r="A167" t="s">
        <v>190</v>
      </c>
      <c r="B167">
        <v>4</v>
      </c>
      <c r="C167">
        <v>4</v>
      </c>
      <c r="D167">
        <f t="shared" si="4"/>
        <v>0</v>
      </c>
      <c r="E167">
        <v>95178</v>
      </c>
      <c r="F167">
        <v>95178</v>
      </c>
      <c r="G167">
        <f t="shared" si="5"/>
        <v>0</v>
      </c>
      <c r="H167">
        <v>6</v>
      </c>
      <c r="I167">
        <v>0</v>
      </c>
      <c r="J167">
        <f>SUM($H$32:H167)</f>
        <v>1993</v>
      </c>
      <c r="K167">
        <f>SUM($I$32:I167)</f>
        <v>21</v>
      </c>
      <c r="L167">
        <v>3819</v>
      </c>
      <c r="M167">
        <v>892342</v>
      </c>
    </row>
    <row r="168" spans="1:13" ht="15" customHeight="1" x14ac:dyDescent="0.3">
      <c r="A168" t="s">
        <v>191</v>
      </c>
      <c r="B168">
        <v>4</v>
      </c>
      <c r="C168">
        <v>4</v>
      </c>
      <c r="D168">
        <f t="shared" si="4"/>
        <v>0</v>
      </c>
      <c r="E168">
        <v>95178</v>
      </c>
      <c r="F168">
        <v>95178</v>
      </c>
      <c r="G168">
        <f t="shared" si="5"/>
        <v>0</v>
      </c>
      <c r="H168">
        <v>6</v>
      </c>
      <c r="I168">
        <v>0</v>
      </c>
      <c r="J168">
        <f>SUM($H$32:H168)</f>
        <v>1999</v>
      </c>
      <c r="K168">
        <f>SUM($I$32:I168)</f>
        <v>21</v>
      </c>
      <c r="L168">
        <v>3613</v>
      </c>
      <c r="M168">
        <v>895955</v>
      </c>
    </row>
    <row r="169" spans="1:13" ht="15" customHeight="1" x14ac:dyDescent="0.3">
      <c r="A169" t="s">
        <v>192</v>
      </c>
      <c r="B169">
        <v>5</v>
      </c>
      <c r="C169">
        <v>5</v>
      </c>
      <c r="D169">
        <f t="shared" si="4"/>
        <v>0</v>
      </c>
      <c r="E169">
        <v>95178</v>
      </c>
      <c r="F169">
        <v>95178</v>
      </c>
      <c r="G169">
        <f t="shared" si="5"/>
        <v>0</v>
      </c>
      <c r="H169">
        <v>11</v>
      </c>
      <c r="I169">
        <v>0</v>
      </c>
      <c r="J169">
        <f>SUM($H$32:H169)</f>
        <v>2010</v>
      </c>
      <c r="K169">
        <f>SUM($I$32:I169)</f>
        <v>21</v>
      </c>
      <c r="L169">
        <v>5690</v>
      </c>
      <c r="M169">
        <v>901645</v>
      </c>
    </row>
    <row r="170" spans="1:13" ht="15" customHeight="1" x14ac:dyDescent="0.3">
      <c r="A170" t="s">
        <v>193</v>
      </c>
      <c r="B170">
        <v>5</v>
      </c>
      <c r="C170">
        <v>5</v>
      </c>
      <c r="D170">
        <f t="shared" si="4"/>
        <v>0</v>
      </c>
      <c r="E170">
        <v>95178</v>
      </c>
      <c r="F170">
        <v>95178</v>
      </c>
      <c r="G170">
        <f t="shared" si="5"/>
        <v>0</v>
      </c>
      <c r="H170">
        <v>11</v>
      </c>
      <c r="I170">
        <v>0</v>
      </c>
      <c r="J170">
        <f>SUM($H$32:H170)</f>
        <v>2021</v>
      </c>
      <c r="K170">
        <f>SUM($I$32:I170)</f>
        <v>21</v>
      </c>
      <c r="L170">
        <v>5871</v>
      </c>
      <c r="M170">
        <v>907516</v>
      </c>
    </row>
    <row r="171" spans="1:13" ht="15" customHeight="1" x14ac:dyDescent="0.3">
      <c r="A171" t="s">
        <v>194</v>
      </c>
      <c r="B171">
        <v>5</v>
      </c>
      <c r="C171">
        <v>5</v>
      </c>
      <c r="D171">
        <f t="shared" si="4"/>
        <v>0</v>
      </c>
      <c r="E171">
        <v>95178</v>
      </c>
      <c r="F171">
        <v>95178</v>
      </c>
      <c r="G171">
        <f t="shared" si="5"/>
        <v>0</v>
      </c>
      <c r="H171">
        <v>11</v>
      </c>
      <c r="I171">
        <v>0</v>
      </c>
      <c r="J171">
        <f>SUM($H$32:H171)</f>
        <v>2032</v>
      </c>
      <c r="K171">
        <f>SUM($I$32:I171)</f>
        <v>21</v>
      </c>
      <c r="L171">
        <v>5625</v>
      </c>
      <c r="M171">
        <v>913141</v>
      </c>
    </row>
    <row r="172" spans="1:13" ht="15" customHeight="1" x14ac:dyDescent="0.3">
      <c r="A172" t="s">
        <v>195</v>
      </c>
      <c r="B172">
        <v>5</v>
      </c>
      <c r="C172">
        <v>5</v>
      </c>
      <c r="D172">
        <f t="shared" si="4"/>
        <v>0</v>
      </c>
      <c r="E172">
        <v>95178</v>
      </c>
      <c r="F172">
        <v>95178</v>
      </c>
      <c r="G172">
        <f t="shared" si="5"/>
        <v>0</v>
      </c>
      <c r="H172">
        <v>11</v>
      </c>
      <c r="I172">
        <v>0</v>
      </c>
      <c r="J172">
        <f>SUM($H$32:H172)</f>
        <v>2043</v>
      </c>
      <c r="K172">
        <f>SUM($I$32:I172)</f>
        <v>21</v>
      </c>
      <c r="L172">
        <v>5844</v>
      </c>
      <c r="M172">
        <v>918985</v>
      </c>
    </row>
    <row r="173" spans="1:13" ht="15" customHeight="1" x14ac:dyDescent="0.3">
      <c r="A173" t="s">
        <v>196</v>
      </c>
      <c r="B173">
        <v>4</v>
      </c>
      <c r="C173">
        <v>4</v>
      </c>
      <c r="D173">
        <f t="shared" si="4"/>
        <v>0</v>
      </c>
      <c r="E173">
        <v>95178</v>
      </c>
      <c r="F173">
        <v>95178</v>
      </c>
      <c r="G173">
        <f t="shared" si="5"/>
        <v>0</v>
      </c>
      <c r="H173">
        <v>6</v>
      </c>
      <c r="I173">
        <v>0</v>
      </c>
      <c r="J173">
        <f>SUM($H$32:H173)</f>
        <v>2049</v>
      </c>
      <c r="K173">
        <f>SUM($I$32:I173)</f>
        <v>21</v>
      </c>
      <c r="L173">
        <v>3626</v>
      </c>
      <c r="M173">
        <v>922611</v>
      </c>
    </row>
    <row r="174" spans="1:13" ht="15" customHeight="1" x14ac:dyDescent="0.3">
      <c r="A174" t="s">
        <v>197</v>
      </c>
      <c r="B174">
        <v>4</v>
      </c>
      <c r="C174">
        <v>4</v>
      </c>
      <c r="D174">
        <f t="shared" si="4"/>
        <v>0</v>
      </c>
      <c r="E174">
        <v>95178</v>
      </c>
      <c r="F174">
        <v>95178</v>
      </c>
      <c r="G174">
        <f t="shared" si="5"/>
        <v>0</v>
      </c>
      <c r="H174">
        <v>6</v>
      </c>
      <c r="I174">
        <v>0</v>
      </c>
      <c r="J174">
        <f>SUM($H$32:H174)</f>
        <v>2055</v>
      </c>
      <c r="K174">
        <f>SUM($I$32:I174)</f>
        <v>21</v>
      </c>
      <c r="L174">
        <v>3632</v>
      </c>
      <c r="M174">
        <v>926243</v>
      </c>
    </row>
    <row r="175" spans="1:13" ht="15" customHeight="1" x14ac:dyDescent="0.3">
      <c r="A175" t="s">
        <v>198</v>
      </c>
      <c r="B175">
        <v>5</v>
      </c>
      <c r="C175">
        <v>5</v>
      </c>
      <c r="D175">
        <f t="shared" si="4"/>
        <v>0</v>
      </c>
      <c r="E175">
        <v>95178</v>
      </c>
      <c r="F175">
        <v>95178</v>
      </c>
      <c r="G175">
        <f t="shared" si="5"/>
        <v>0</v>
      </c>
      <c r="H175">
        <v>11</v>
      </c>
      <c r="I175">
        <v>0</v>
      </c>
      <c r="J175">
        <f>SUM($H$32:H175)</f>
        <v>2066</v>
      </c>
      <c r="K175">
        <f>SUM($I$32:I175)</f>
        <v>21</v>
      </c>
      <c r="L175">
        <v>5526</v>
      </c>
      <c r="M175">
        <v>931769</v>
      </c>
    </row>
    <row r="176" spans="1:13" ht="15" customHeight="1" x14ac:dyDescent="0.3">
      <c r="A176" t="s">
        <v>199</v>
      </c>
      <c r="B176">
        <v>5</v>
      </c>
      <c r="C176">
        <v>5</v>
      </c>
      <c r="D176">
        <f t="shared" si="4"/>
        <v>0</v>
      </c>
      <c r="E176">
        <v>95178</v>
      </c>
      <c r="F176">
        <v>95178</v>
      </c>
      <c r="G176">
        <f t="shared" si="5"/>
        <v>0</v>
      </c>
      <c r="H176">
        <v>11</v>
      </c>
      <c r="I176">
        <v>0</v>
      </c>
      <c r="J176">
        <f>SUM($H$32:H176)</f>
        <v>2077</v>
      </c>
      <c r="K176">
        <f>SUM($I$32:I176)</f>
        <v>21</v>
      </c>
      <c r="L176">
        <v>5775</v>
      </c>
      <c r="M176">
        <v>937544</v>
      </c>
    </row>
    <row r="177" spans="1:13" ht="15" customHeight="1" x14ac:dyDescent="0.3">
      <c r="A177" t="s">
        <v>200</v>
      </c>
      <c r="B177">
        <v>4</v>
      </c>
      <c r="C177">
        <v>4</v>
      </c>
      <c r="D177">
        <f t="shared" si="4"/>
        <v>0</v>
      </c>
      <c r="E177">
        <v>95178</v>
      </c>
      <c r="F177">
        <v>95178</v>
      </c>
      <c r="G177">
        <f t="shared" si="5"/>
        <v>0</v>
      </c>
      <c r="H177">
        <v>6</v>
      </c>
      <c r="I177">
        <v>0</v>
      </c>
      <c r="J177">
        <f>SUM($H$32:H177)</f>
        <v>2083</v>
      </c>
      <c r="K177">
        <f>SUM($I$32:I177)</f>
        <v>21</v>
      </c>
      <c r="L177">
        <v>3697</v>
      </c>
      <c r="M177">
        <v>941241</v>
      </c>
    </row>
    <row r="178" spans="1:13" ht="15" customHeight="1" x14ac:dyDescent="0.3">
      <c r="A178" t="s">
        <v>201</v>
      </c>
      <c r="B178">
        <v>17</v>
      </c>
      <c r="C178">
        <v>11</v>
      </c>
      <c r="D178">
        <f t="shared" si="4"/>
        <v>6</v>
      </c>
      <c r="E178">
        <v>95178</v>
      </c>
      <c r="F178">
        <v>94892</v>
      </c>
      <c r="G178">
        <f t="shared" si="5"/>
        <v>286</v>
      </c>
      <c r="H178">
        <v>118</v>
      </c>
      <c r="I178">
        <v>10</v>
      </c>
      <c r="J178">
        <f>SUM($H$32:H178)</f>
        <v>2201</v>
      </c>
      <c r="K178">
        <f>SUM($I$32:I178)</f>
        <v>31</v>
      </c>
      <c r="L178">
        <v>36573</v>
      </c>
      <c r="M178">
        <v>977814</v>
      </c>
    </row>
    <row r="179" spans="1:13" ht="15" customHeight="1" x14ac:dyDescent="0.3">
      <c r="A179" t="s">
        <v>202</v>
      </c>
      <c r="B179">
        <v>4</v>
      </c>
      <c r="C179">
        <v>4</v>
      </c>
      <c r="D179">
        <f t="shared" si="4"/>
        <v>0</v>
      </c>
      <c r="E179">
        <v>94892</v>
      </c>
      <c r="F179">
        <v>94892</v>
      </c>
      <c r="G179">
        <f t="shared" si="5"/>
        <v>0</v>
      </c>
      <c r="H179">
        <v>6</v>
      </c>
      <c r="I179">
        <v>0</v>
      </c>
      <c r="J179">
        <f>SUM($H$32:H179)</f>
        <v>2207</v>
      </c>
      <c r="K179">
        <f>SUM($I$32:I179)</f>
        <v>31</v>
      </c>
      <c r="L179">
        <v>3807</v>
      </c>
      <c r="M179">
        <v>981621</v>
      </c>
    </row>
    <row r="180" spans="1:13" ht="15" customHeight="1" x14ac:dyDescent="0.3">
      <c r="A180" t="s">
        <v>203</v>
      </c>
      <c r="B180">
        <v>4</v>
      </c>
      <c r="C180">
        <v>4</v>
      </c>
      <c r="D180">
        <f t="shared" si="4"/>
        <v>0</v>
      </c>
      <c r="E180">
        <v>94892</v>
      </c>
      <c r="F180">
        <v>94892</v>
      </c>
      <c r="G180">
        <f t="shared" si="5"/>
        <v>0</v>
      </c>
      <c r="H180">
        <v>6</v>
      </c>
      <c r="I180">
        <v>0</v>
      </c>
      <c r="J180">
        <f>SUM($H$32:H180)</f>
        <v>2213</v>
      </c>
      <c r="K180">
        <f>SUM($I$32:I180)</f>
        <v>31</v>
      </c>
      <c r="L180">
        <v>3678</v>
      </c>
      <c r="M180">
        <v>985299</v>
      </c>
    </row>
    <row r="181" spans="1:13" ht="15" customHeight="1" x14ac:dyDescent="0.3">
      <c r="A181" t="s">
        <v>204</v>
      </c>
      <c r="B181">
        <v>5</v>
      </c>
      <c r="C181">
        <v>5</v>
      </c>
      <c r="D181">
        <f t="shared" si="4"/>
        <v>0</v>
      </c>
      <c r="E181">
        <v>94892</v>
      </c>
      <c r="F181">
        <v>94892</v>
      </c>
      <c r="G181">
        <f t="shared" si="5"/>
        <v>0</v>
      </c>
      <c r="H181">
        <v>11</v>
      </c>
      <c r="I181">
        <v>0</v>
      </c>
      <c r="J181">
        <f>SUM($H$32:H181)</f>
        <v>2224</v>
      </c>
      <c r="K181">
        <f>SUM($I$32:I181)</f>
        <v>31</v>
      </c>
      <c r="L181">
        <v>6332</v>
      </c>
      <c r="M181">
        <v>991631</v>
      </c>
    </row>
    <row r="182" spans="1:13" ht="15" customHeight="1" x14ac:dyDescent="0.3">
      <c r="A182" t="s">
        <v>205</v>
      </c>
      <c r="B182">
        <v>3</v>
      </c>
      <c r="C182">
        <v>3</v>
      </c>
      <c r="D182">
        <f t="shared" si="4"/>
        <v>0</v>
      </c>
      <c r="E182">
        <v>94892</v>
      </c>
      <c r="F182">
        <v>94892</v>
      </c>
      <c r="G182">
        <f t="shared" si="5"/>
        <v>0</v>
      </c>
      <c r="H182">
        <v>5</v>
      </c>
      <c r="I182">
        <v>0</v>
      </c>
      <c r="J182">
        <f>SUM($H$32:H182)</f>
        <v>2229</v>
      </c>
      <c r="K182">
        <f>SUM($I$32:I182)</f>
        <v>31</v>
      </c>
      <c r="L182">
        <v>2124</v>
      </c>
      <c r="M182">
        <v>993755</v>
      </c>
    </row>
    <row r="183" spans="1:13" ht="15" customHeight="1" x14ac:dyDescent="0.3">
      <c r="A183" t="s">
        <v>206</v>
      </c>
      <c r="B183">
        <v>3</v>
      </c>
      <c r="C183">
        <v>3</v>
      </c>
      <c r="D183">
        <f t="shared" si="4"/>
        <v>0</v>
      </c>
      <c r="E183">
        <v>94892</v>
      </c>
      <c r="F183">
        <v>94892</v>
      </c>
      <c r="G183">
        <f t="shared" si="5"/>
        <v>0</v>
      </c>
      <c r="H183">
        <v>5</v>
      </c>
      <c r="I183">
        <v>0</v>
      </c>
      <c r="J183">
        <f>SUM($H$32:H183)</f>
        <v>2234</v>
      </c>
      <c r="K183">
        <f>SUM($I$32:I183)</f>
        <v>31</v>
      </c>
      <c r="L183">
        <v>2090</v>
      </c>
      <c r="M183">
        <v>995845</v>
      </c>
    </row>
    <row r="184" spans="1:13" ht="15" customHeight="1" x14ac:dyDescent="0.3">
      <c r="A184" t="s">
        <v>207</v>
      </c>
      <c r="B184">
        <v>5</v>
      </c>
      <c r="C184">
        <v>5</v>
      </c>
      <c r="D184">
        <f t="shared" si="4"/>
        <v>0</v>
      </c>
      <c r="E184">
        <v>94892</v>
      </c>
      <c r="F184">
        <v>94892</v>
      </c>
      <c r="G184">
        <f t="shared" si="5"/>
        <v>0</v>
      </c>
      <c r="H184">
        <v>11</v>
      </c>
      <c r="I184">
        <v>0</v>
      </c>
      <c r="J184">
        <f>SUM($H$32:H184)</f>
        <v>2245</v>
      </c>
      <c r="K184">
        <f>SUM($I$32:I184)</f>
        <v>31</v>
      </c>
      <c r="L184">
        <v>5613</v>
      </c>
      <c r="M184">
        <v>1001458</v>
      </c>
    </row>
    <row r="185" spans="1:13" ht="15" customHeight="1" x14ac:dyDescent="0.3">
      <c r="A185" t="s">
        <v>208</v>
      </c>
      <c r="B185">
        <v>3</v>
      </c>
      <c r="C185">
        <v>3</v>
      </c>
      <c r="D185">
        <f t="shared" si="4"/>
        <v>0</v>
      </c>
      <c r="E185">
        <v>94892</v>
      </c>
      <c r="F185">
        <v>94892</v>
      </c>
      <c r="G185">
        <f t="shared" si="5"/>
        <v>0</v>
      </c>
      <c r="H185">
        <v>5</v>
      </c>
      <c r="I185">
        <v>0</v>
      </c>
      <c r="J185">
        <f>SUM($H$32:H185)</f>
        <v>2250</v>
      </c>
      <c r="K185">
        <f>SUM($I$32:I185)</f>
        <v>31</v>
      </c>
      <c r="L185">
        <v>2180</v>
      </c>
      <c r="M185">
        <v>1003638</v>
      </c>
    </row>
    <row r="186" spans="1:13" ht="15" customHeight="1" x14ac:dyDescent="0.3">
      <c r="A186" t="s">
        <v>209</v>
      </c>
      <c r="B186">
        <v>31</v>
      </c>
      <c r="C186">
        <v>18</v>
      </c>
      <c r="D186">
        <f t="shared" si="4"/>
        <v>13</v>
      </c>
      <c r="E186">
        <v>94892</v>
      </c>
      <c r="F186">
        <v>93821</v>
      </c>
      <c r="G186">
        <f t="shared" si="5"/>
        <v>1071</v>
      </c>
      <c r="H186">
        <v>236</v>
      </c>
      <c r="I186">
        <v>22</v>
      </c>
      <c r="J186">
        <f>SUM($H$32:H186)</f>
        <v>2486</v>
      </c>
      <c r="K186">
        <f>SUM($I$32:I186)</f>
        <v>53</v>
      </c>
      <c r="L186">
        <v>73617</v>
      </c>
      <c r="M186">
        <v>1077255</v>
      </c>
    </row>
    <row r="187" spans="1:13" ht="15" customHeight="1" x14ac:dyDescent="0.3">
      <c r="A187" t="s">
        <v>210</v>
      </c>
      <c r="B187">
        <v>3</v>
      </c>
      <c r="C187">
        <v>3</v>
      </c>
      <c r="D187">
        <f t="shared" si="4"/>
        <v>0</v>
      </c>
      <c r="E187">
        <v>93821</v>
      </c>
      <c r="F187">
        <v>93821</v>
      </c>
      <c r="G187">
        <f t="shared" si="5"/>
        <v>0</v>
      </c>
      <c r="H187">
        <v>5</v>
      </c>
      <c r="I187">
        <v>0</v>
      </c>
      <c r="J187">
        <f>SUM($H$32:H187)</f>
        <v>2491</v>
      </c>
      <c r="K187">
        <f>SUM($I$32:I187)</f>
        <v>53</v>
      </c>
      <c r="L187">
        <v>2281</v>
      </c>
      <c r="M187">
        <v>1079536</v>
      </c>
    </row>
    <row r="188" spans="1:13" ht="15" customHeight="1" x14ac:dyDescent="0.3">
      <c r="A188" t="s">
        <v>211</v>
      </c>
      <c r="B188">
        <v>4</v>
      </c>
      <c r="C188">
        <v>4</v>
      </c>
      <c r="D188">
        <f t="shared" si="4"/>
        <v>0</v>
      </c>
      <c r="E188">
        <v>93821</v>
      </c>
      <c r="F188">
        <v>93821</v>
      </c>
      <c r="G188">
        <f t="shared" si="5"/>
        <v>0</v>
      </c>
      <c r="H188">
        <v>6</v>
      </c>
      <c r="I188">
        <v>0</v>
      </c>
      <c r="J188">
        <f>SUM($H$32:H188)</f>
        <v>2497</v>
      </c>
      <c r="K188">
        <f>SUM($I$32:I188)</f>
        <v>53</v>
      </c>
      <c r="L188">
        <v>3699</v>
      </c>
      <c r="M188">
        <v>1083235</v>
      </c>
    </row>
    <row r="189" spans="1:13" ht="15" customHeight="1" x14ac:dyDescent="0.3">
      <c r="A189" t="s">
        <v>212</v>
      </c>
      <c r="B189">
        <v>3</v>
      </c>
      <c r="C189">
        <v>3</v>
      </c>
      <c r="D189">
        <f t="shared" si="4"/>
        <v>0</v>
      </c>
      <c r="E189">
        <v>93821</v>
      </c>
      <c r="F189">
        <v>93821</v>
      </c>
      <c r="G189">
        <f t="shared" si="5"/>
        <v>0</v>
      </c>
      <c r="H189">
        <v>5</v>
      </c>
      <c r="I189">
        <v>0</v>
      </c>
      <c r="J189">
        <f>SUM($H$32:H189)</f>
        <v>2502</v>
      </c>
      <c r="K189">
        <f>SUM($I$32:I189)</f>
        <v>53</v>
      </c>
      <c r="L189">
        <v>2156</v>
      </c>
      <c r="M189">
        <v>1085391</v>
      </c>
    </row>
    <row r="190" spans="1:13" ht="15" customHeight="1" x14ac:dyDescent="0.3">
      <c r="A190" t="s">
        <v>213</v>
      </c>
      <c r="B190">
        <v>4</v>
      </c>
      <c r="C190">
        <v>4</v>
      </c>
      <c r="D190">
        <f t="shared" si="4"/>
        <v>0</v>
      </c>
      <c r="E190">
        <v>93821</v>
      </c>
      <c r="F190">
        <v>93821</v>
      </c>
      <c r="G190">
        <f t="shared" si="5"/>
        <v>0</v>
      </c>
      <c r="H190">
        <v>6</v>
      </c>
      <c r="I190">
        <v>0</v>
      </c>
      <c r="J190">
        <f>SUM($H$32:H190)</f>
        <v>2508</v>
      </c>
      <c r="K190">
        <f>SUM($I$32:I190)</f>
        <v>53</v>
      </c>
      <c r="L190">
        <v>3710</v>
      </c>
      <c r="M190">
        <v>1089101</v>
      </c>
    </row>
    <row r="191" spans="1:13" ht="15" customHeight="1" x14ac:dyDescent="0.3">
      <c r="A191" t="s">
        <v>214</v>
      </c>
      <c r="B191">
        <v>3</v>
      </c>
      <c r="C191">
        <v>3</v>
      </c>
      <c r="D191">
        <f t="shared" si="4"/>
        <v>0</v>
      </c>
      <c r="E191">
        <v>93821</v>
      </c>
      <c r="F191">
        <v>93821</v>
      </c>
      <c r="G191">
        <f t="shared" si="5"/>
        <v>0</v>
      </c>
      <c r="H191">
        <v>5</v>
      </c>
      <c r="I191">
        <v>0</v>
      </c>
      <c r="J191">
        <f>SUM($H$32:H191)</f>
        <v>2513</v>
      </c>
      <c r="K191">
        <f>SUM($I$32:I191)</f>
        <v>53</v>
      </c>
      <c r="L191">
        <v>2140</v>
      </c>
      <c r="M191">
        <v>1091241</v>
      </c>
    </row>
    <row r="192" spans="1:13" ht="15" customHeight="1" x14ac:dyDescent="0.3">
      <c r="A192" t="s">
        <v>215</v>
      </c>
      <c r="B192">
        <v>4</v>
      </c>
      <c r="C192">
        <v>4</v>
      </c>
      <c r="D192">
        <f t="shared" si="4"/>
        <v>0</v>
      </c>
      <c r="E192">
        <v>93821</v>
      </c>
      <c r="F192">
        <v>93821</v>
      </c>
      <c r="G192">
        <f t="shared" si="5"/>
        <v>0</v>
      </c>
      <c r="H192">
        <v>6</v>
      </c>
      <c r="I192">
        <v>0</v>
      </c>
      <c r="J192">
        <f>SUM($H$32:H192)</f>
        <v>2519</v>
      </c>
      <c r="K192">
        <f>SUM($I$32:I192)</f>
        <v>53</v>
      </c>
      <c r="L192">
        <v>3595</v>
      </c>
      <c r="M192">
        <v>1094836</v>
      </c>
    </row>
    <row r="193" spans="1:13" ht="15" customHeight="1" x14ac:dyDescent="0.3">
      <c r="A193" t="s">
        <v>216</v>
      </c>
      <c r="B193">
        <v>4</v>
      </c>
      <c r="C193">
        <v>4</v>
      </c>
      <c r="D193">
        <f t="shared" si="4"/>
        <v>0</v>
      </c>
      <c r="E193">
        <v>93821</v>
      </c>
      <c r="F193">
        <v>93821</v>
      </c>
      <c r="G193">
        <f t="shared" si="5"/>
        <v>0</v>
      </c>
      <c r="H193">
        <v>6</v>
      </c>
      <c r="I193">
        <v>0</v>
      </c>
      <c r="J193">
        <f>SUM($H$32:H193)</f>
        <v>2525</v>
      </c>
      <c r="K193">
        <f>SUM($I$32:I193)</f>
        <v>53</v>
      </c>
      <c r="L193">
        <v>3782</v>
      </c>
      <c r="M193">
        <v>1098618</v>
      </c>
    </row>
    <row r="194" spans="1:13" ht="15" customHeight="1" x14ac:dyDescent="0.3">
      <c r="A194" t="s">
        <v>217</v>
      </c>
      <c r="B194">
        <v>4</v>
      </c>
      <c r="C194">
        <v>4</v>
      </c>
      <c r="D194">
        <f t="shared" si="4"/>
        <v>0</v>
      </c>
      <c r="E194">
        <v>93821</v>
      </c>
      <c r="F194">
        <v>93821</v>
      </c>
      <c r="G194">
        <f t="shared" si="5"/>
        <v>0</v>
      </c>
      <c r="H194">
        <v>6</v>
      </c>
      <c r="I194">
        <v>0</v>
      </c>
      <c r="J194">
        <f>SUM($H$32:H194)</f>
        <v>2531</v>
      </c>
      <c r="K194">
        <f>SUM($I$32:I194)</f>
        <v>53</v>
      </c>
      <c r="L194">
        <v>3784</v>
      </c>
      <c r="M194">
        <v>1102402</v>
      </c>
    </row>
    <row r="195" spans="1:13" ht="15" customHeight="1" x14ac:dyDescent="0.3">
      <c r="A195" t="s">
        <v>218</v>
      </c>
      <c r="B195">
        <v>43</v>
      </c>
      <c r="C195">
        <v>33</v>
      </c>
      <c r="D195">
        <f t="shared" si="4"/>
        <v>10</v>
      </c>
      <c r="E195">
        <v>93821</v>
      </c>
      <c r="F195">
        <v>93659</v>
      </c>
      <c r="G195">
        <f t="shared" si="5"/>
        <v>162</v>
      </c>
      <c r="H195">
        <v>274</v>
      </c>
      <c r="I195">
        <v>10</v>
      </c>
      <c r="J195">
        <f>SUM($H$32:H195)</f>
        <v>2805</v>
      </c>
      <c r="K195">
        <f>SUM($I$32:I195)</f>
        <v>63</v>
      </c>
      <c r="L195">
        <v>79508</v>
      </c>
      <c r="M195">
        <v>1181910</v>
      </c>
    </row>
    <row r="196" spans="1:13" ht="15" customHeight="1" x14ac:dyDescent="0.3">
      <c r="A196" t="s">
        <v>219</v>
      </c>
      <c r="B196">
        <v>6</v>
      </c>
      <c r="C196">
        <v>6</v>
      </c>
      <c r="D196">
        <f t="shared" si="4"/>
        <v>0</v>
      </c>
      <c r="E196">
        <v>93659</v>
      </c>
      <c r="F196">
        <v>93659</v>
      </c>
      <c r="G196">
        <f t="shared" si="5"/>
        <v>0</v>
      </c>
      <c r="H196">
        <v>12</v>
      </c>
      <c r="I196">
        <v>0</v>
      </c>
      <c r="J196">
        <f>SUM($H$32:H196)</f>
        <v>2817</v>
      </c>
      <c r="K196">
        <f>SUM($I$32:I196)</f>
        <v>63</v>
      </c>
      <c r="L196">
        <v>5701</v>
      </c>
      <c r="M196">
        <v>1187611</v>
      </c>
    </row>
    <row r="197" spans="1:13" ht="15" customHeight="1" x14ac:dyDescent="0.3">
      <c r="A197" t="s">
        <v>220</v>
      </c>
      <c r="B197">
        <v>6</v>
      </c>
      <c r="C197">
        <v>6</v>
      </c>
      <c r="D197">
        <f t="shared" si="4"/>
        <v>0</v>
      </c>
      <c r="E197">
        <v>93659</v>
      </c>
      <c r="F197">
        <v>93659</v>
      </c>
      <c r="G197">
        <f t="shared" si="5"/>
        <v>0</v>
      </c>
      <c r="H197">
        <v>12</v>
      </c>
      <c r="I197">
        <v>0</v>
      </c>
      <c r="J197">
        <f>SUM($H$32:H197)</f>
        <v>2829</v>
      </c>
      <c r="K197">
        <f>SUM($I$32:I197)</f>
        <v>63</v>
      </c>
      <c r="L197">
        <v>5713</v>
      </c>
      <c r="M197">
        <v>1193324</v>
      </c>
    </row>
    <row r="198" spans="1:13" ht="15" customHeight="1" x14ac:dyDescent="0.3">
      <c r="A198" t="s">
        <v>221</v>
      </c>
      <c r="B198">
        <v>6</v>
      </c>
      <c r="C198">
        <v>6</v>
      </c>
      <c r="D198">
        <f t="shared" si="4"/>
        <v>0</v>
      </c>
      <c r="E198">
        <v>93659</v>
      </c>
      <c r="F198">
        <v>93659</v>
      </c>
      <c r="G198">
        <f t="shared" si="5"/>
        <v>0</v>
      </c>
      <c r="H198">
        <v>12</v>
      </c>
      <c r="I198">
        <v>0</v>
      </c>
      <c r="J198">
        <f>SUM($H$32:H198)</f>
        <v>2841</v>
      </c>
      <c r="K198">
        <f>SUM($I$32:I198)</f>
        <v>63</v>
      </c>
      <c r="L198">
        <v>5805</v>
      </c>
      <c r="M198">
        <v>1199129</v>
      </c>
    </row>
    <row r="199" spans="1:13" ht="15" customHeight="1" x14ac:dyDescent="0.3">
      <c r="A199" t="s">
        <v>222</v>
      </c>
      <c r="B199">
        <v>3</v>
      </c>
      <c r="C199">
        <v>3</v>
      </c>
      <c r="D199">
        <f t="shared" si="4"/>
        <v>0</v>
      </c>
      <c r="E199">
        <v>93659</v>
      </c>
      <c r="F199">
        <v>93659</v>
      </c>
      <c r="G199">
        <f t="shared" si="5"/>
        <v>0</v>
      </c>
      <c r="H199">
        <v>5</v>
      </c>
      <c r="I199">
        <v>0</v>
      </c>
      <c r="J199">
        <f>SUM($H$32:H199)</f>
        <v>2846</v>
      </c>
      <c r="K199">
        <f>SUM($I$32:I199)</f>
        <v>63</v>
      </c>
      <c r="L199">
        <v>2246</v>
      </c>
      <c r="M199">
        <v>1201375</v>
      </c>
    </row>
    <row r="200" spans="1:13" ht="15" customHeight="1" x14ac:dyDescent="0.3">
      <c r="A200" t="s">
        <v>223</v>
      </c>
      <c r="B200">
        <v>6</v>
      </c>
      <c r="C200">
        <v>6</v>
      </c>
      <c r="D200">
        <f t="shared" si="4"/>
        <v>0</v>
      </c>
      <c r="E200">
        <v>93659</v>
      </c>
      <c r="F200">
        <v>93659</v>
      </c>
      <c r="G200">
        <f t="shared" si="5"/>
        <v>0</v>
      </c>
      <c r="H200">
        <v>12</v>
      </c>
      <c r="I200">
        <v>0</v>
      </c>
      <c r="J200">
        <f>SUM($H$32:H200)</f>
        <v>2858</v>
      </c>
      <c r="K200">
        <f>SUM($I$32:I200)</f>
        <v>63</v>
      </c>
      <c r="L200">
        <v>5585</v>
      </c>
      <c r="M200">
        <v>1206960</v>
      </c>
    </row>
    <row r="201" spans="1:13" ht="15" customHeight="1" x14ac:dyDescent="0.3">
      <c r="A201" t="s">
        <v>224</v>
      </c>
      <c r="B201">
        <v>3</v>
      </c>
      <c r="C201">
        <v>3</v>
      </c>
      <c r="D201">
        <f t="shared" si="4"/>
        <v>0</v>
      </c>
      <c r="E201">
        <v>93659</v>
      </c>
      <c r="F201">
        <v>93659</v>
      </c>
      <c r="G201">
        <f t="shared" si="5"/>
        <v>0</v>
      </c>
      <c r="H201">
        <v>5</v>
      </c>
      <c r="I201">
        <v>0</v>
      </c>
      <c r="J201">
        <f>SUM($H$32:H201)</f>
        <v>2863</v>
      </c>
      <c r="K201">
        <f>SUM($I$32:I201)</f>
        <v>63</v>
      </c>
      <c r="L201">
        <v>2223</v>
      </c>
      <c r="M201">
        <v>1209183</v>
      </c>
    </row>
    <row r="202" spans="1:13" ht="15" customHeight="1" x14ac:dyDescent="0.3">
      <c r="A202" t="s">
        <v>225</v>
      </c>
      <c r="B202">
        <v>3</v>
      </c>
      <c r="C202">
        <v>3</v>
      </c>
      <c r="D202">
        <f t="shared" si="4"/>
        <v>0</v>
      </c>
      <c r="E202">
        <v>93659</v>
      </c>
      <c r="F202">
        <v>93659</v>
      </c>
      <c r="G202">
        <f t="shared" si="5"/>
        <v>0</v>
      </c>
      <c r="H202">
        <v>5</v>
      </c>
      <c r="I202">
        <v>0</v>
      </c>
      <c r="J202">
        <f>SUM($H$32:H202)</f>
        <v>2868</v>
      </c>
      <c r="K202">
        <f>SUM($I$32:I202)</f>
        <v>63</v>
      </c>
      <c r="L202">
        <v>2127</v>
      </c>
      <c r="M202">
        <v>1211310</v>
      </c>
    </row>
    <row r="203" spans="1:13" ht="15" customHeight="1" x14ac:dyDescent="0.3">
      <c r="A203" t="s">
        <v>226</v>
      </c>
      <c r="B203">
        <v>3</v>
      </c>
      <c r="C203">
        <v>3</v>
      </c>
      <c r="D203">
        <f t="shared" si="4"/>
        <v>0</v>
      </c>
      <c r="E203">
        <v>93659</v>
      </c>
      <c r="F203">
        <v>93659</v>
      </c>
      <c r="G203">
        <f t="shared" si="5"/>
        <v>0</v>
      </c>
      <c r="H203">
        <v>5</v>
      </c>
      <c r="I203">
        <v>0</v>
      </c>
      <c r="J203">
        <f>SUM($H$32:H203)</f>
        <v>2873</v>
      </c>
      <c r="K203">
        <f>SUM($I$32:I203)</f>
        <v>63</v>
      </c>
      <c r="L203">
        <v>2173</v>
      </c>
      <c r="M203">
        <v>1213483</v>
      </c>
    </row>
    <row r="204" spans="1:13" ht="15" customHeight="1" x14ac:dyDescent="0.3">
      <c r="A204" t="s">
        <v>227</v>
      </c>
      <c r="B204">
        <v>4</v>
      </c>
      <c r="C204">
        <v>4</v>
      </c>
      <c r="D204">
        <f t="shared" si="4"/>
        <v>0</v>
      </c>
      <c r="E204">
        <v>93659</v>
      </c>
      <c r="F204">
        <v>93659</v>
      </c>
      <c r="G204">
        <f t="shared" si="5"/>
        <v>0</v>
      </c>
      <c r="H204">
        <v>6</v>
      </c>
      <c r="I204">
        <v>0</v>
      </c>
      <c r="J204">
        <f>SUM($H$32:H204)</f>
        <v>2879</v>
      </c>
      <c r="K204">
        <f>SUM($I$32:I204)</f>
        <v>63</v>
      </c>
      <c r="L204">
        <v>3578</v>
      </c>
      <c r="M204">
        <v>1217061</v>
      </c>
    </row>
    <row r="205" spans="1:13" ht="15" customHeight="1" x14ac:dyDescent="0.3">
      <c r="A205" t="s">
        <v>228</v>
      </c>
      <c r="B205">
        <v>4</v>
      </c>
      <c r="C205">
        <v>4</v>
      </c>
      <c r="D205">
        <f t="shared" si="4"/>
        <v>0</v>
      </c>
      <c r="E205">
        <v>93659</v>
      </c>
      <c r="F205">
        <v>93659</v>
      </c>
      <c r="G205">
        <f t="shared" si="5"/>
        <v>0</v>
      </c>
      <c r="H205">
        <v>6</v>
      </c>
      <c r="I205">
        <v>0</v>
      </c>
      <c r="J205">
        <f>SUM($H$32:H205)</f>
        <v>2885</v>
      </c>
      <c r="K205">
        <f>SUM($I$32:I205)</f>
        <v>63</v>
      </c>
      <c r="L205">
        <v>3580</v>
      </c>
      <c r="M205">
        <v>1220641</v>
      </c>
    </row>
    <row r="206" spans="1:13" ht="15" customHeight="1" x14ac:dyDescent="0.3">
      <c r="A206" t="s">
        <v>229</v>
      </c>
      <c r="B206">
        <v>6</v>
      </c>
      <c r="C206">
        <v>6</v>
      </c>
      <c r="D206">
        <f t="shared" si="4"/>
        <v>0</v>
      </c>
      <c r="E206">
        <v>93659</v>
      </c>
      <c r="F206">
        <v>93659</v>
      </c>
      <c r="G206">
        <f t="shared" si="5"/>
        <v>0</v>
      </c>
      <c r="H206">
        <v>12</v>
      </c>
      <c r="I206">
        <v>0</v>
      </c>
      <c r="J206">
        <f>SUM($H$32:H206)</f>
        <v>2897</v>
      </c>
      <c r="K206">
        <f>SUM($I$32:I206)</f>
        <v>63</v>
      </c>
      <c r="L206">
        <v>5526</v>
      </c>
      <c r="M206">
        <v>1226167</v>
      </c>
    </row>
    <row r="207" spans="1:13" ht="15" customHeight="1" x14ac:dyDescent="0.3">
      <c r="A207" t="s">
        <v>230</v>
      </c>
      <c r="B207">
        <v>6</v>
      </c>
      <c r="C207">
        <v>6</v>
      </c>
      <c r="D207">
        <f t="shared" si="4"/>
        <v>0</v>
      </c>
      <c r="E207">
        <v>93659</v>
      </c>
      <c r="F207">
        <v>93659</v>
      </c>
      <c r="G207">
        <f t="shared" si="5"/>
        <v>0</v>
      </c>
      <c r="H207">
        <v>12</v>
      </c>
      <c r="I207">
        <v>0</v>
      </c>
      <c r="J207">
        <f>SUM($H$32:H207)</f>
        <v>2909</v>
      </c>
      <c r="K207">
        <f>SUM($I$32:I207)</f>
        <v>63</v>
      </c>
      <c r="L207">
        <v>5769</v>
      </c>
      <c r="M207">
        <v>1231936</v>
      </c>
    </row>
    <row r="208" spans="1:13" ht="15" customHeight="1" x14ac:dyDescent="0.3">
      <c r="A208" t="s">
        <v>231</v>
      </c>
      <c r="B208">
        <v>246</v>
      </c>
      <c r="C208">
        <v>242</v>
      </c>
      <c r="D208">
        <f t="shared" si="4"/>
        <v>4</v>
      </c>
      <c r="E208">
        <v>93659</v>
      </c>
      <c r="F208">
        <v>93539</v>
      </c>
      <c r="G208">
        <f t="shared" si="5"/>
        <v>120</v>
      </c>
      <c r="H208">
        <v>1062</v>
      </c>
      <c r="I208">
        <v>4</v>
      </c>
      <c r="J208">
        <f>SUM($H$32:H208)</f>
        <v>3971</v>
      </c>
      <c r="K208">
        <f>SUM($I$32:I208)</f>
        <v>67</v>
      </c>
      <c r="L208">
        <v>334392</v>
      </c>
      <c r="M208">
        <v>1566328</v>
      </c>
    </row>
    <row r="209" spans="1:13" ht="15" customHeight="1" x14ac:dyDescent="0.3">
      <c r="A209" t="s">
        <v>232</v>
      </c>
      <c r="B209">
        <v>4</v>
      </c>
      <c r="C209">
        <v>4</v>
      </c>
      <c r="D209">
        <f t="shared" si="4"/>
        <v>0</v>
      </c>
      <c r="E209">
        <v>93539</v>
      </c>
      <c r="F209">
        <v>93539</v>
      </c>
      <c r="G209">
        <f t="shared" si="5"/>
        <v>0</v>
      </c>
      <c r="H209">
        <v>6</v>
      </c>
      <c r="I209">
        <v>0</v>
      </c>
      <c r="J209">
        <f>SUM($H$32:H209)</f>
        <v>3977</v>
      </c>
      <c r="K209">
        <f>SUM($I$32:I209)</f>
        <v>67</v>
      </c>
      <c r="L209">
        <v>3748</v>
      </c>
      <c r="M209">
        <v>1570076</v>
      </c>
    </row>
    <row r="210" spans="1:13" ht="15" customHeight="1" x14ac:dyDescent="0.3">
      <c r="A210" t="s">
        <v>233</v>
      </c>
      <c r="B210">
        <v>6</v>
      </c>
      <c r="C210">
        <v>4</v>
      </c>
      <c r="D210">
        <f t="shared" si="4"/>
        <v>2</v>
      </c>
      <c r="E210">
        <v>93539</v>
      </c>
      <c r="F210">
        <v>93537</v>
      </c>
      <c r="G210">
        <f t="shared" si="5"/>
        <v>2</v>
      </c>
      <c r="H210">
        <v>18</v>
      </c>
      <c r="I210">
        <v>2</v>
      </c>
      <c r="J210">
        <f>SUM($H$32:H210)</f>
        <v>3995</v>
      </c>
      <c r="K210">
        <f>SUM($I$32:I210)</f>
        <v>69</v>
      </c>
      <c r="L210">
        <v>10130</v>
      </c>
      <c r="M210">
        <v>1580206</v>
      </c>
    </row>
    <row r="211" spans="1:13" ht="15" customHeight="1" x14ac:dyDescent="0.3">
      <c r="A211" t="s">
        <v>234</v>
      </c>
      <c r="B211">
        <v>4</v>
      </c>
      <c r="C211">
        <v>4</v>
      </c>
      <c r="D211">
        <f t="shared" si="4"/>
        <v>0</v>
      </c>
      <c r="E211">
        <v>93537</v>
      </c>
      <c r="F211">
        <v>93537</v>
      </c>
      <c r="G211">
        <f t="shared" si="5"/>
        <v>0</v>
      </c>
      <c r="H211">
        <v>6</v>
      </c>
      <c r="I211">
        <v>0</v>
      </c>
      <c r="J211">
        <f>SUM($H$32:H211)</f>
        <v>4001</v>
      </c>
      <c r="K211">
        <f>SUM($I$32:I211)</f>
        <v>69</v>
      </c>
      <c r="L211">
        <v>3663</v>
      </c>
      <c r="M211">
        <v>1583869</v>
      </c>
    </row>
    <row r="212" spans="1:13" ht="15" customHeight="1" x14ac:dyDescent="0.3">
      <c r="A212" t="s">
        <v>235</v>
      </c>
      <c r="B212">
        <v>3</v>
      </c>
      <c r="C212">
        <v>3</v>
      </c>
      <c r="D212">
        <f t="shared" si="4"/>
        <v>0</v>
      </c>
      <c r="E212">
        <v>93537</v>
      </c>
      <c r="F212">
        <v>93537</v>
      </c>
      <c r="G212">
        <f t="shared" si="5"/>
        <v>0</v>
      </c>
      <c r="H212">
        <v>5</v>
      </c>
      <c r="I212">
        <v>0</v>
      </c>
      <c r="J212">
        <f>SUM($H$32:H212)</f>
        <v>4006</v>
      </c>
      <c r="K212">
        <f>SUM($I$32:I212)</f>
        <v>69</v>
      </c>
      <c r="L212">
        <v>2220</v>
      </c>
      <c r="M212">
        <v>1586089</v>
      </c>
    </row>
    <row r="213" spans="1:13" ht="15" customHeight="1" x14ac:dyDescent="0.3">
      <c r="A213" t="s">
        <v>236</v>
      </c>
      <c r="B213">
        <v>5</v>
      </c>
      <c r="C213">
        <v>5</v>
      </c>
      <c r="D213">
        <f t="shared" si="4"/>
        <v>0</v>
      </c>
      <c r="E213">
        <v>93537</v>
      </c>
      <c r="F213">
        <v>93537</v>
      </c>
      <c r="G213">
        <f t="shared" si="5"/>
        <v>0</v>
      </c>
      <c r="H213">
        <v>11</v>
      </c>
      <c r="I213">
        <v>0</v>
      </c>
      <c r="J213">
        <f>SUM($H$32:H213)</f>
        <v>4017</v>
      </c>
      <c r="K213">
        <f>SUM($I$32:I213)</f>
        <v>69</v>
      </c>
      <c r="L213">
        <v>5546</v>
      </c>
      <c r="M213">
        <v>1591635</v>
      </c>
    </row>
    <row r="214" spans="1:13" ht="15" customHeight="1" x14ac:dyDescent="0.3">
      <c r="A214" t="s">
        <v>237</v>
      </c>
      <c r="B214">
        <v>6</v>
      </c>
      <c r="C214">
        <v>6</v>
      </c>
      <c r="D214">
        <f t="shared" si="4"/>
        <v>0</v>
      </c>
      <c r="E214">
        <v>93537</v>
      </c>
      <c r="F214">
        <v>93537</v>
      </c>
      <c r="G214">
        <f t="shared" si="5"/>
        <v>0</v>
      </c>
      <c r="H214">
        <v>12</v>
      </c>
      <c r="I214">
        <v>0</v>
      </c>
      <c r="J214">
        <f>SUM($H$32:H214)</f>
        <v>4029</v>
      </c>
      <c r="K214">
        <f>SUM($I$32:I214)</f>
        <v>69</v>
      </c>
      <c r="L214">
        <v>5692</v>
      </c>
      <c r="M214">
        <v>1597327</v>
      </c>
    </row>
    <row r="215" spans="1:13" ht="15" customHeight="1" x14ac:dyDescent="0.3">
      <c r="A215" t="s">
        <v>238</v>
      </c>
      <c r="B215">
        <v>3</v>
      </c>
      <c r="C215">
        <v>3</v>
      </c>
      <c r="D215">
        <f t="shared" si="4"/>
        <v>0</v>
      </c>
      <c r="E215">
        <v>93537</v>
      </c>
      <c r="F215">
        <v>93537</v>
      </c>
      <c r="G215">
        <f t="shared" si="5"/>
        <v>0</v>
      </c>
      <c r="H215">
        <v>5</v>
      </c>
      <c r="I215">
        <v>0</v>
      </c>
      <c r="J215">
        <f>SUM($H$32:H215)</f>
        <v>4034</v>
      </c>
      <c r="K215">
        <f>SUM($I$32:I215)</f>
        <v>69</v>
      </c>
      <c r="L215">
        <v>2128</v>
      </c>
      <c r="M215">
        <v>1599455</v>
      </c>
    </row>
    <row r="216" spans="1:13" ht="15" customHeight="1" x14ac:dyDescent="0.3">
      <c r="A216" t="s">
        <v>239</v>
      </c>
      <c r="B216">
        <v>4</v>
      </c>
      <c r="C216">
        <v>4</v>
      </c>
      <c r="D216">
        <f t="shared" si="4"/>
        <v>0</v>
      </c>
      <c r="E216">
        <v>93537</v>
      </c>
      <c r="F216">
        <v>93537</v>
      </c>
      <c r="G216">
        <f t="shared" si="5"/>
        <v>0</v>
      </c>
      <c r="H216">
        <v>6</v>
      </c>
      <c r="I216">
        <v>0</v>
      </c>
      <c r="J216">
        <f>SUM($H$32:H216)</f>
        <v>4040</v>
      </c>
      <c r="K216">
        <f>SUM($I$32:I216)</f>
        <v>69</v>
      </c>
      <c r="L216">
        <v>3640</v>
      </c>
      <c r="M216">
        <v>1603095</v>
      </c>
    </row>
    <row r="217" spans="1:13" ht="15" customHeight="1" x14ac:dyDescent="0.3">
      <c r="A217" t="s">
        <v>240</v>
      </c>
      <c r="B217">
        <v>4</v>
      </c>
      <c r="C217">
        <v>4</v>
      </c>
      <c r="D217">
        <f t="shared" si="4"/>
        <v>0</v>
      </c>
      <c r="E217">
        <v>93537</v>
      </c>
      <c r="F217">
        <v>93537</v>
      </c>
      <c r="G217">
        <f t="shared" si="5"/>
        <v>0</v>
      </c>
      <c r="H217">
        <v>6</v>
      </c>
      <c r="I217">
        <v>0</v>
      </c>
      <c r="J217">
        <f>SUM($H$32:H217)</f>
        <v>4046</v>
      </c>
      <c r="K217">
        <f>SUM($I$32:I217)</f>
        <v>69</v>
      </c>
      <c r="L217">
        <v>3566</v>
      </c>
      <c r="M217">
        <v>1606661</v>
      </c>
    </row>
    <row r="218" spans="1:13" ht="15" customHeight="1" x14ac:dyDescent="0.3">
      <c r="A218" t="s">
        <v>241</v>
      </c>
      <c r="B218">
        <v>3</v>
      </c>
      <c r="C218">
        <v>3</v>
      </c>
      <c r="D218">
        <f t="shared" si="4"/>
        <v>0</v>
      </c>
      <c r="E218">
        <v>93537</v>
      </c>
      <c r="F218">
        <v>93537</v>
      </c>
      <c r="G218">
        <f t="shared" si="5"/>
        <v>0</v>
      </c>
      <c r="H218">
        <v>5</v>
      </c>
      <c r="I218">
        <v>0</v>
      </c>
      <c r="J218">
        <f>SUM($H$32:H218)</f>
        <v>4051</v>
      </c>
      <c r="K218">
        <f>SUM($I$32:I218)</f>
        <v>69</v>
      </c>
      <c r="L218">
        <v>2023</v>
      </c>
      <c r="M218">
        <v>1608684</v>
      </c>
    </row>
    <row r="219" spans="1:13" ht="15" customHeight="1" x14ac:dyDescent="0.3">
      <c r="A219" t="s">
        <v>242</v>
      </c>
      <c r="B219">
        <v>3</v>
      </c>
      <c r="C219">
        <v>3</v>
      </c>
      <c r="D219">
        <f t="shared" si="4"/>
        <v>0</v>
      </c>
      <c r="E219">
        <v>93537</v>
      </c>
      <c r="F219">
        <v>93537</v>
      </c>
      <c r="G219">
        <f t="shared" si="5"/>
        <v>0</v>
      </c>
      <c r="H219">
        <v>5</v>
      </c>
      <c r="I219">
        <v>0</v>
      </c>
      <c r="J219">
        <f>SUM($H$32:H219)</f>
        <v>4056</v>
      </c>
      <c r="K219">
        <f>SUM($I$32:I219)</f>
        <v>69</v>
      </c>
      <c r="L219">
        <v>2015</v>
      </c>
      <c r="M219">
        <v>1610699</v>
      </c>
    </row>
    <row r="220" spans="1:13" ht="15" customHeight="1" x14ac:dyDescent="0.3">
      <c r="A220" t="s">
        <v>243</v>
      </c>
      <c r="B220">
        <v>3</v>
      </c>
      <c r="C220">
        <v>3</v>
      </c>
      <c r="D220">
        <f t="shared" si="4"/>
        <v>0</v>
      </c>
      <c r="E220">
        <v>93537</v>
      </c>
      <c r="F220">
        <v>93537</v>
      </c>
      <c r="G220">
        <f t="shared" si="5"/>
        <v>0</v>
      </c>
      <c r="H220">
        <v>5</v>
      </c>
      <c r="I220">
        <v>0</v>
      </c>
      <c r="J220">
        <f>SUM($H$32:H220)</f>
        <v>4061</v>
      </c>
      <c r="K220">
        <f>SUM($I$32:I220)</f>
        <v>69</v>
      </c>
      <c r="L220">
        <v>2025</v>
      </c>
      <c r="M220">
        <v>1612724</v>
      </c>
    </row>
    <row r="221" spans="1:13" ht="15" customHeight="1" x14ac:dyDescent="0.3">
      <c r="A221" t="s">
        <v>244</v>
      </c>
      <c r="B221">
        <v>4</v>
      </c>
      <c r="C221">
        <v>4</v>
      </c>
      <c r="D221">
        <f t="shared" si="4"/>
        <v>0</v>
      </c>
      <c r="E221">
        <v>93537</v>
      </c>
      <c r="F221">
        <v>93537</v>
      </c>
      <c r="G221">
        <f t="shared" si="5"/>
        <v>0</v>
      </c>
      <c r="H221">
        <v>6</v>
      </c>
      <c r="I221">
        <v>0</v>
      </c>
      <c r="J221">
        <f>SUM($H$32:H221)</f>
        <v>4067</v>
      </c>
      <c r="K221">
        <f>SUM($I$32:I221)</f>
        <v>69</v>
      </c>
      <c r="L221">
        <v>3467</v>
      </c>
      <c r="M221">
        <v>1616191</v>
      </c>
    </row>
    <row r="222" spans="1:13" ht="15" customHeight="1" x14ac:dyDescent="0.3">
      <c r="A222" t="s">
        <v>245</v>
      </c>
      <c r="B222">
        <v>3</v>
      </c>
      <c r="C222">
        <v>3</v>
      </c>
      <c r="D222">
        <f t="shared" si="4"/>
        <v>0</v>
      </c>
      <c r="E222">
        <v>93537</v>
      </c>
      <c r="F222">
        <v>93537</v>
      </c>
      <c r="G222">
        <f t="shared" si="5"/>
        <v>0</v>
      </c>
      <c r="H222">
        <v>5</v>
      </c>
      <c r="I222">
        <v>0</v>
      </c>
      <c r="J222">
        <f>SUM($H$32:H222)</f>
        <v>4072</v>
      </c>
      <c r="K222">
        <f>SUM($I$32:I222)</f>
        <v>69</v>
      </c>
      <c r="L222">
        <v>2002</v>
      </c>
      <c r="M222">
        <v>1618193</v>
      </c>
    </row>
    <row r="223" spans="1:13" ht="15" customHeight="1" x14ac:dyDescent="0.3">
      <c r="A223" t="s">
        <v>246</v>
      </c>
      <c r="B223">
        <v>3</v>
      </c>
      <c r="C223">
        <v>3</v>
      </c>
      <c r="D223">
        <f t="shared" si="4"/>
        <v>0</v>
      </c>
      <c r="E223">
        <v>93537</v>
      </c>
      <c r="F223">
        <v>93537</v>
      </c>
      <c r="G223">
        <f t="shared" si="5"/>
        <v>0</v>
      </c>
      <c r="H223">
        <v>5</v>
      </c>
      <c r="I223">
        <v>0</v>
      </c>
      <c r="J223">
        <f>SUM($H$32:H223)</f>
        <v>4077</v>
      </c>
      <c r="K223">
        <f>SUM($I$32:I223)</f>
        <v>69</v>
      </c>
      <c r="L223">
        <v>2004</v>
      </c>
      <c r="M223">
        <v>1620197</v>
      </c>
    </row>
    <row r="224" spans="1:13" ht="15" customHeight="1" x14ac:dyDescent="0.3">
      <c r="A224" t="s">
        <v>247</v>
      </c>
      <c r="B224">
        <v>5</v>
      </c>
      <c r="C224">
        <v>5</v>
      </c>
      <c r="D224">
        <f t="shared" ref="D224:D287" si="6">B224-C224</f>
        <v>0</v>
      </c>
      <c r="E224">
        <v>93537</v>
      </c>
      <c r="F224">
        <v>93537</v>
      </c>
      <c r="G224">
        <f t="shared" ref="G224:G287" si="7">E224-F224</f>
        <v>0</v>
      </c>
      <c r="H224">
        <v>11</v>
      </c>
      <c r="I224">
        <v>0</v>
      </c>
      <c r="J224">
        <f>SUM($H$32:H224)</f>
        <v>4088</v>
      </c>
      <c r="K224">
        <f>SUM($I$32:I224)</f>
        <v>69</v>
      </c>
      <c r="L224">
        <v>5260</v>
      </c>
      <c r="M224">
        <v>1625457</v>
      </c>
    </row>
    <row r="225" spans="1:13" ht="15" customHeight="1" x14ac:dyDescent="0.3">
      <c r="A225" t="s">
        <v>248</v>
      </c>
      <c r="B225">
        <v>4</v>
      </c>
      <c r="C225">
        <v>4</v>
      </c>
      <c r="D225">
        <f t="shared" si="6"/>
        <v>0</v>
      </c>
      <c r="E225">
        <v>93537</v>
      </c>
      <c r="F225">
        <v>93537</v>
      </c>
      <c r="G225">
        <f t="shared" si="7"/>
        <v>0</v>
      </c>
      <c r="H225">
        <v>6</v>
      </c>
      <c r="I225">
        <v>0</v>
      </c>
      <c r="J225">
        <f>SUM($H$32:H225)</f>
        <v>4094</v>
      </c>
      <c r="K225">
        <f>SUM($I$32:I225)</f>
        <v>69</v>
      </c>
      <c r="L225">
        <v>3622</v>
      </c>
      <c r="M225">
        <v>1629079</v>
      </c>
    </row>
    <row r="226" spans="1:13" ht="15" customHeight="1" x14ac:dyDescent="0.3">
      <c r="A226" t="s">
        <v>249</v>
      </c>
      <c r="B226">
        <v>4</v>
      </c>
      <c r="C226">
        <v>4</v>
      </c>
      <c r="D226">
        <f t="shared" si="6"/>
        <v>0</v>
      </c>
      <c r="E226">
        <v>93537</v>
      </c>
      <c r="F226">
        <v>93537</v>
      </c>
      <c r="G226">
        <f t="shared" si="7"/>
        <v>0</v>
      </c>
      <c r="H226">
        <v>6</v>
      </c>
      <c r="I226">
        <v>0</v>
      </c>
      <c r="J226">
        <f>SUM($H$32:H226)</f>
        <v>4100</v>
      </c>
      <c r="K226">
        <f>SUM($I$32:I226)</f>
        <v>69</v>
      </c>
      <c r="L226">
        <v>3644</v>
      </c>
      <c r="M226">
        <v>1632723</v>
      </c>
    </row>
    <row r="227" spans="1:13" ht="15" customHeight="1" x14ac:dyDescent="0.3">
      <c r="A227" t="s">
        <v>250</v>
      </c>
      <c r="B227">
        <v>3</v>
      </c>
      <c r="C227">
        <v>3</v>
      </c>
      <c r="D227">
        <f t="shared" si="6"/>
        <v>0</v>
      </c>
      <c r="E227">
        <v>93537</v>
      </c>
      <c r="F227">
        <v>93537</v>
      </c>
      <c r="G227">
        <f t="shared" si="7"/>
        <v>0</v>
      </c>
      <c r="H227">
        <v>5</v>
      </c>
      <c r="I227">
        <v>0</v>
      </c>
      <c r="J227">
        <f>SUM($H$32:H227)</f>
        <v>4105</v>
      </c>
      <c r="K227">
        <f>SUM($I$32:I227)</f>
        <v>69</v>
      </c>
      <c r="L227">
        <v>2139</v>
      </c>
      <c r="M227">
        <v>1634862</v>
      </c>
    </row>
    <row r="228" spans="1:13" ht="15" customHeight="1" x14ac:dyDescent="0.3">
      <c r="A228" t="s">
        <v>251</v>
      </c>
      <c r="B228">
        <v>3</v>
      </c>
      <c r="C228">
        <v>3</v>
      </c>
      <c r="D228">
        <f t="shared" si="6"/>
        <v>0</v>
      </c>
      <c r="E228">
        <v>93537</v>
      </c>
      <c r="F228">
        <v>93537</v>
      </c>
      <c r="G228">
        <f t="shared" si="7"/>
        <v>0</v>
      </c>
      <c r="H228">
        <v>5</v>
      </c>
      <c r="I228">
        <v>0</v>
      </c>
      <c r="J228">
        <f>SUM($H$32:H228)</f>
        <v>4110</v>
      </c>
      <c r="K228">
        <f>SUM($I$32:I228)</f>
        <v>69</v>
      </c>
      <c r="L228">
        <v>2013</v>
      </c>
      <c r="M228">
        <v>1636875</v>
      </c>
    </row>
    <row r="229" spans="1:13" ht="15" customHeight="1" x14ac:dyDescent="0.3">
      <c r="A229" t="s">
        <v>252</v>
      </c>
      <c r="B229">
        <v>4</v>
      </c>
      <c r="C229">
        <v>4</v>
      </c>
      <c r="D229">
        <f t="shared" si="6"/>
        <v>0</v>
      </c>
      <c r="E229">
        <v>93537</v>
      </c>
      <c r="F229">
        <v>93537</v>
      </c>
      <c r="G229">
        <f t="shared" si="7"/>
        <v>0</v>
      </c>
      <c r="H229">
        <v>6</v>
      </c>
      <c r="I229">
        <v>0</v>
      </c>
      <c r="J229">
        <f>SUM($H$32:H229)</f>
        <v>4116</v>
      </c>
      <c r="K229">
        <f>SUM($I$32:I229)</f>
        <v>69</v>
      </c>
      <c r="L229">
        <v>3616</v>
      </c>
      <c r="M229">
        <v>1640491</v>
      </c>
    </row>
    <row r="230" spans="1:13" ht="15" customHeight="1" x14ac:dyDescent="0.3">
      <c r="A230" t="s">
        <v>253</v>
      </c>
      <c r="B230">
        <v>5</v>
      </c>
      <c r="C230">
        <v>5</v>
      </c>
      <c r="D230">
        <f t="shared" si="6"/>
        <v>0</v>
      </c>
      <c r="E230">
        <v>93537</v>
      </c>
      <c r="F230">
        <v>93537</v>
      </c>
      <c r="G230">
        <f t="shared" si="7"/>
        <v>0</v>
      </c>
      <c r="H230">
        <v>11</v>
      </c>
      <c r="I230">
        <v>0</v>
      </c>
      <c r="J230">
        <f>SUM($H$32:H230)</f>
        <v>4127</v>
      </c>
      <c r="K230">
        <f>SUM($I$32:I230)</f>
        <v>69</v>
      </c>
      <c r="L230">
        <v>5447</v>
      </c>
      <c r="M230">
        <v>1645938</v>
      </c>
    </row>
    <row r="231" spans="1:13" ht="15" customHeight="1" x14ac:dyDescent="0.3">
      <c r="A231" t="s">
        <v>254</v>
      </c>
      <c r="B231">
        <v>4</v>
      </c>
      <c r="C231">
        <v>4</v>
      </c>
      <c r="D231">
        <f t="shared" si="6"/>
        <v>0</v>
      </c>
      <c r="E231">
        <v>93537</v>
      </c>
      <c r="F231">
        <v>93537</v>
      </c>
      <c r="G231">
        <f t="shared" si="7"/>
        <v>0</v>
      </c>
      <c r="H231">
        <v>6</v>
      </c>
      <c r="I231">
        <v>0</v>
      </c>
      <c r="J231">
        <f>SUM($H$32:H231)</f>
        <v>4133</v>
      </c>
      <c r="K231">
        <f>SUM($I$32:I231)</f>
        <v>69</v>
      </c>
      <c r="L231">
        <v>3566</v>
      </c>
      <c r="M231">
        <v>1649504</v>
      </c>
    </row>
    <row r="232" spans="1:13" ht="15" customHeight="1" x14ac:dyDescent="0.3">
      <c r="A232" t="s">
        <v>255</v>
      </c>
      <c r="B232">
        <v>3</v>
      </c>
      <c r="C232">
        <v>3</v>
      </c>
      <c r="D232">
        <f t="shared" si="6"/>
        <v>0</v>
      </c>
      <c r="E232">
        <v>93537</v>
      </c>
      <c r="F232">
        <v>93537</v>
      </c>
      <c r="G232">
        <f t="shared" si="7"/>
        <v>0</v>
      </c>
      <c r="H232">
        <v>5</v>
      </c>
      <c r="I232">
        <v>0</v>
      </c>
      <c r="J232">
        <f>SUM($H$32:H232)</f>
        <v>4138</v>
      </c>
      <c r="K232">
        <f>SUM($I$32:I232)</f>
        <v>69</v>
      </c>
      <c r="L232">
        <v>2041</v>
      </c>
      <c r="M232">
        <v>1651545</v>
      </c>
    </row>
    <row r="233" spans="1:13" ht="15" customHeight="1" x14ac:dyDescent="0.3">
      <c r="A233" t="s">
        <v>256</v>
      </c>
      <c r="B233">
        <v>24</v>
      </c>
      <c r="C233">
        <v>19</v>
      </c>
      <c r="D233">
        <f t="shared" si="6"/>
        <v>5</v>
      </c>
      <c r="E233">
        <v>93537</v>
      </c>
      <c r="F233">
        <v>93414</v>
      </c>
      <c r="G233">
        <f t="shared" si="7"/>
        <v>123</v>
      </c>
      <c r="H233">
        <v>95</v>
      </c>
      <c r="I233">
        <v>3</v>
      </c>
      <c r="J233">
        <f>SUM($H$32:H233)</f>
        <v>4233</v>
      </c>
      <c r="K233">
        <f>SUM($I$32:I233)</f>
        <v>72</v>
      </c>
      <c r="L233">
        <v>26443</v>
      </c>
      <c r="M233">
        <v>1677988</v>
      </c>
    </row>
    <row r="234" spans="1:13" ht="15" customHeight="1" x14ac:dyDescent="0.3">
      <c r="A234" t="s">
        <v>257</v>
      </c>
      <c r="B234">
        <v>9</v>
      </c>
      <c r="C234">
        <v>6</v>
      </c>
      <c r="D234">
        <f t="shared" si="6"/>
        <v>3</v>
      </c>
      <c r="E234">
        <v>93414</v>
      </c>
      <c r="F234">
        <v>93404</v>
      </c>
      <c r="G234">
        <f t="shared" si="7"/>
        <v>10</v>
      </c>
      <c r="H234">
        <v>28</v>
      </c>
      <c r="I234">
        <v>2</v>
      </c>
      <c r="J234">
        <f>SUM($H$32:H234)</f>
        <v>4261</v>
      </c>
      <c r="K234">
        <f>SUM($I$32:I234)</f>
        <v>74</v>
      </c>
      <c r="L234">
        <v>12491</v>
      </c>
      <c r="M234">
        <v>1690479</v>
      </c>
    </row>
    <row r="235" spans="1:13" ht="15" customHeight="1" x14ac:dyDescent="0.3">
      <c r="A235" t="s">
        <v>258</v>
      </c>
      <c r="B235">
        <v>4</v>
      </c>
      <c r="C235">
        <v>4</v>
      </c>
      <c r="D235">
        <f t="shared" si="6"/>
        <v>0</v>
      </c>
      <c r="E235">
        <v>93404</v>
      </c>
      <c r="F235">
        <v>93404</v>
      </c>
      <c r="G235">
        <f t="shared" si="7"/>
        <v>0</v>
      </c>
      <c r="H235">
        <v>6</v>
      </c>
      <c r="I235">
        <v>0</v>
      </c>
      <c r="J235">
        <f>SUM($H$32:H235)</f>
        <v>4267</v>
      </c>
      <c r="K235">
        <f>SUM($I$32:I235)</f>
        <v>74</v>
      </c>
      <c r="L235">
        <v>3850</v>
      </c>
      <c r="M235">
        <v>1694329</v>
      </c>
    </row>
    <row r="236" spans="1:13" ht="15" customHeight="1" x14ac:dyDescent="0.3">
      <c r="A236" t="s">
        <v>259</v>
      </c>
      <c r="B236">
        <v>69</v>
      </c>
      <c r="C236">
        <v>59</v>
      </c>
      <c r="D236">
        <f t="shared" si="6"/>
        <v>10</v>
      </c>
      <c r="E236">
        <v>93404</v>
      </c>
      <c r="F236">
        <v>93158</v>
      </c>
      <c r="G236">
        <f t="shared" si="7"/>
        <v>246</v>
      </c>
      <c r="H236">
        <v>491</v>
      </c>
      <c r="I236">
        <v>10</v>
      </c>
      <c r="J236">
        <f>SUM($H$32:H236)</f>
        <v>4758</v>
      </c>
      <c r="K236">
        <f>SUM($I$32:I236)</f>
        <v>84</v>
      </c>
      <c r="L236">
        <v>153119</v>
      </c>
      <c r="M236">
        <v>1847448</v>
      </c>
    </row>
    <row r="237" spans="1:13" ht="15" customHeight="1" x14ac:dyDescent="0.3">
      <c r="A237" t="s">
        <v>260</v>
      </c>
      <c r="B237">
        <v>3</v>
      </c>
      <c r="C237">
        <v>3</v>
      </c>
      <c r="D237">
        <f t="shared" si="6"/>
        <v>0</v>
      </c>
      <c r="E237">
        <v>93158</v>
      </c>
      <c r="F237">
        <v>93158</v>
      </c>
      <c r="G237">
        <f t="shared" si="7"/>
        <v>0</v>
      </c>
      <c r="H237">
        <v>5</v>
      </c>
      <c r="I237">
        <v>0</v>
      </c>
      <c r="J237">
        <f>SUM($H$32:H237)</f>
        <v>4763</v>
      </c>
      <c r="K237">
        <f>SUM($I$32:I237)</f>
        <v>84</v>
      </c>
      <c r="L237">
        <v>2149</v>
      </c>
      <c r="M237">
        <v>1849597</v>
      </c>
    </row>
    <row r="238" spans="1:13" ht="15" customHeight="1" x14ac:dyDescent="0.3">
      <c r="A238" t="s">
        <v>261</v>
      </c>
      <c r="B238">
        <v>5</v>
      </c>
      <c r="C238">
        <v>5</v>
      </c>
      <c r="D238">
        <f t="shared" si="6"/>
        <v>0</v>
      </c>
      <c r="E238">
        <v>93158</v>
      </c>
      <c r="F238">
        <v>93158</v>
      </c>
      <c r="G238">
        <f t="shared" si="7"/>
        <v>0</v>
      </c>
      <c r="H238">
        <v>11</v>
      </c>
      <c r="I238">
        <v>0</v>
      </c>
      <c r="J238">
        <f>SUM($H$32:H238)</f>
        <v>4774</v>
      </c>
      <c r="K238">
        <f>SUM($I$32:I238)</f>
        <v>84</v>
      </c>
      <c r="L238">
        <v>5259</v>
      </c>
      <c r="M238">
        <v>1854856</v>
      </c>
    </row>
    <row r="239" spans="1:13" ht="15" customHeight="1" x14ac:dyDescent="0.3">
      <c r="A239" t="s">
        <v>262</v>
      </c>
      <c r="B239">
        <v>4</v>
      </c>
      <c r="C239">
        <v>4</v>
      </c>
      <c r="D239">
        <f t="shared" si="6"/>
        <v>0</v>
      </c>
      <c r="E239">
        <v>93158</v>
      </c>
      <c r="F239">
        <v>93158</v>
      </c>
      <c r="G239">
        <f t="shared" si="7"/>
        <v>0</v>
      </c>
      <c r="H239">
        <v>6</v>
      </c>
      <c r="I239">
        <v>0</v>
      </c>
      <c r="J239">
        <f>SUM($H$32:H239)</f>
        <v>4780</v>
      </c>
      <c r="K239">
        <f>SUM($I$32:I239)</f>
        <v>84</v>
      </c>
      <c r="L239">
        <v>3681</v>
      </c>
      <c r="M239">
        <v>1858537</v>
      </c>
    </row>
    <row r="240" spans="1:13" ht="15" customHeight="1" x14ac:dyDescent="0.3">
      <c r="A240" t="s">
        <v>263</v>
      </c>
      <c r="B240">
        <v>3</v>
      </c>
      <c r="C240">
        <v>3</v>
      </c>
      <c r="D240">
        <f t="shared" si="6"/>
        <v>0</v>
      </c>
      <c r="E240">
        <v>93158</v>
      </c>
      <c r="F240">
        <v>93158</v>
      </c>
      <c r="G240">
        <f t="shared" si="7"/>
        <v>0</v>
      </c>
      <c r="H240">
        <v>5</v>
      </c>
      <c r="I240">
        <v>0</v>
      </c>
      <c r="J240">
        <f>SUM($H$32:H240)</f>
        <v>4785</v>
      </c>
      <c r="K240">
        <f>SUM($I$32:I240)</f>
        <v>84</v>
      </c>
      <c r="L240">
        <v>1988</v>
      </c>
      <c r="M240">
        <v>1860525</v>
      </c>
    </row>
    <row r="241" spans="1:13" ht="15" customHeight="1" x14ac:dyDescent="0.3">
      <c r="A241" t="s">
        <v>264</v>
      </c>
      <c r="B241">
        <v>5</v>
      </c>
      <c r="C241">
        <v>5</v>
      </c>
      <c r="D241">
        <f t="shared" si="6"/>
        <v>0</v>
      </c>
      <c r="E241">
        <v>93158</v>
      </c>
      <c r="F241">
        <v>93158</v>
      </c>
      <c r="G241">
        <f t="shared" si="7"/>
        <v>0</v>
      </c>
      <c r="H241">
        <v>11</v>
      </c>
      <c r="I241">
        <v>0</v>
      </c>
      <c r="J241">
        <f>SUM($H$32:H241)</f>
        <v>4796</v>
      </c>
      <c r="K241">
        <f>SUM($I$32:I241)</f>
        <v>84</v>
      </c>
      <c r="L241">
        <v>5530</v>
      </c>
      <c r="M241">
        <v>1866055</v>
      </c>
    </row>
    <row r="242" spans="1:13" ht="15" customHeight="1" x14ac:dyDescent="0.3">
      <c r="A242" t="s">
        <v>265</v>
      </c>
      <c r="B242">
        <v>5</v>
      </c>
      <c r="C242">
        <v>5</v>
      </c>
      <c r="D242">
        <f t="shared" si="6"/>
        <v>0</v>
      </c>
      <c r="E242">
        <v>93158</v>
      </c>
      <c r="F242">
        <v>93158</v>
      </c>
      <c r="G242">
        <f t="shared" si="7"/>
        <v>0</v>
      </c>
      <c r="H242">
        <v>11</v>
      </c>
      <c r="I242">
        <v>0</v>
      </c>
      <c r="J242">
        <f>SUM($H$32:H242)</f>
        <v>4807</v>
      </c>
      <c r="K242">
        <f>SUM($I$32:I242)</f>
        <v>84</v>
      </c>
      <c r="L242">
        <v>5889</v>
      </c>
      <c r="M242">
        <v>1871945</v>
      </c>
    </row>
    <row r="243" spans="1:13" ht="15" customHeight="1" x14ac:dyDescent="0.3">
      <c r="A243" t="s">
        <v>266</v>
      </c>
      <c r="B243">
        <v>15</v>
      </c>
      <c r="C243">
        <v>12</v>
      </c>
      <c r="D243">
        <f t="shared" si="6"/>
        <v>3</v>
      </c>
      <c r="E243">
        <v>93158</v>
      </c>
      <c r="F243">
        <v>93136</v>
      </c>
      <c r="G243">
        <f t="shared" si="7"/>
        <v>22</v>
      </c>
      <c r="H243">
        <v>46</v>
      </c>
      <c r="I243">
        <v>2</v>
      </c>
      <c r="J243">
        <f>SUM($H$32:H243)</f>
        <v>4853</v>
      </c>
      <c r="K243">
        <f>SUM($I$32:I243)</f>
        <v>86</v>
      </c>
      <c r="L243">
        <v>15975</v>
      </c>
      <c r="M243">
        <v>1887920</v>
      </c>
    </row>
    <row r="244" spans="1:13" ht="15" customHeight="1" x14ac:dyDescent="0.3">
      <c r="A244" t="s">
        <v>267</v>
      </c>
      <c r="B244">
        <v>5</v>
      </c>
      <c r="C244">
        <v>5</v>
      </c>
      <c r="D244">
        <f t="shared" si="6"/>
        <v>0</v>
      </c>
      <c r="E244">
        <v>93136</v>
      </c>
      <c r="F244">
        <v>93136</v>
      </c>
      <c r="G244">
        <f t="shared" si="7"/>
        <v>0</v>
      </c>
      <c r="H244">
        <v>11</v>
      </c>
      <c r="I244">
        <v>0</v>
      </c>
      <c r="J244">
        <f>SUM($H$32:H244)</f>
        <v>4864</v>
      </c>
      <c r="K244">
        <f>SUM($I$32:I244)</f>
        <v>86</v>
      </c>
      <c r="L244">
        <v>5961</v>
      </c>
      <c r="M244">
        <v>1893881</v>
      </c>
    </row>
    <row r="245" spans="1:13" ht="15" customHeight="1" x14ac:dyDescent="0.3">
      <c r="A245" t="s">
        <v>268</v>
      </c>
      <c r="B245">
        <v>3</v>
      </c>
      <c r="C245">
        <v>3</v>
      </c>
      <c r="D245">
        <f t="shared" si="6"/>
        <v>0</v>
      </c>
      <c r="E245">
        <v>93136</v>
      </c>
      <c r="F245">
        <v>93136</v>
      </c>
      <c r="G245">
        <f t="shared" si="7"/>
        <v>0</v>
      </c>
      <c r="H245">
        <v>5</v>
      </c>
      <c r="I245">
        <v>0</v>
      </c>
      <c r="J245">
        <f>SUM($H$32:H245)</f>
        <v>4869</v>
      </c>
      <c r="K245">
        <f>SUM($I$32:I245)</f>
        <v>86</v>
      </c>
      <c r="L245">
        <v>2039</v>
      </c>
      <c r="M245">
        <v>1895920</v>
      </c>
    </row>
    <row r="246" spans="1:13" ht="15" customHeight="1" x14ac:dyDescent="0.3">
      <c r="A246" t="s">
        <v>269</v>
      </c>
      <c r="B246">
        <v>58</v>
      </c>
      <c r="C246">
        <v>49</v>
      </c>
      <c r="D246">
        <f t="shared" si="6"/>
        <v>9</v>
      </c>
      <c r="E246">
        <v>93136</v>
      </c>
      <c r="F246">
        <v>93007</v>
      </c>
      <c r="G246">
        <f t="shared" si="7"/>
        <v>129</v>
      </c>
      <c r="H246">
        <v>465</v>
      </c>
      <c r="I246">
        <v>11</v>
      </c>
      <c r="J246">
        <f>SUM($H$32:H246)</f>
        <v>5334</v>
      </c>
      <c r="K246">
        <f>SUM($I$32:I246)</f>
        <v>97</v>
      </c>
      <c r="L246">
        <v>132579</v>
      </c>
      <c r="M246">
        <v>2028499</v>
      </c>
    </row>
    <row r="247" spans="1:13" ht="15" customHeight="1" x14ac:dyDescent="0.3">
      <c r="A247" t="s">
        <v>270</v>
      </c>
      <c r="B247">
        <v>3</v>
      </c>
      <c r="C247">
        <v>3</v>
      </c>
      <c r="D247">
        <f t="shared" si="6"/>
        <v>0</v>
      </c>
      <c r="E247">
        <v>93007</v>
      </c>
      <c r="F247">
        <v>93007</v>
      </c>
      <c r="G247">
        <f t="shared" si="7"/>
        <v>0</v>
      </c>
      <c r="H247">
        <v>5</v>
      </c>
      <c r="I247">
        <v>0</v>
      </c>
      <c r="J247">
        <f>SUM($H$32:H247)</f>
        <v>5339</v>
      </c>
      <c r="K247">
        <f>SUM($I$32:I247)</f>
        <v>97</v>
      </c>
      <c r="L247">
        <v>2057</v>
      </c>
      <c r="M247">
        <v>2030556</v>
      </c>
    </row>
    <row r="248" spans="1:13" ht="15" customHeight="1" x14ac:dyDescent="0.3">
      <c r="A248" t="s">
        <v>271</v>
      </c>
      <c r="B248">
        <v>101</v>
      </c>
      <c r="C248">
        <v>47</v>
      </c>
      <c r="D248">
        <f t="shared" si="6"/>
        <v>54</v>
      </c>
      <c r="E248">
        <v>93007</v>
      </c>
      <c r="F248">
        <v>92466</v>
      </c>
      <c r="G248">
        <f t="shared" si="7"/>
        <v>541</v>
      </c>
      <c r="H248">
        <v>1507</v>
      </c>
      <c r="I248">
        <v>63</v>
      </c>
      <c r="J248">
        <f>SUM($H$32:H248)</f>
        <v>6846</v>
      </c>
      <c r="K248">
        <f>SUM($I$32:I248)</f>
        <v>160</v>
      </c>
      <c r="L248">
        <v>412876</v>
      </c>
      <c r="M248">
        <v>2443432</v>
      </c>
    </row>
    <row r="249" spans="1:13" ht="15" customHeight="1" x14ac:dyDescent="0.3">
      <c r="A249" t="s">
        <v>272</v>
      </c>
      <c r="B249">
        <v>4</v>
      </c>
      <c r="C249">
        <v>4</v>
      </c>
      <c r="D249">
        <f t="shared" si="6"/>
        <v>0</v>
      </c>
      <c r="E249">
        <v>92466</v>
      </c>
      <c r="F249">
        <v>92466</v>
      </c>
      <c r="G249">
        <f t="shared" si="7"/>
        <v>0</v>
      </c>
      <c r="H249">
        <v>6</v>
      </c>
      <c r="I249">
        <v>0</v>
      </c>
      <c r="J249">
        <f>SUM($H$32:H249)</f>
        <v>6852</v>
      </c>
      <c r="K249">
        <f>SUM($I$32:I249)</f>
        <v>160</v>
      </c>
      <c r="L249">
        <v>3582</v>
      </c>
      <c r="M249">
        <v>2447014</v>
      </c>
    </row>
    <row r="250" spans="1:13" ht="15" customHeight="1" x14ac:dyDescent="0.3">
      <c r="A250" t="s">
        <v>273</v>
      </c>
      <c r="B250">
        <v>5</v>
      </c>
      <c r="C250">
        <v>5</v>
      </c>
      <c r="D250">
        <f t="shared" si="6"/>
        <v>0</v>
      </c>
      <c r="E250">
        <v>92466</v>
      </c>
      <c r="F250">
        <v>92466</v>
      </c>
      <c r="G250">
        <f t="shared" si="7"/>
        <v>0</v>
      </c>
      <c r="H250">
        <v>11</v>
      </c>
      <c r="I250">
        <v>0</v>
      </c>
      <c r="J250">
        <f>SUM($H$32:H250)</f>
        <v>6863</v>
      </c>
      <c r="K250">
        <f>SUM($I$32:I250)</f>
        <v>160</v>
      </c>
      <c r="L250">
        <v>5472</v>
      </c>
      <c r="M250">
        <v>2452486</v>
      </c>
    </row>
    <row r="251" spans="1:13" ht="15" customHeight="1" x14ac:dyDescent="0.3">
      <c r="A251" t="s">
        <v>274</v>
      </c>
      <c r="B251">
        <v>5</v>
      </c>
      <c r="C251">
        <v>3</v>
      </c>
      <c r="D251">
        <f t="shared" si="6"/>
        <v>2</v>
      </c>
      <c r="E251">
        <v>92466</v>
      </c>
      <c r="F251">
        <v>92464</v>
      </c>
      <c r="G251">
        <f t="shared" si="7"/>
        <v>2</v>
      </c>
      <c r="H251">
        <v>16</v>
      </c>
      <c r="I251">
        <v>2</v>
      </c>
      <c r="J251">
        <f>SUM($H$32:H251)</f>
        <v>6879</v>
      </c>
      <c r="K251">
        <f>SUM($I$32:I251)</f>
        <v>162</v>
      </c>
      <c r="L251">
        <v>7981</v>
      </c>
      <c r="M251">
        <v>2460467</v>
      </c>
    </row>
    <row r="252" spans="1:13" ht="15" customHeight="1" x14ac:dyDescent="0.3">
      <c r="A252" t="s">
        <v>275</v>
      </c>
      <c r="B252">
        <v>32</v>
      </c>
      <c r="C252">
        <v>30</v>
      </c>
      <c r="D252">
        <f t="shared" si="6"/>
        <v>2</v>
      </c>
      <c r="E252">
        <v>92464</v>
      </c>
      <c r="F252">
        <v>92462</v>
      </c>
      <c r="G252">
        <f t="shared" si="7"/>
        <v>2</v>
      </c>
      <c r="H252">
        <v>110</v>
      </c>
      <c r="I252">
        <v>3</v>
      </c>
      <c r="J252">
        <f>SUM($H$32:H252)</f>
        <v>6989</v>
      </c>
      <c r="K252">
        <f>SUM($I$32:I252)</f>
        <v>165</v>
      </c>
      <c r="L252">
        <v>32928</v>
      </c>
      <c r="M252">
        <v>2493395</v>
      </c>
    </row>
    <row r="253" spans="1:13" ht="15" customHeight="1" x14ac:dyDescent="0.3">
      <c r="A253" t="s">
        <v>276</v>
      </c>
      <c r="B253">
        <v>4</v>
      </c>
      <c r="C253">
        <v>4</v>
      </c>
      <c r="D253">
        <f t="shared" si="6"/>
        <v>0</v>
      </c>
      <c r="E253">
        <v>92462</v>
      </c>
      <c r="F253">
        <v>92462</v>
      </c>
      <c r="G253">
        <f t="shared" si="7"/>
        <v>0</v>
      </c>
      <c r="H253">
        <v>6</v>
      </c>
      <c r="I253">
        <v>0</v>
      </c>
      <c r="J253">
        <f>SUM($H$32:H253)</f>
        <v>6995</v>
      </c>
      <c r="K253">
        <f>SUM($I$32:I253)</f>
        <v>165</v>
      </c>
      <c r="L253">
        <v>3635</v>
      </c>
      <c r="M253">
        <v>2497030</v>
      </c>
    </row>
    <row r="254" spans="1:13" ht="15" customHeight="1" x14ac:dyDescent="0.3">
      <c r="A254" t="s">
        <v>277</v>
      </c>
      <c r="B254">
        <v>4</v>
      </c>
      <c r="C254">
        <v>4</v>
      </c>
      <c r="D254">
        <f t="shared" si="6"/>
        <v>0</v>
      </c>
      <c r="E254">
        <v>92462</v>
      </c>
      <c r="F254">
        <v>92462</v>
      </c>
      <c r="G254">
        <f t="shared" si="7"/>
        <v>0</v>
      </c>
      <c r="H254">
        <v>6</v>
      </c>
      <c r="I254">
        <v>0</v>
      </c>
      <c r="J254">
        <f>SUM($H$32:H254)</f>
        <v>7001</v>
      </c>
      <c r="K254">
        <f>SUM($I$32:I254)</f>
        <v>165</v>
      </c>
      <c r="L254">
        <v>3716</v>
      </c>
      <c r="M254">
        <v>2500746</v>
      </c>
    </row>
    <row r="255" spans="1:13" ht="15" customHeight="1" x14ac:dyDescent="0.3">
      <c r="A255" t="s">
        <v>278</v>
      </c>
      <c r="B255">
        <v>4</v>
      </c>
      <c r="C255">
        <v>4</v>
      </c>
      <c r="D255">
        <f t="shared" si="6"/>
        <v>0</v>
      </c>
      <c r="E255">
        <v>92462</v>
      </c>
      <c r="F255">
        <v>92462</v>
      </c>
      <c r="G255">
        <f t="shared" si="7"/>
        <v>0</v>
      </c>
      <c r="H255">
        <v>6</v>
      </c>
      <c r="I255">
        <v>0</v>
      </c>
      <c r="J255">
        <f>SUM($H$32:H255)</f>
        <v>7007</v>
      </c>
      <c r="K255">
        <f>SUM($I$32:I255)</f>
        <v>165</v>
      </c>
      <c r="L255">
        <v>3640</v>
      </c>
      <c r="M255">
        <v>2504386</v>
      </c>
    </row>
    <row r="256" spans="1:13" ht="15" customHeight="1" x14ac:dyDescent="0.3">
      <c r="A256" t="s">
        <v>279</v>
      </c>
      <c r="B256">
        <v>5</v>
      </c>
      <c r="C256">
        <v>5</v>
      </c>
      <c r="D256">
        <f t="shared" si="6"/>
        <v>0</v>
      </c>
      <c r="E256">
        <v>92462</v>
      </c>
      <c r="F256">
        <v>92462</v>
      </c>
      <c r="G256">
        <f t="shared" si="7"/>
        <v>0</v>
      </c>
      <c r="H256">
        <v>11</v>
      </c>
      <c r="I256">
        <v>0</v>
      </c>
      <c r="J256">
        <f>SUM($H$32:H256)</f>
        <v>7018</v>
      </c>
      <c r="K256">
        <f>SUM($I$32:I256)</f>
        <v>165</v>
      </c>
      <c r="L256">
        <v>5395</v>
      </c>
      <c r="M256">
        <v>2509781</v>
      </c>
    </row>
    <row r="257" spans="1:13" ht="15" customHeight="1" x14ac:dyDescent="0.3">
      <c r="A257" t="s">
        <v>280</v>
      </c>
      <c r="B257">
        <v>4</v>
      </c>
      <c r="C257">
        <v>4</v>
      </c>
      <c r="D257">
        <f t="shared" si="6"/>
        <v>0</v>
      </c>
      <c r="E257">
        <v>92462</v>
      </c>
      <c r="F257">
        <v>92462</v>
      </c>
      <c r="G257">
        <f t="shared" si="7"/>
        <v>0</v>
      </c>
      <c r="H257">
        <v>6</v>
      </c>
      <c r="I257">
        <v>0</v>
      </c>
      <c r="J257">
        <f>SUM($H$32:H257)</f>
        <v>7024</v>
      </c>
      <c r="K257">
        <f>SUM($I$32:I257)</f>
        <v>165</v>
      </c>
      <c r="L257">
        <v>3669</v>
      </c>
      <c r="M257">
        <v>2513450</v>
      </c>
    </row>
    <row r="258" spans="1:13" ht="15" customHeight="1" x14ac:dyDescent="0.3">
      <c r="A258" t="s">
        <v>281</v>
      </c>
      <c r="B258">
        <v>13</v>
      </c>
      <c r="C258">
        <v>7</v>
      </c>
      <c r="D258">
        <f t="shared" si="6"/>
        <v>6</v>
      </c>
      <c r="E258">
        <v>92462</v>
      </c>
      <c r="F258">
        <v>92364</v>
      </c>
      <c r="G258">
        <f t="shared" si="7"/>
        <v>98</v>
      </c>
      <c r="H258">
        <v>66</v>
      </c>
      <c r="I258">
        <v>7</v>
      </c>
      <c r="J258">
        <f>SUM($H$32:H258)</f>
        <v>7090</v>
      </c>
      <c r="K258">
        <f>SUM($I$32:I258)</f>
        <v>172</v>
      </c>
      <c r="L258">
        <v>18822</v>
      </c>
      <c r="M258">
        <v>2532272</v>
      </c>
    </row>
    <row r="259" spans="1:13" ht="15" customHeight="1" x14ac:dyDescent="0.3">
      <c r="A259" t="s">
        <v>282</v>
      </c>
      <c r="B259">
        <v>5</v>
      </c>
      <c r="C259">
        <v>5</v>
      </c>
      <c r="D259">
        <f t="shared" si="6"/>
        <v>0</v>
      </c>
      <c r="E259">
        <v>92364</v>
      </c>
      <c r="F259">
        <v>92364</v>
      </c>
      <c r="G259">
        <f t="shared" si="7"/>
        <v>0</v>
      </c>
      <c r="H259">
        <v>11</v>
      </c>
      <c r="I259">
        <v>0</v>
      </c>
      <c r="J259">
        <f>SUM($H$32:H259)</f>
        <v>7101</v>
      </c>
      <c r="K259">
        <f>SUM($I$32:I259)</f>
        <v>172</v>
      </c>
      <c r="L259">
        <v>5522</v>
      </c>
      <c r="M259">
        <v>2537794</v>
      </c>
    </row>
    <row r="260" spans="1:13" ht="15" customHeight="1" x14ac:dyDescent="0.3">
      <c r="A260" t="s">
        <v>283</v>
      </c>
      <c r="B260">
        <v>5</v>
      </c>
      <c r="C260">
        <v>5</v>
      </c>
      <c r="D260">
        <f t="shared" si="6"/>
        <v>0</v>
      </c>
      <c r="E260">
        <v>92364</v>
      </c>
      <c r="F260">
        <v>92364</v>
      </c>
      <c r="G260">
        <f t="shared" si="7"/>
        <v>0</v>
      </c>
      <c r="H260">
        <v>11</v>
      </c>
      <c r="I260">
        <v>0</v>
      </c>
      <c r="J260">
        <f>SUM($H$32:H260)</f>
        <v>7112</v>
      </c>
      <c r="K260">
        <f>SUM($I$32:I260)</f>
        <v>172</v>
      </c>
      <c r="L260">
        <v>5417</v>
      </c>
      <c r="M260">
        <v>2543211</v>
      </c>
    </row>
    <row r="261" spans="1:13" ht="15" customHeight="1" x14ac:dyDescent="0.3">
      <c r="A261" t="s">
        <v>284</v>
      </c>
      <c r="B261">
        <v>5</v>
      </c>
      <c r="C261">
        <v>5</v>
      </c>
      <c r="D261">
        <f t="shared" si="6"/>
        <v>0</v>
      </c>
      <c r="E261">
        <v>92364</v>
      </c>
      <c r="F261">
        <v>92364</v>
      </c>
      <c r="G261">
        <f t="shared" si="7"/>
        <v>0</v>
      </c>
      <c r="H261">
        <v>11</v>
      </c>
      <c r="I261">
        <v>0</v>
      </c>
      <c r="J261">
        <f>SUM($H$32:H261)</f>
        <v>7123</v>
      </c>
      <c r="K261">
        <f>SUM($I$32:I261)</f>
        <v>172</v>
      </c>
      <c r="L261">
        <v>5421</v>
      </c>
      <c r="M261">
        <v>2548632</v>
      </c>
    </row>
    <row r="262" spans="1:13" ht="15" customHeight="1" x14ac:dyDescent="0.3">
      <c r="A262" t="s">
        <v>285</v>
      </c>
      <c r="B262">
        <v>4</v>
      </c>
      <c r="C262">
        <v>4</v>
      </c>
      <c r="D262">
        <f t="shared" si="6"/>
        <v>0</v>
      </c>
      <c r="E262">
        <v>92364</v>
      </c>
      <c r="F262">
        <v>92364</v>
      </c>
      <c r="G262">
        <f t="shared" si="7"/>
        <v>0</v>
      </c>
      <c r="H262">
        <v>6</v>
      </c>
      <c r="I262">
        <v>0</v>
      </c>
      <c r="J262">
        <f>SUM($H$32:H262)</f>
        <v>7129</v>
      </c>
      <c r="K262">
        <f>SUM($I$32:I262)</f>
        <v>172</v>
      </c>
      <c r="L262">
        <v>3568</v>
      </c>
      <c r="M262">
        <v>2552200</v>
      </c>
    </row>
    <row r="263" spans="1:13" ht="15" customHeight="1" x14ac:dyDescent="0.3">
      <c r="A263" t="s">
        <v>286</v>
      </c>
      <c r="B263">
        <v>4</v>
      </c>
      <c r="C263">
        <v>4</v>
      </c>
      <c r="D263">
        <f t="shared" si="6"/>
        <v>0</v>
      </c>
      <c r="E263">
        <v>92364</v>
      </c>
      <c r="F263">
        <v>92364</v>
      </c>
      <c r="G263">
        <f t="shared" si="7"/>
        <v>0</v>
      </c>
      <c r="H263">
        <v>6</v>
      </c>
      <c r="I263">
        <v>0</v>
      </c>
      <c r="J263">
        <f>SUM($H$32:H263)</f>
        <v>7135</v>
      </c>
      <c r="K263">
        <f>SUM($I$32:I263)</f>
        <v>172</v>
      </c>
      <c r="L263">
        <v>3583</v>
      </c>
      <c r="M263">
        <v>2555783</v>
      </c>
    </row>
    <row r="264" spans="1:13" ht="15" customHeight="1" x14ac:dyDescent="0.3">
      <c r="A264" t="s">
        <v>287</v>
      </c>
      <c r="B264">
        <v>10</v>
      </c>
      <c r="C264">
        <v>8</v>
      </c>
      <c r="D264">
        <f t="shared" si="6"/>
        <v>2</v>
      </c>
      <c r="E264">
        <v>92364</v>
      </c>
      <c r="F264">
        <v>92362</v>
      </c>
      <c r="G264">
        <f t="shared" si="7"/>
        <v>2</v>
      </c>
      <c r="H264">
        <v>38</v>
      </c>
      <c r="I264">
        <v>2</v>
      </c>
      <c r="J264">
        <f>SUM($H$32:H264)</f>
        <v>7173</v>
      </c>
      <c r="K264">
        <f>SUM($I$32:I264)</f>
        <v>174</v>
      </c>
      <c r="L264">
        <v>11117</v>
      </c>
      <c r="M264">
        <v>2566900</v>
      </c>
    </row>
    <row r="265" spans="1:13" ht="15" customHeight="1" x14ac:dyDescent="0.3">
      <c r="A265" t="s">
        <v>288</v>
      </c>
      <c r="B265">
        <v>4</v>
      </c>
      <c r="C265">
        <v>4</v>
      </c>
      <c r="D265">
        <f t="shared" si="6"/>
        <v>0</v>
      </c>
      <c r="E265">
        <v>92362</v>
      </c>
      <c r="F265">
        <v>92362</v>
      </c>
      <c r="G265">
        <f t="shared" si="7"/>
        <v>0</v>
      </c>
      <c r="H265">
        <v>6</v>
      </c>
      <c r="I265">
        <v>0</v>
      </c>
      <c r="J265">
        <f>SUM($H$32:H265)</f>
        <v>7179</v>
      </c>
      <c r="K265">
        <f>SUM($I$32:I265)</f>
        <v>174</v>
      </c>
      <c r="L265">
        <v>3446</v>
      </c>
      <c r="M265">
        <v>2570346</v>
      </c>
    </row>
    <row r="266" spans="1:13" ht="15" customHeight="1" x14ac:dyDescent="0.3">
      <c r="A266" t="s">
        <v>289</v>
      </c>
      <c r="B266">
        <v>4</v>
      </c>
      <c r="C266">
        <v>4</v>
      </c>
      <c r="D266">
        <f t="shared" si="6"/>
        <v>0</v>
      </c>
      <c r="E266">
        <v>92362</v>
      </c>
      <c r="F266">
        <v>92362</v>
      </c>
      <c r="G266">
        <f t="shared" si="7"/>
        <v>0</v>
      </c>
      <c r="H266">
        <v>6</v>
      </c>
      <c r="I266">
        <v>0</v>
      </c>
      <c r="J266">
        <f>SUM($H$32:H266)</f>
        <v>7185</v>
      </c>
      <c r="K266">
        <f>SUM($I$32:I266)</f>
        <v>174</v>
      </c>
      <c r="L266">
        <v>3522</v>
      </c>
      <c r="M266">
        <v>2573868</v>
      </c>
    </row>
    <row r="267" spans="1:13" ht="15" customHeight="1" x14ac:dyDescent="0.3">
      <c r="A267" t="s">
        <v>290</v>
      </c>
      <c r="B267">
        <v>4</v>
      </c>
      <c r="C267">
        <v>4</v>
      </c>
      <c r="D267">
        <f t="shared" si="6"/>
        <v>0</v>
      </c>
      <c r="E267">
        <v>92362</v>
      </c>
      <c r="F267">
        <v>92362</v>
      </c>
      <c r="G267">
        <f t="shared" si="7"/>
        <v>0</v>
      </c>
      <c r="H267">
        <v>6</v>
      </c>
      <c r="I267">
        <v>0</v>
      </c>
      <c r="J267">
        <f>SUM($H$32:H267)</f>
        <v>7191</v>
      </c>
      <c r="K267">
        <f>SUM($I$32:I267)</f>
        <v>174</v>
      </c>
      <c r="L267">
        <v>3480</v>
      </c>
      <c r="M267">
        <v>2577348</v>
      </c>
    </row>
    <row r="268" spans="1:13" ht="15" customHeight="1" x14ac:dyDescent="0.3">
      <c r="A268" t="s">
        <v>291</v>
      </c>
      <c r="B268">
        <v>4</v>
      </c>
      <c r="C268">
        <v>4</v>
      </c>
      <c r="D268">
        <f t="shared" si="6"/>
        <v>0</v>
      </c>
      <c r="E268">
        <v>92362</v>
      </c>
      <c r="F268">
        <v>92362</v>
      </c>
      <c r="G268">
        <f t="shared" si="7"/>
        <v>0</v>
      </c>
      <c r="H268">
        <v>6</v>
      </c>
      <c r="I268">
        <v>0</v>
      </c>
      <c r="J268">
        <f>SUM($H$32:H268)</f>
        <v>7197</v>
      </c>
      <c r="K268">
        <f>SUM($I$32:I268)</f>
        <v>174</v>
      </c>
      <c r="L268">
        <v>3512</v>
      </c>
      <c r="M268">
        <v>2580860</v>
      </c>
    </row>
    <row r="269" spans="1:13" ht="15" customHeight="1" x14ac:dyDescent="0.3">
      <c r="A269" t="s">
        <v>292</v>
      </c>
      <c r="B269">
        <v>4</v>
      </c>
      <c r="C269">
        <v>4</v>
      </c>
      <c r="D269">
        <f t="shared" si="6"/>
        <v>0</v>
      </c>
      <c r="E269">
        <v>92362</v>
      </c>
      <c r="F269">
        <v>92362</v>
      </c>
      <c r="G269">
        <f t="shared" si="7"/>
        <v>0</v>
      </c>
      <c r="H269">
        <v>6</v>
      </c>
      <c r="I269">
        <v>0</v>
      </c>
      <c r="J269">
        <f>SUM($H$32:H269)</f>
        <v>7203</v>
      </c>
      <c r="K269">
        <f>SUM($I$32:I269)</f>
        <v>174</v>
      </c>
      <c r="L269">
        <v>3509</v>
      </c>
      <c r="M269">
        <v>2584369</v>
      </c>
    </row>
    <row r="270" spans="1:13" ht="15" customHeight="1" x14ac:dyDescent="0.3">
      <c r="A270" t="s">
        <v>293</v>
      </c>
      <c r="B270">
        <v>5</v>
      </c>
      <c r="C270">
        <v>5</v>
      </c>
      <c r="D270">
        <f t="shared" si="6"/>
        <v>0</v>
      </c>
      <c r="E270">
        <v>92362</v>
      </c>
      <c r="F270">
        <v>92362</v>
      </c>
      <c r="G270">
        <f t="shared" si="7"/>
        <v>0</v>
      </c>
      <c r="H270">
        <v>11</v>
      </c>
      <c r="I270">
        <v>0</v>
      </c>
      <c r="J270">
        <f>SUM($H$32:H270)</f>
        <v>7214</v>
      </c>
      <c r="K270">
        <f>SUM($I$32:I270)</f>
        <v>174</v>
      </c>
      <c r="L270">
        <v>5422</v>
      </c>
      <c r="M270">
        <v>2589791</v>
      </c>
    </row>
    <row r="271" spans="1:13" ht="15" customHeight="1" x14ac:dyDescent="0.3">
      <c r="A271" t="s">
        <v>294</v>
      </c>
      <c r="B271">
        <v>23</v>
      </c>
      <c r="C271">
        <v>21</v>
      </c>
      <c r="D271">
        <f t="shared" si="6"/>
        <v>2</v>
      </c>
      <c r="E271">
        <v>92362</v>
      </c>
      <c r="F271">
        <v>92360</v>
      </c>
      <c r="G271">
        <f t="shared" si="7"/>
        <v>2</v>
      </c>
      <c r="H271">
        <v>96</v>
      </c>
      <c r="I271">
        <v>2</v>
      </c>
      <c r="J271">
        <f>SUM($H$32:H271)</f>
        <v>7310</v>
      </c>
      <c r="K271">
        <f>SUM($I$32:I271)</f>
        <v>176</v>
      </c>
      <c r="L271">
        <v>26818</v>
      </c>
      <c r="M271">
        <v>2616609</v>
      </c>
    </row>
    <row r="272" spans="1:13" ht="15" customHeight="1" x14ac:dyDescent="0.3">
      <c r="A272" t="s">
        <v>295</v>
      </c>
      <c r="B272">
        <v>5</v>
      </c>
      <c r="C272">
        <v>5</v>
      </c>
      <c r="D272">
        <f t="shared" si="6"/>
        <v>0</v>
      </c>
      <c r="E272">
        <v>92360</v>
      </c>
      <c r="F272">
        <v>92360</v>
      </c>
      <c r="G272">
        <f t="shared" si="7"/>
        <v>0</v>
      </c>
      <c r="H272">
        <v>11</v>
      </c>
      <c r="I272">
        <v>0</v>
      </c>
      <c r="J272">
        <f>SUM($H$32:H272)</f>
        <v>7321</v>
      </c>
      <c r="K272">
        <f>SUM($I$32:I272)</f>
        <v>176</v>
      </c>
      <c r="L272">
        <v>5417</v>
      </c>
      <c r="M272">
        <v>2622026</v>
      </c>
    </row>
    <row r="273" spans="1:13" ht="15" customHeight="1" x14ac:dyDescent="0.3">
      <c r="A273" t="s">
        <v>296</v>
      </c>
      <c r="B273">
        <v>10</v>
      </c>
      <c r="C273">
        <v>8</v>
      </c>
      <c r="D273">
        <f t="shared" si="6"/>
        <v>2</v>
      </c>
      <c r="E273">
        <v>92360</v>
      </c>
      <c r="F273">
        <v>92358</v>
      </c>
      <c r="G273">
        <f t="shared" si="7"/>
        <v>2</v>
      </c>
      <c r="H273">
        <v>35</v>
      </c>
      <c r="I273">
        <v>3</v>
      </c>
      <c r="J273">
        <f>SUM($H$32:H273)</f>
        <v>7356</v>
      </c>
      <c r="K273">
        <f>SUM($I$32:I273)</f>
        <v>179</v>
      </c>
      <c r="L273">
        <v>10800</v>
      </c>
      <c r="M273">
        <v>2632826</v>
      </c>
    </row>
    <row r="274" spans="1:13" ht="15" customHeight="1" x14ac:dyDescent="0.3">
      <c r="A274" t="s">
        <v>297</v>
      </c>
      <c r="B274">
        <v>5</v>
      </c>
      <c r="C274">
        <v>5</v>
      </c>
      <c r="D274">
        <f t="shared" si="6"/>
        <v>0</v>
      </c>
      <c r="E274">
        <v>92358</v>
      </c>
      <c r="F274">
        <v>92358</v>
      </c>
      <c r="G274">
        <f t="shared" si="7"/>
        <v>0</v>
      </c>
      <c r="H274">
        <v>11</v>
      </c>
      <c r="I274">
        <v>0</v>
      </c>
      <c r="J274">
        <f>SUM($H$32:H274)</f>
        <v>7367</v>
      </c>
      <c r="K274">
        <f>SUM($I$32:I274)</f>
        <v>179</v>
      </c>
      <c r="L274">
        <v>5471</v>
      </c>
      <c r="M274">
        <v>2638297</v>
      </c>
    </row>
    <row r="275" spans="1:13" ht="15" customHeight="1" x14ac:dyDescent="0.3">
      <c r="A275" t="s">
        <v>298</v>
      </c>
      <c r="B275">
        <v>5</v>
      </c>
      <c r="C275">
        <v>5</v>
      </c>
      <c r="D275">
        <f t="shared" si="6"/>
        <v>0</v>
      </c>
      <c r="E275">
        <v>92358</v>
      </c>
      <c r="F275">
        <v>92358</v>
      </c>
      <c r="G275">
        <f t="shared" si="7"/>
        <v>0</v>
      </c>
      <c r="H275">
        <v>11</v>
      </c>
      <c r="I275">
        <v>0</v>
      </c>
      <c r="J275">
        <f>SUM($H$32:H275)</f>
        <v>7378</v>
      </c>
      <c r="K275">
        <f>SUM($I$32:I275)</f>
        <v>179</v>
      </c>
      <c r="L275">
        <v>5442</v>
      </c>
      <c r="M275">
        <v>2643739</v>
      </c>
    </row>
    <row r="276" spans="1:13" ht="15" customHeight="1" x14ac:dyDescent="0.3">
      <c r="A276" t="s">
        <v>299</v>
      </c>
      <c r="B276">
        <v>9</v>
      </c>
      <c r="C276">
        <v>7</v>
      </c>
      <c r="D276">
        <f t="shared" si="6"/>
        <v>2</v>
      </c>
      <c r="E276">
        <v>92358</v>
      </c>
      <c r="F276">
        <v>92356</v>
      </c>
      <c r="G276">
        <f t="shared" si="7"/>
        <v>2</v>
      </c>
      <c r="H276">
        <v>36</v>
      </c>
      <c r="I276">
        <v>2</v>
      </c>
      <c r="J276">
        <f>SUM($H$32:H276)</f>
        <v>7414</v>
      </c>
      <c r="K276">
        <f>SUM($I$32:I276)</f>
        <v>181</v>
      </c>
      <c r="L276">
        <v>10869</v>
      </c>
      <c r="M276">
        <v>2654608</v>
      </c>
    </row>
    <row r="277" spans="1:13" ht="15" customHeight="1" x14ac:dyDescent="0.3">
      <c r="A277" t="s">
        <v>300</v>
      </c>
      <c r="B277">
        <v>5</v>
      </c>
      <c r="C277">
        <v>5</v>
      </c>
      <c r="D277">
        <f t="shared" si="6"/>
        <v>0</v>
      </c>
      <c r="E277">
        <v>92356</v>
      </c>
      <c r="F277">
        <v>92356</v>
      </c>
      <c r="G277">
        <f t="shared" si="7"/>
        <v>0</v>
      </c>
      <c r="H277">
        <v>11</v>
      </c>
      <c r="I277">
        <v>0</v>
      </c>
      <c r="J277">
        <f>SUM($H$32:H277)</f>
        <v>7425</v>
      </c>
      <c r="K277">
        <f>SUM($I$32:I277)</f>
        <v>181</v>
      </c>
      <c r="L277">
        <v>5469</v>
      </c>
      <c r="M277">
        <v>2660077</v>
      </c>
    </row>
    <row r="278" spans="1:13" ht="15" customHeight="1" x14ac:dyDescent="0.3">
      <c r="A278" t="s">
        <v>301</v>
      </c>
      <c r="B278">
        <v>20</v>
      </c>
      <c r="C278">
        <v>18</v>
      </c>
      <c r="D278">
        <f t="shared" si="6"/>
        <v>2</v>
      </c>
      <c r="E278">
        <v>92356</v>
      </c>
      <c r="F278">
        <v>92354</v>
      </c>
      <c r="G278">
        <f t="shared" si="7"/>
        <v>2</v>
      </c>
      <c r="H278">
        <v>82</v>
      </c>
      <c r="I278">
        <v>2</v>
      </c>
      <c r="J278">
        <f>SUM($H$32:H278)</f>
        <v>7507</v>
      </c>
      <c r="K278">
        <f>SUM($I$32:I278)</f>
        <v>183</v>
      </c>
      <c r="L278">
        <v>25090</v>
      </c>
      <c r="M278">
        <v>2685167</v>
      </c>
    </row>
    <row r="279" spans="1:13" ht="15" customHeight="1" x14ac:dyDescent="0.3">
      <c r="A279" t="s">
        <v>302</v>
      </c>
      <c r="B279">
        <v>4</v>
      </c>
      <c r="C279">
        <v>4</v>
      </c>
      <c r="D279">
        <f t="shared" si="6"/>
        <v>0</v>
      </c>
      <c r="E279">
        <v>92354</v>
      </c>
      <c r="F279">
        <v>92354</v>
      </c>
      <c r="G279">
        <f t="shared" si="7"/>
        <v>0</v>
      </c>
      <c r="H279">
        <v>6</v>
      </c>
      <c r="I279">
        <v>0</v>
      </c>
      <c r="J279">
        <f>SUM($H$32:H279)</f>
        <v>7513</v>
      </c>
      <c r="K279">
        <f>SUM($I$32:I279)</f>
        <v>183</v>
      </c>
      <c r="L279">
        <v>3774</v>
      </c>
      <c r="M279">
        <v>2688941</v>
      </c>
    </row>
    <row r="280" spans="1:13" ht="15" customHeight="1" x14ac:dyDescent="0.3">
      <c r="A280" t="s">
        <v>303</v>
      </c>
      <c r="B280">
        <v>5</v>
      </c>
      <c r="C280">
        <v>5</v>
      </c>
      <c r="D280">
        <f t="shared" si="6"/>
        <v>0</v>
      </c>
      <c r="E280">
        <v>92354</v>
      </c>
      <c r="F280">
        <v>92354</v>
      </c>
      <c r="G280">
        <f t="shared" si="7"/>
        <v>0</v>
      </c>
      <c r="H280">
        <v>11</v>
      </c>
      <c r="I280">
        <v>0</v>
      </c>
      <c r="J280">
        <f>SUM($H$32:H280)</f>
        <v>7524</v>
      </c>
      <c r="K280">
        <f>SUM($I$32:I280)</f>
        <v>183</v>
      </c>
      <c r="L280">
        <v>5395</v>
      </c>
      <c r="M280">
        <v>2694336</v>
      </c>
    </row>
    <row r="281" spans="1:13" ht="15" customHeight="1" x14ac:dyDescent="0.3">
      <c r="A281" t="s">
        <v>304</v>
      </c>
      <c r="B281">
        <v>4</v>
      </c>
      <c r="C281">
        <v>4</v>
      </c>
      <c r="D281">
        <f t="shared" si="6"/>
        <v>0</v>
      </c>
      <c r="E281">
        <v>92354</v>
      </c>
      <c r="F281">
        <v>92354</v>
      </c>
      <c r="G281">
        <f t="shared" si="7"/>
        <v>0</v>
      </c>
      <c r="H281">
        <v>6</v>
      </c>
      <c r="I281">
        <v>0</v>
      </c>
      <c r="J281">
        <f>SUM($H$32:H281)</f>
        <v>7530</v>
      </c>
      <c r="K281">
        <f>SUM($I$32:I281)</f>
        <v>183</v>
      </c>
      <c r="L281">
        <v>3594</v>
      </c>
      <c r="M281">
        <v>2697930</v>
      </c>
    </row>
    <row r="282" spans="1:13" ht="15" customHeight="1" x14ac:dyDescent="0.3">
      <c r="A282" t="s">
        <v>305</v>
      </c>
      <c r="B282">
        <v>3</v>
      </c>
      <c r="C282">
        <v>3</v>
      </c>
      <c r="D282">
        <f t="shared" si="6"/>
        <v>0</v>
      </c>
      <c r="E282">
        <v>92354</v>
      </c>
      <c r="F282">
        <v>92354</v>
      </c>
      <c r="G282">
        <f t="shared" si="7"/>
        <v>0</v>
      </c>
      <c r="H282">
        <v>5</v>
      </c>
      <c r="I282">
        <v>0</v>
      </c>
      <c r="J282">
        <f>SUM($H$32:H282)</f>
        <v>7535</v>
      </c>
      <c r="K282">
        <f>SUM($I$32:I282)</f>
        <v>183</v>
      </c>
      <c r="L282">
        <v>2028</v>
      </c>
      <c r="M282">
        <v>2699958</v>
      </c>
    </row>
    <row r="283" spans="1:13" ht="15" customHeight="1" x14ac:dyDescent="0.3">
      <c r="A283" t="s">
        <v>306</v>
      </c>
      <c r="B283">
        <v>3</v>
      </c>
      <c r="C283">
        <v>3</v>
      </c>
      <c r="D283">
        <f t="shared" si="6"/>
        <v>0</v>
      </c>
      <c r="E283">
        <v>92354</v>
      </c>
      <c r="F283">
        <v>92354</v>
      </c>
      <c r="G283">
        <f t="shared" si="7"/>
        <v>0</v>
      </c>
      <c r="H283">
        <v>5</v>
      </c>
      <c r="I283">
        <v>0</v>
      </c>
      <c r="J283">
        <f>SUM($H$32:H283)</f>
        <v>7540</v>
      </c>
      <c r="K283">
        <f>SUM($I$32:I283)</f>
        <v>183</v>
      </c>
      <c r="L283">
        <v>2056</v>
      </c>
      <c r="M283">
        <v>2702014</v>
      </c>
    </row>
    <row r="284" spans="1:13" ht="15" customHeight="1" x14ac:dyDescent="0.3">
      <c r="A284" t="s">
        <v>307</v>
      </c>
      <c r="B284">
        <v>3</v>
      </c>
      <c r="C284">
        <v>3</v>
      </c>
      <c r="D284">
        <f t="shared" si="6"/>
        <v>0</v>
      </c>
      <c r="E284">
        <v>92354</v>
      </c>
      <c r="F284">
        <v>92354</v>
      </c>
      <c r="G284">
        <f t="shared" si="7"/>
        <v>0</v>
      </c>
      <c r="H284">
        <v>5</v>
      </c>
      <c r="I284">
        <v>0</v>
      </c>
      <c r="J284">
        <f>SUM($H$32:H284)</f>
        <v>7545</v>
      </c>
      <c r="K284">
        <f>SUM($I$32:I284)</f>
        <v>183</v>
      </c>
      <c r="L284">
        <v>2049</v>
      </c>
      <c r="M284">
        <v>2704063</v>
      </c>
    </row>
    <row r="285" spans="1:13" ht="15" customHeight="1" x14ac:dyDescent="0.3">
      <c r="A285" t="s">
        <v>308</v>
      </c>
      <c r="B285">
        <v>11</v>
      </c>
      <c r="C285">
        <v>8</v>
      </c>
      <c r="D285">
        <f t="shared" si="6"/>
        <v>3</v>
      </c>
      <c r="E285">
        <v>92354</v>
      </c>
      <c r="F285">
        <v>92325</v>
      </c>
      <c r="G285">
        <f t="shared" si="7"/>
        <v>29</v>
      </c>
      <c r="H285">
        <v>44</v>
      </c>
      <c r="I285">
        <v>4</v>
      </c>
      <c r="J285">
        <f>SUM($H$32:H285)</f>
        <v>7589</v>
      </c>
      <c r="K285">
        <f>SUM($I$32:I285)</f>
        <v>187</v>
      </c>
      <c r="L285">
        <v>14547</v>
      </c>
      <c r="M285">
        <v>2718610</v>
      </c>
    </row>
    <row r="286" spans="1:13" ht="15" customHeight="1" x14ac:dyDescent="0.3">
      <c r="A286" t="s">
        <v>309</v>
      </c>
      <c r="B286">
        <v>3</v>
      </c>
      <c r="C286">
        <v>3</v>
      </c>
      <c r="D286">
        <f t="shared" si="6"/>
        <v>0</v>
      </c>
      <c r="E286">
        <v>92325</v>
      </c>
      <c r="F286">
        <v>92325</v>
      </c>
      <c r="G286">
        <f t="shared" si="7"/>
        <v>0</v>
      </c>
      <c r="H286">
        <v>5</v>
      </c>
      <c r="I286">
        <v>0</v>
      </c>
      <c r="J286">
        <f>SUM($H$32:H286)</f>
        <v>7594</v>
      </c>
      <c r="K286">
        <f>SUM($I$32:I286)</f>
        <v>187</v>
      </c>
      <c r="L286">
        <v>2199</v>
      </c>
      <c r="M286">
        <v>2720809</v>
      </c>
    </row>
    <row r="287" spans="1:13" ht="15" customHeight="1" x14ac:dyDescent="0.3">
      <c r="A287" t="s">
        <v>310</v>
      </c>
      <c r="B287">
        <v>3</v>
      </c>
      <c r="C287">
        <v>3</v>
      </c>
      <c r="D287">
        <f t="shared" si="6"/>
        <v>0</v>
      </c>
      <c r="E287">
        <v>92325</v>
      </c>
      <c r="F287">
        <v>92325</v>
      </c>
      <c r="G287">
        <f t="shared" si="7"/>
        <v>0</v>
      </c>
      <c r="H287">
        <v>5</v>
      </c>
      <c r="I287">
        <v>0</v>
      </c>
      <c r="J287">
        <f>SUM($H$32:H287)</f>
        <v>7599</v>
      </c>
      <c r="K287">
        <f>SUM($I$32:I287)</f>
        <v>187</v>
      </c>
      <c r="L287">
        <v>2068</v>
      </c>
      <c r="M287">
        <v>2722877</v>
      </c>
    </row>
    <row r="288" spans="1:13" ht="15" customHeight="1" x14ac:dyDescent="0.3">
      <c r="A288" t="s">
        <v>311</v>
      </c>
      <c r="B288">
        <v>5</v>
      </c>
      <c r="C288">
        <v>5</v>
      </c>
      <c r="D288">
        <f t="shared" ref="D288:D351" si="8">B288-C288</f>
        <v>0</v>
      </c>
      <c r="E288">
        <v>92325</v>
      </c>
      <c r="F288">
        <v>92325</v>
      </c>
      <c r="G288">
        <f t="shared" ref="G288:G351" si="9">E288-F288</f>
        <v>0</v>
      </c>
      <c r="H288">
        <v>11</v>
      </c>
      <c r="I288">
        <v>0</v>
      </c>
      <c r="J288">
        <f>SUM($H$32:H288)</f>
        <v>7610</v>
      </c>
      <c r="K288">
        <f>SUM($I$32:I288)</f>
        <v>187</v>
      </c>
      <c r="L288">
        <v>5415</v>
      </c>
      <c r="M288">
        <v>2728293</v>
      </c>
    </row>
    <row r="289" spans="1:13" ht="15" customHeight="1" x14ac:dyDescent="0.3">
      <c r="A289" t="s">
        <v>312</v>
      </c>
      <c r="B289">
        <v>4</v>
      </c>
      <c r="C289">
        <v>4</v>
      </c>
      <c r="D289">
        <f t="shared" si="8"/>
        <v>0</v>
      </c>
      <c r="E289">
        <v>92325</v>
      </c>
      <c r="F289">
        <v>92325</v>
      </c>
      <c r="G289">
        <f t="shared" si="9"/>
        <v>0</v>
      </c>
      <c r="H289">
        <v>6</v>
      </c>
      <c r="I289">
        <v>0</v>
      </c>
      <c r="J289">
        <f>SUM($H$32:H289)</f>
        <v>7616</v>
      </c>
      <c r="K289">
        <f>SUM($I$32:I289)</f>
        <v>187</v>
      </c>
      <c r="L289">
        <v>3597</v>
      </c>
      <c r="M289">
        <v>2731890</v>
      </c>
    </row>
    <row r="290" spans="1:13" ht="15" customHeight="1" x14ac:dyDescent="0.3">
      <c r="A290" t="s">
        <v>313</v>
      </c>
      <c r="B290">
        <v>5</v>
      </c>
      <c r="C290">
        <v>5</v>
      </c>
      <c r="D290">
        <f t="shared" si="8"/>
        <v>0</v>
      </c>
      <c r="E290">
        <v>92325</v>
      </c>
      <c r="F290">
        <v>92325</v>
      </c>
      <c r="G290">
        <f t="shared" si="9"/>
        <v>0</v>
      </c>
      <c r="H290">
        <v>11</v>
      </c>
      <c r="I290">
        <v>0</v>
      </c>
      <c r="J290">
        <f>SUM($H$32:H290)</f>
        <v>7627</v>
      </c>
      <c r="K290">
        <f>SUM($I$32:I290)</f>
        <v>187</v>
      </c>
      <c r="L290">
        <v>5410</v>
      </c>
      <c r="M290">
        <v>2737300</v>
      </c>
    </row>
    <row r="291" spans="1:13" ht="15" customHeight="1" x14ac:dyDescent="0.3">
      <c r="A291" t="s">
        <v>314</v>
      </c>
      <c r="B291">
        <v>5</v>
      </c>
      <c r="C291">
        <v>5</v>
      </c>
      <c r="D291">
        <f t="shared" si="8"/>
        <v>0</v>
      </c>
      <c r="E291">
        <v>92325</v>
      </c>
      <c r="F291">
        <v>92325</v>
      </c>
      <c r="G291">
        <f t="shared" si="9"/>
        <v>0</v>
      </c>
      <c r="H291">
        <v>11</v>
      </c>
      <c r="I291">
        <v>0</v>
      </c>
      <c r="J291">
        <f>SUM($H$32:H291)</f>
        <v>7638</v>
      </c>
      <c r="K291">
        <f>SUM($I$32:I291)</f>
        <v>187</v>
      </c>
      <c r="L291">
        <v>5456</v>
      </c>
      <c r="M291">
        <v>2742756</v>
      </c>
    </row>
    <row r="292" spans="1:13" ht="15" customHeight="1" x14ac:dyDescent="0.3">
      <c r="A292" t="s">
        <v>315</v>
      </c>
      <c r="B292">
        <v>9</v>
      </c>
      <c r="C292">
        <v>7</v>
      </c>
      <c r="D292">
        <f t="shared" si="8"/>
        <v>2</v>
      </c>
      <c r="E292">
        <v>92325</v>
      </c>
      <c r="F292">
        <v>92323</v>
      </c>
      <c r="G292">
        <f t="shared" si="9"/>
        <v>2</v>
      </c>
      <c r="H292">
        <v>36</v>
      </c>
      <c r="I292">
        <v>2</v>
      </c>
      <c r="J292">
        <f>SUM($H$32:H292)</f>
        <v>7674</v>
      </c>
      <c r="K292">
        <f>SUM($I$32:I292)</f>
        <v>189</v>
      </c>
      <c r="L292">
        <v>11138</v>
      </c>
      <c r="M292">
        <v>2753894</v>
      </c>
    </row>
    <row r="293" spans="1:13" ht="15" customHeight="1" x14ac:dyDescent="0.3">
      <c r="A293" t="s">
        <v>316</v>
      </c>
      <c r="B293">
        <v>5</v>
      </c>
      <c r="C293">
        <v>5</v>
      </c>
      <c r="D293">
        <f t="shared" si="8"/>
        <v>0</v>
      </c>
      <c r="E293">
        <v>92323</v>
      </c>
      <c r="F293">
        <v>92323</v>
      </c>
      <c r="G293">
        <f t="shared" si="9"/>
        <v>0</v>
      </c>
      <c r="H293">
        <v>11</v>
      </c>
      <c r="I293">
        <v>0</v>
      </c>
      <c r="J293">
        <f>SUM($H$32:H293)</f>
        <v>7685</v>
      </c>
      <c r="K293">
        <f>SUM($I$32:I293)</f>
        <v>189</v>
      </c>
      <c r="L293">
        <v>5267</v>
      </c>
      <c r="M293">
        <v>2759161</v>
      </c>
    </row>
    <row r="294" spans="1:13" ht="15" customHeight="1" x14ac:dyDescent="0.3">
      <c r="A294" t="s">
        <v>317</v>
      </c>
      <c r="B294">
        <v>8</v>
      </c>
      <c r="C294">
        <v>4</v>
      </c>
      <c r="D294">
        <f t="shared" si="8"/>
        <v>4</v>
      </c>
      <c r="E294">
        <v>92323</v>
      </c>
      <c r="F294">
        <v>92308</v>
      </c>
      <c r="G294">
        <f t="shared" si="9"/>
        <v>15</v>
      </c>
      <c r="H294">
        <v>15</v>
      </c>
      <c r="I294">
        <v>3</v>
      </c>
      <c r="J294">
        <f>SUM($H$32:H294)</f>
        <v>7700</v>
      </c>
      <c r="K294">
        <f>SUM($I$32:I294)</f>
        <v>192</v>
      </c>
      <c r="L294">
        <v>6379</v>
      </c>
      <c r="M294">
        <v>2765540</v>
      </c>
    </row>
    <row r="295" spans="1:13" ht="15" customHeight="1" x14ac:dyDescent="0.3">
      <c r="A295" t="s">
        <v>318</v>
      </c>
      <c r="B295">
        <v>4</v>
      </c>
      <c r="C295">
        <v>4</v>
      </c>
      <c r="D295">
        <f t="shared" si="8"/>
        <v>0</v>
      </c>
      <c r="E295">
        <v>92308</v>
      </c>
      <c r="F295">
        <v>92308</v>
      </c>
      <c r="G295">
        <f t="shared" si="9"/>
        <v>0</v>
      </c>
      <c r="H295">
        <v>6</v>
      </c>
      <c r="I295">
        <v>0</v>
      </c>
      <c r="J295">
        <f>SUM($H$32:H295)</f>
        <v>7706</v>
      </c>
      <c r="K295">
        <f>SUM($I$32:I295)</f>
        <v>192</v>
      </c>
      <c r="L295">
        <v>3496</v>
      </c>
      <c r="M295">
        <v>2769036</v>
      </c>
    </row>
    <row r="296" spans="1:13" ht="15" customHeight="1" x14ac:dyDescent="0.3">
      <c r="A296" t="s">
        <v>319</v>
      </c>
      <c r="B296">
        <v>5</v>
      </c>
      <c r="C296">
        <v>5</v>
      </c>
      <c r="D296">
        <f t="shared" si="8"/>
        <v>0</v>
      </c>
      <c r="E296">
        <v>92308</v>
      </c>
      <c r="F296">
        <v>92308</v>
      </c>
      <c r="G296">
        <f t="shared" si="9"/>
        <v>0</v>
      </c>
      <c r="H296">
        <v>11</v>
      </c>
      <c r="I296">
        <v>0</v>
      </c>
      <c r="J296">
        <f>SUM($H$32:H296)</f>
        <v>7717</v>
      </c>
      <c r="K296">
        <f>SUM($I$32:I296)</f>
        <v>192</v>
      </c>
      <c r="L296">
        <v>5291</v>
      </c>
      <c r="M296">
        <v>2774327</v>
      </c>
    </row>
    <row r="297" spans="1:13" ht="15" customHeight="1" x14ac:dyDescent="0.3">
      <c r="A297" t="s">
        <v>320</v>
      </c>
      <c r="B297">
        <v>4</v>
      </c>
      <c r="C297">
        <v>4</v>
      </c>
      <c r="D297">
        <f t="shared" si="8"/>
        <v>0</v>
      </c>
      <c r="E297">
        <v>92308</v>
      </c>
      <c r="F297">
        <v>92308</v>
      </c>
      <c r="G297">
        <f t="shared" si="9"/>
        <v>0</v>
      </c>
      <c r="H297">
        <v>6</v>
      </c>
      <c r="I297">
        <v>0</v>
      </c>
      <c r="J297">
        <f>SUM($H$32:H297)</f>
        <v>7723</v>
      </c>
      <c r="K297">
        <f>SUM($I$32:I297)</f>
        <v>192</v>
      </c>
      <c r="L297">
        <v>3471</v>
      </c>
      <c r="M297">
        <v>2777798</v>
      </c>
    </row>
    <row r="298" spans="1:13" ht="15" customHeight="1" x14ac:dyDescent="0.3">
      <c r="A298" t="s">
        <v>321</v>
      </c>
      <c r="B298">
        <v>4</v>
      </c>
      <c r="C298">
        <v>4</v>
      </c>
      <c r="D298">
        <f t="shared" si="8"/>
        <v>0</v>
      </c>
      <c r="E298">
        <v>92308</v>
      </c>
      <c r="F298">
        <v>92308</v>
      </c>
      <c r="G298">
        <f t="shared" si="9"/>
        <v>0</v>
      </c>
      <c r="H298">
        <v>6</v>
      </c>
      <c r="I298">
        <v>0</v>
      </c>
      <c r="J298">
        <f>SUM($H$32:H298)</f>
        <v>7729</v>
      </c>
      <c r="K298">
        <f>SUM($I$32:I298)</f>
        <v>192</v>
      </c>
      <c r="L298">
        <v>3497</v>
      </c>
      <c r="M298">
        <v>2781295</v>
      </c>
    </row>
    <row r="299" spans="1:13" ht="15" customHeight="1" x14ac:dyDescent="0.3">
      <c r="A299" t="s">
        <v>322</v>
      </c>
      <c r="B299">
        <v>4</v>
      </c>
      <c r="C299">
        <v>4</v>
      </c>
      <c r="D299">
        <f t="shared" si="8"/>
        <v>0</v>
      </c>
      <c r="E299">
        <v>92308</v>
      </c>
      <c r="F299">
        <v>92308</v>
      </c>
      <c r="G299">
        <f t="shared" si="9"/>
        <v>0</v>
      </c>
      <c r="H299">
        <v>6</v>
      </c>
      <c r="I299">
        <v>0</v>
      </c>
      <c r="J299">
        <f>SUM($H$32:H299)</f>
        <v>7735</v>
      </c>
      <c r="K299">
        <f>SUM($I$32:I299)</f>
        <v>192</v>
      </c>
      <c r="L299">
        <v>3488</v>
      </c>
      <c r="M299">
        <v>2784783</v>
      </c>
    </row>
    <row r="300" spans="1:13" ht="15" customHeight="1" x14ac:dyDescent="0.3">
      <c r="A300" t="s">
        <v>323</v>
      </c>
      <c r="B300">
        <v>17</v>
      </c>
      <c r="C300">
        <v>14</v>
      </c>
      <c r="D300">
        <f t="shared" si="8"/>
        <v>3</v>
      </c>
      <c r="E300">
        <v>92308</v>
      </c>
      <c r="F300">
        <v>92302</v>
      </c>
      <c r="G300">
        <f t="shared" si="9"/>
        <v>6</v>
      </c>
      <c r="H300">
        <v>62</v>
      </c>
      <c r="I300">
        <v>2</v>
      </c>
      <c r="J300">
        <f>SUM($H$32:H300)</f>
        <v>7797</v>
      </c>
      <c r="K300">
        <f>SUM($I$32:I300)</f>
        <v>194</v>
      </c>
      <c r="L300">
        <v>19405</v>
      </c>
      <c r="M300">
        <v>2804188</v>
      </c>
    </row>
    <row r="301" spans="1:13" ht="15" customHeight="1" x14ac:dyDescent="0.3">
      <c r="A301" t="s">
        <v>324</v>
      </c>
      <c r="B301">
        <v>8</v>
      </c>
      <c r="C301">
        <v>4</v>
      </c>
      <c r="D301">
        <f t="shared" si="8"/>
        <v>4</v>
      </c>
      <c r="E301">
        <v>92302</v>
      </c>
      <c r="F301">
        <v>92286</v>
      </c>
      <c r="G301">
        <f t="shared" si="9"/>
        <v>16</v>
      </c>
      <c r="H301">
        <v>24</v>
      </c>
      <c r="I301">
        <v>4</v>
      </c>
      <c r="J301">
        <f>SUM($H$32:H301)</f>
        <v>7821</v>
      </c>
      <c r="K301">
        <f>SUM($I$32:I301)</f>
        <v>198</v>
      </c>
      <c r="L301">
        <v>10288</v>
      </c>
      <c r="M301">
        <v>2814476</v>
      </c>
    </row>
    <row r="302" spans="1:13" ht="15" customHeight="1" x14ac:dyDescent="0.3">
      <c r="A302" t="s">
        <v>325</v>
      </c>
      <c r="B302">
        <v>5</v>
      </c>
      <c r="C302">
        <v>5</v>
      </c>
      <c r="D302">
        <f t="shared" si="8"/>
        <v>0</v>
      </c>
      <c r="E302">
        <v>92286</v>
      </c>
      <c r="F302">
        <v>92286</v>
      </c>
      <c r="G302">
        <f t="shared" si="9"/>
        <v>0</v>
      </c>
      <c r="H302">
        <v>11</v>
      </c>
      <c r="I302">
        <v>0</v>
      </c>
      <c r="J302">
        <f>SUM($H$32:H302)</f>
        <v>7832</v>
      </c>
      <c r="K302">
        <f>SUM($I$32:I302)</f>
        <v>198</v>
      </c>
      <c r="L302">
        <v>5253</v>
      </c>
      <c r="M302">
        <v>2819729</v>
      </c>
    </row>
    <row r="303" spans="1:13" ht="15" customHeight="1" x14ac:dyDescent="0.3">
      <c r="A303" t="s">
        <v>326</v>
      </c>
      <c r="B303">
        <v>3</v>
      </c>
      <c r="C303">
        <v>3</v>
      </c>
      <c r="D303">
        <f t="shared" si="8"/>
        <v>0</v>
      </c>
      <c r="E303">
        <v>92286</v>
      </c>
      <c r="F303">
        <v>92286</v>
      </c>
      <c r="G303">
        <f t="shared" si="9"/>
        <v>0</v>
      </c>
      <c r="H303">
        <v>5</v>
      </c>
      <c r="I303">
        <v>0</v>
      </c>
      <c r="J303">
        <f>SUM($H$32:H303)</f>
        <v>7837</v>
      </c>
      <c r="K303">
        <f>SUM($I$32:I303)</f>
        <v>198</v>
      </c>
      <c r="L303">
        <v>2252</v>
      </c>
      <c r="M303">
        <v>2821981</v>
      </c>
    </row>
    <row r="304" spans="1:13" ht="15" customHeight="1" x14ac:dyDescent="0.3">
      <c r="A304" t="s">
        <v>327</v>
      </c>
      <c r="B304">
        <v>21</v>
      </c>
      <c r="C304">
        <v>17</v>
      </c>
      <c r="D304">
        <f t="shared" si="8"/>
        <v>4</v>
      </c>
      <c r="E304">
        <v>92286</v>
      </c>
      <c r="F304">
        <v>92264</v>
      </c>
      <c r="G304">
        <f t="shared" si="9"/>
        <v>22</v>
      </c>
      <c r="H304">
        <v>94</v>
      </c>
      <c r="I304">
        <v>4</v>
      </c>
      <c r="J304">
        <f>SUM($H$32:H304)</f>
        <v>7931</v>
      </c>
      <c r="K304">
        <f>SUM($I$32:I304)</f>
        <v>202</v>
      </c>
      <c r="L304">
        <v>25883</v>
      </c>
      <c r="M304">
        <v>2847864</v>
      </c>
    </row>
    <row r="305" spans="1:13" ht="15" customHeight="1" x14ac:dyDescent="0.3">
      <c r="A305" t="s">
        <v>328</v>
      </c>
      <c r="B305">
        <v>5</v>
      </c>
      <c r="C305">
        <v>5</v>
      </c>
      <c r="D305">
        <f t="shared" si="8"/>
        <v>0</v>
      </c>
      <c r="E305">
        <v>92264</v>
      </c>
      <c r="F305">
        <v>92264</v>
      </c>
      <c r="G305">
        <f t="shared" si="9"/>
        <v>0</v>
      </c>
      <c r="H305">
        <v>11</v>
      </c>
      <c r="I305">
        <v>0</v>
      </c>
      <c r="J305">
        <f>SUM($H$32:H305)</f>
        <v>7942</v>
      </c>
      <c r="K305">
        <f>SUM($I$32:I305)</f>
        <v>202</v>
      </c>
      <c r="L305">
        <v>5536</v>
      </c>
      <c r="M305">
        <v>2853400</v>
      </c>
    </row>
    <row r="306" spans="1:13" ht="15" customHeight="1" x14ac:dyDescent="0.3">
      <c r="A306" t="s">
        <v>329</v>
      </c>
      <c r="B306">
        <v>3</v>
      </c>
      <c r="C306">
        <v>3</v>
      </c>
      <c r="D306">
        <f t="shared" si="8"/>
        <v>0</v>
      </c>
      <c r="E306">
        <v>92264</v>
      </c>
      <c r="F306">
        <v>92264</v>
      </c>
      <c r="G306">
        <f t="shared" si="9"/>
        <v>0</v>
      </c>
      <c r="H306">
        <v>5</v>
      </c>
      <c r="I306">
        <v>0</v>
      </c>
      <c r="J306">
        <f>SUM($H$32:H306)</f>
        <v>7947</v>
      </c>
      <c r="K306">
        <f>SUM($I$32:I306)</f>
        <v>202</v>
      </c>
      <c r="L306">
        <v>2163</v>
      </c>
      <c r="M306">
        <v>2855563</v>
      </c>
    </row>
    <row r="307" spans="1:13" ht="15" customHeight="1" x14ac:dyDescent="0.3">
      <c r="A307" t="s">
        <v>330</v>
      </c>
      <c r="B307">
        <v>6</v>
      </c>
      <c r="C307">
        <v>6</v>
      </c>
      <c r="D307">
        <f t="shared" si="8"/>
        <v>0</v>
      </c>
      <c r="E307">
        <v>92264</v>
      </c>
      <c r="F307">
        <v>92264</v>
      </c>
      <c r="G307">
        <f t="shared" si="9"/>
        <v>0</v>
      </c>
      <c r="H307">
        <v>12</v>
      </c>
      <c r="I307">
        <v>0</v>
      </c>
      <c r="J307">
        <f>SUM($H$32:H307)</f>
        <v>7959</v>
      </c>
      <c r="K307">
        <f>SUM($I$32:I307)</f>
        <v>202</v>
      </c>
      <c r="L307">
        <v>5459</v>
      </c>
      <c r="M307">
        <v>2861022</v>
      </c>
    </row>
    <row r="308" spans="1:13" ht="15" customHeight="1" x14ac:dyDescent="0.3">
      <c r="A308" t="s">
        <v>331</v>
      </c>
      <c r="B308">
        <v>3</v>
      </c>
      <c r="C308">
        <v>3</v>
      </c>
      <c r="D308">
        <f t="shared" si="8"/>
        <v>0</v>
      </c>
      <c r="E308">
        <v>92264</v>
      </c>
      <c r="F308">
        <v>92264</v>
      </c>
      <c r="G308">
        <f t="shared" si="9"/>
        <v>0</v>
      </c>
      <c r="H308">
        <v>5</v>
      </c>
      <c r="I308">
        <v>0</v>
      </c>
      <c r="J308">
        <f>SUM($H$32:H308)</f>
        <v>7964</v>
      </c>
      <c r="K308">
        <f>SUM($I$32:I308)</f>
        <v>202</v>
      </c>
      <c r="L308">
        <v>2157</v>
      </c>
      <c r="M308">
        <v>2863179</v>
      </c>
    </row>
    <row r="309" spans="1:13" ht="15" customHeight="1" x14ac:dyDescent="0.3">
      <c r="A309" t="s">
        <v>332</v>
      </c>
      <c r="B309">
        <v>6</v>
      </c>
      <c r="C309">
        <v>6</v>
      </c>
      <c r="D309">
        <f t="shared" si="8"/>
        <v>0</v>
      </c>
      <c r="E309">
        <v>92264</v>
      </c>
      <c r="F309">
        <v>92264</v>
      </c>
      <c r="G309">
        <f t="shared" si="9"/>
        <v>0</v>
      </c>
      <c r="H309">
        <v>12</v>
      </c>
      <c r="I309">
        <v>0</v>
      </c>
      <c r="J309">
        <f>SUM($H$32:H309)</f>
        <v>7976</v>
      </c>
      <c r="K309">
        <f>SUM($I$32:I309)</f>
        <v>202</v>
      </c>
      <c r="L309">
        <v>5378</v>
      </c>
      <c r="M309">
        <v>2868557</v>
      </c>
    </row>
    <row r="310" spans="1:13" ht="15" customHeight="1" x14ac:dyDescent="0.3">
      <c r="A310" t="s">
        <v>333</v>
      </c>
      <c r="B310">
        <v>3</v>
      </c>
      <c r="C310">
        <v>3</v>
      </c>
      <c r="D310">
        <f t="shared" si="8"/>
        <v>0</v>
      </c>
      <c r="E310">
        <v>92264</v>
      </c>
      <c r="F310">
        <v>92264</v>
      </c>
      <c r="G310">
        <f t="shared" si="9"/>
        <v>0</v>
      </c>
      <c r="H310">
        <v>5</v>
      </c>
      <c r="I310">
        <v>0</v>
      </c>
      <c r="J310">
        <f>SUM($H$32:H310)</f>
        <v>7981</v>
      </c>
      <c r="K310">
        <f>SUM($I$32:I310)</f>
        <v>202</v>
      </c>
      <c r="L310">
        <v>2125</v>
      </c>
      <c r="M310">
        <v>2870682</v>
      </c>
    </row>
    <row r="311" spans="1:13" ht="15" customHeight="1" x14ac:dyDescent="0.3">
      <c r="A311" t="s">
        <v>334</v>
      </c>
      <c r="B311">
        <v>5</v>
      </c>
      <c r="C311">
        <v>5</v>
      </c>
      <c r="D311">
        <f t="shared" si="8"/>
        <v>0</v>
      </c>
      <c r="E311">
        <v>92264</v>
      </c>
      <c r="F311">
        <v>92264</v>
      </c>
      <c r="G311">
        <f t="shared" si="9"/>
        <v>0</v>
      </c>
      <c r="H311">
        <v>11</v>
      </c>
      <c r="I311">
        <v>0</v>
      </c>
      <c r="J311">
        <f>SUM($H$32:H311)</f>
        <v>7992</v>
      </c>
      <c r="K311">
        <f>SUM($I$32:I311)</f>
        <v>202</v>
      </c>
      <c r="L311">
        <v>5325</v>
      </c>
      <c r="M311">
        <v>2876007</v>
      </c>
    </row>
    <row r="312" spans="1:13" ht="15" customHeight="1" x14ac:dyDescent="0.3">
      <c r="A312" t="s">
        <v>335</v>
      </c>
      <c r="B312">
        <v>10</v>
      </c>
      <c r="C312">
        <v>8</v>
      </c>
      <c r="D312">
        <f t="shared" si="8"/>
        <v>2</v>
      </c>
      <c r="E312">
        <v>92264</v>
      </c>
      <c r="F312">
        <v>92262</v>
      </c>
      <c r="G312">
        <f t="shared" si="9"/>
        <v>2</v>
      </c>
      <c r="H312">
        <v>38</v>
      </c>
      <c r="I312">
        <v>2</v>
      </c>
      <c r="J312">
        <f>SUM($H$32:H312)</f>
        <v>8030</v>
      </c>
      <c r="K312">
        <f>SUM($I$32:I312)</f>
        <v>204</v>
      </c>
      <c r="L312">
        <v>12786</v>
      </c>
      <c r="M312">
        <v>2888793</v>
      </c>
    </row>
    <row r="313" spans="1:13" ht="15" customHeight="1" x14ac:dyDescent="0.3">
      <c r="A313" t="s">
        <v>336</v>
      </c>
      <c r="B313">
        <v>3</v>
      </c>
      <c r="C313">
        <v>3</v>
      </c>
      <c r="D313">
        <f t="shared" si="8"/>
        <v>0</v>
      </c>
      <c r="E313">
        <v>92262</v>
      </c>
      <c r="F313">
        <v>92262</v>
      </c>
      <c r="G313">
        <f t="shared" si="9"/>
        <v>0</v>
      </c>
      <c r="H313">
        <v>5</v>
      </c>
      <c r="I313">
        <v>0</v>
      </c>
      <c r="J313">
        <f>SUM($H$32:H313)</f>
        <v>8035</v>
      </c>
      <c r="K313">
        <f>SUM($I$32:I313)</f>
        <v>204</v>
      </c>
      <c r="L313">
        <v>2167</v>
      </c>
      <c r="M313">
        <v>2890960</v>
      </c>
    </row>
    <row r="314" spans="1:13" ht="15" customHeight="1" x14ac:dyDescent="0.3">
      <c r="A314" t="s">
        <v>337</v>
      </c>
      <c r="B314">
        <v>5</v>
      </c>
      <c r="C314">
        <v>5</v>
      </c>
      <c r="D314">
        <f t="shared" si="8"/>
        <v>0</v>
      </c>
      <c r="E314">
        <v>92262</v>
      </c>
      <c r="F314">
        <v>92262</v>
      </c>
      <c r="G314">
        <f t="shared" si="9"/>
        <v>0</v>
      </c>
      <c r="H314">
        <v>11</v>
      </c>
      <c r="I314">
        <v>0</v>
      </c>
      <c r="J314">
        <f>SUM($H$32:H314)</f>
        <v>8046</v>
      </c>
      <c r="K314">
        <f>SUM($I$32:I314)</f>
        <v>204</v>
      </c>
      <c r="L314">
        <v>5206</v>
      </c>
      <c r="M314">
        <v>2896166</v>
      </c>
    </row>
    <row r="315" spans="1:13" ht="15" customHeight="1" x14ac:dyDescent="0.3">
      <c r="A315" t="s">
        <v>338</v>
      </c>
      <c r="B315">
        <v>3</v>
      </c>
      <c r="C315">
        <v>3</v>
      </c>
      <c r="D315">
        <f t="shared" si="8"/>
        <v>0</v>
      </c>
      <c r="E315">
        <v>92262</v>
      </c>
      <c r="F315">
        <v>92262</v>
      </c>
      <c r="G315">
        <f t="shared" si="9"/>
        <v>0</v>
      </c>
      <c r="H315">
        <v>5</v>
      </c>
      <c r="I315">
        <v>0</v>
      </c>
      <c r="J315">
        <f>SUM($H$32:H315)</f>
        <v>8051</v>
      </c>
      <c r="K315">
        <f>SUM($I$32:I315)</f>
        <v>204</v>
      </c>
      <c r="L315">
        <v>2119</v>
      </c>
      <c r="M315">
        <v>2898285</v>
      </c>
    </row>
    <row r="316" spans="1:13" ht="15" customHeight="1" x14ac:dyDescent="0.3">
      <c r="A316" t="s">
        <v>339</v>
      </c>
      <c r="B316">
        <v>3</v>
      </c>
      <c r="C316">
        <v>3</v>
      </c>
      <c r="D316">
        <f t="shared" si="8"/>
        <v>0</v>
      </c>
      <c r="E316">
        <v>92262</v>
      </c>
      <c r="F316">
        <v>92262</v>
      </c>
      <c r="G316">
        <f t="shared" si="9"/>
        <v>0</v>
      </c>
      <c r="H316">
        <v>5</v>
      </c>
      <c r="I316">
        <v>0</v>
      </c>
      <c r="J316">
        <f>SUM($H$32:H316)</f>
        <v>8056</v>
      </c>
      <c r="K316">
        <f>SUM($I$32:I316)</f>
        <v>204</v>
      </c>
      <c r="L316">
        <v>2023</v>
      </c>
      <c r="M316">
        <v>2900308</v>
      </c>
    </row>
    <row r="317" spans="1:13" ht="15" customHeight="1" x14ac:dyDescent="0.3">
      <c r="A317" t="s">
        <v>340</v>
      </c>
      <c r="B317">
        <v>6</v>
      </c>
      <c r="C317">
        <v>6</v>
      </c>
      <c r="D317">
        <f t="shared" si="8"/>
        <v>0</v>
      </c>
      <c r="E317">
        <v>92262</v>
      </c>
      <c r="F317">
        <v>92262</v>
      </c>
      <c r="G317">
        <f t="shared" si="9"/>
        <v>0</v>
      </c>
      <c r="H317">
        <v>12</v>
      </c>
      <c r="I317">
        <v>0</v>
      </c>
      <c r="J317">
        <f>SUM($H$32:H317)</f>
        <v>8068</v>
      </c>
      <c r="K317">
        <f>SUM($I$32:I317)</f>
        <v>204</v>
      </c>
      <c r="L317">
        <v>5471</v>
      </c>
      <c r="M317">
        <v>2905779</v>
      </c>
    </row>
    <row r="318" spans="1:13" ht="15" customHeight="1" x14ac:dyDescent="0.3">
      <c r="A318" t="s">
        <v>341</v>
      </c>
      <c r="B318">
        <v>3</v>
      </c>
      <c r="C318">
        <v>3</v>
      </c>
      <c r="D318">
        <f t="shared" si="8"/>
        <v>0</v>
      </c>
      <c r="E318">
        <v>92262</v>
      </c>
      <c r="F318">
        <v>92262</v>
      </c>
      <c r="G318">
        <f t="shared" si="9"/>
        <v>0</v>
      </c>
      <c r="H318">
        <v>5</v>
      </c>
      <c r="I318">
        <v>0</v>
      </c>
      <c r="J318">
        <f>SUM($H$32:H318)</f>
        <v>8073</v>
      </c>
      <c r="K318">
        <f>SUM($I$32:I318)</f>
        <v>204</v>
      </c>
      <c r="L318">
        <v>2114</v>
      </c>
      <c r="M318">
        <v>2907893</v>
      </c>
    </row>
    <row r="319" spans="1:13" ht="15" customHeight="1" x14ac:dyDescent="0.3">
      <c r="A319" t="s">
        <v>342</v>
      </c>
      <c r="B319">
        <v>3</v>
      </c>
      <c r="C319">
        <v>3</v>
      </c>
      <c r="D319">
        <f t="shared" si="8"/>
        <v>0</v>
      </c>
      <c r="E319">
        <v>92262</v>
      </c>
      <c r="F319">
        <v>92262</v>
      </c>
      <c r="G319">
        <f t="shared" si="9"/>
        <v>0</v>
      </c>
      <c r="H319">
        <v>5</v>
      </c>
      <c r="I319">
        <v>0</v>
      </c>
      <c r="J319">
        <f>SUM($H$32:H319)</f>
        <v>8078</v>
      </c>
      <c r="K319">
        <f>SUM($I$32:I319)</f>
        <v>204</v>
      </c>
      <c r="L319">
        <v>2064</v>
      </c>
      <c r="M319">
        <v>2909957</v>
      </c>
    </row>
    <row r="320" spans="1:13" ht="15" customHeight="1" x14ac:dyDescent="0.3">
      <c r="A320" t="s">
        <v>343</v>
      </c>
      <c r="B320">
        <v>14</v>
      </c>
      <c r="C320">
        <v>11</v>
      </c>
      <c r="D320">
        <f t="shared" si="8"/>
        <v>3</v>
      </c>
      <c r="E320">
        <v>92262</v>
      </c>
      <c r="F320">
        <v>92252</v>
      </c>
      <c r="G320">
        <f t="shared" si="9"/>
        <v>10</v>
      </c>
      <c r="H320">
        <v>57</v>
      </c>
      <c r="I320">
        <v>4</v>
      </c>
      <c r="J320">
        <f>SUM($H$32:H320)</f>
        <v>8135</v>
      </c>
      <c r="K320">
        <f>SUM($I$32:I320)</f>
        <v>208</v>
      </c>
      <c r="L320">
        <v>15755</v>
      </c>
      <c r="M320">
        <v>2925712</v>
      </c>
    </row>
    <row r="321" spans="1:13" ht="15" customHeight="1" x14ac:dyDescent="0.3">
      <c r="A321" t="s">
        <v>344</v>
      </c>
      <c r="B321">
        <v>3</v>
      </c>
      <c r="C321">
        <v>3</v>
      </c>
      <c r="D321">
        <f t="shared" si="8"/>
        <v>0</v>
      </c>
      <c r="E321">
        <v>92252</v>
      </c>
      <c r="F321">
        <v>92252</v>
      </c>
      <c r="G321">
        <f t="shared" si="9"/>
        <v>0</v>
      </c>
      <c r="H321">
        <v>5</v>
      </c>
      <c r="I321">
        <v>0</v>
      </c>
      <c r="J321">
        <f>SUM($H$32:H321)</f>
        <v>8140</v>
      </c>
      <c r="K321">
        <f>SUM($I$32:I321)</f>
        <v>208</v>
      </c>
      <c r="L321">
        <v>2098</v>
      </c>
      <c r="M321">
        <v>2927810</v>
      </c>
    </row>
    <row r="322" spans="1:13" ht="15" customHeight="1" x14ac:dyDescent="0.3">
      <c r="A322" t="s">
        <v>345</v>
      </c>
      <c r="B322">
        <v>5</v>
      </c>
      <c r="C322">
        <v>5</v>
      </c>
      <c r="D322">
        <f t="shared" si="8"/>
        <v>0</v>
      </c>
      <c r="E322">
        <v>92252</v>
      </c>
      <c r="F322">
        <v>92252</v>
      </c>
      <c r="G322">
        <f t="shared" si="9"/>
        <v>0</v>
      </c>
      <c r="H322">
        <v>11</v>
      </c>
      <c r="I322">
        <v>0</v>
      </c>
      <c r="J322">
        <f>SUM($H$32:H322)</f>
        <v>8151</v>
      </c>
      <c r="K322">
        <f>SUM($I$32:I322)</f>
        <v>208</v>
      </c>
      <c r="L322">
        <v>5557</v>
      </c>
      <c r="M322">
        <v>2933367</v>
      </c>
    </row>
    <row r="323" spans="1:13" ht="15" customHeight="1" x14ac:dyDescent="0.3">
      <c r="A323" t="s">
        <v>346</v>
      </c>
      <c r="B323">
        <v>6</v>
      </c>
      <c r="C323">
        <v>6</v>
      </c>
      <c r="D323">
        <f t="shared" si="8"/>
        <v>0</v>
      </c>
      <c r="E323">
        <v>92252</v>
      </c>
      <c r="F323">
        <v>92252</v>
      </c>
      <c r="G323">
        <f t="shared" si="9"/>
        <v>0</v>
      </c>
      <c r="H323">
        <v>12</v>
      </c>
      <c r="I323">
        <v>0</v>
      </c>
      <c r="J323">
        <f>SUM($H$32:H323)</f>
        <v>8163</v>
      </c>
      <c r="K323">
        <f>SUM($I$32:I323)</f>
        <v>208</v>
      </c>
      <c r="L323">
        <v>5498</v>
      </c>
      <c r="M323">
        <v>2938865</v>
      </c>
    </row>
    <row r="324" spans="1:13" ht="15" customHeight="1" x14ac:dyDescent="0.3">
      <c r="A324" t="s">
        <v>347</v>
      </c>
      <c r="B324">
        <v>5</v>
      </c>
      <c r="C324">
        <v>5</v>
      </c>
      <c r="D324">
        <f t="shared" si="8"/>
        <v>0</v>
      </c>
      <c r="E324">
        <v>92252</v>
      </c>
      <c r="F324">
        <v>92252</v>
      </c>
      <c r="G324">
        <f t="shared" si="9"/>
        <v>0</v>
      </c>
      <c r="H324">
        <v>11</v>
      </c>
      <c r="I324">
        <v>0</v>
      </c>
      <c r="J324">
        <f>SUM($H$32:H324)</f>
        <v>8174</v>
      </c>
      <c r="K324">
        <f>SUM($I$32:I324)</f>
        <v>208</v>
      </c>
      <c r="L324">
        <v>5511</v>
      </c>
      <c r="M324">
        <v>2944376</v>
      </c>
    </row>
    <row r="325" spans="1:13" ht="15" customHeight="1" x14ac:dyDescent="0.3">
      <c r="A325" t="s">
        <v>348</v>
      </c>
      <c r="B325">
        <v>3</v>
      </c>
      <c r="C325">
        <v>3</v>
      </c>
      <c r="D325">
        <f t="shared" si="8"/>
        <v>0</v>
      </c>
      <c r="E325">
        <v>92252</v>
      </c>
      <c r="F325">
        <v>92252</v>
      </c>
      <c r="G325">
        <f t="shared" si="9"/>
        <v>0</v>
      </c>
      <c r="H325">
        <v>5</v>
      </c>
      <c r="I325">
        <v>0</v>
      </c>
      <c r="J325">
        <f>SUM($H$32:H325)</f>
        <v>8179</v>
      </c>
      <c r="K325">
        <f>SUM($I$32:I325)</f>
        <v>208</v>
      </c>
      <c r="L325">
        <v>2176</v>
      </c>
      <c r="M325">
        <v>2946552</v>
      </c>
    </row>
    <row r="326" spans="1:13" ht="15" customHeight="1" x14ac:dyDescent="0.3">
      <c r="A326" t="s">
        <v>349</v>
      </c>
      <c r="B326">
        <v>4</v>
      </c>
      <c r="C326">
        <v>4</v>
      </c>
      <c r="D326">
        <f t="shared" si="8"/>
        <v>0</v>
      </c>
      <c r="E326">
        <v>92252</v>
      </c>
      <c r="F326">
        <v>92252</v>
      </c>
      <c r="G326">
        <f t="shared" si="9"/>
        <v>0</v>
      </c>
      <c r="H326">
        <v>6</v>
      </c>
      <c r="I326">
        <v>0</v>
      </c>
      <c r="J326">
        <f>SUM($H$32:H326)</f>
        <v>8185</v>
      </c>
      <c r="K326">
        <f>SUM($I$32:I326)</f>
        <v>208</v>
      </c>
      <c r="L326">
        <v>3575</v>
      </c>
      <c r="M326">
        <v>2950127</v>
      </c>
    </row>
    <row r="327" spans="1:13" ht="15" customHeight="1" x14ac:dyDescent="0.3">
      <c r="A327" t="s">
        <v>350</v>
      </c>
      <c r="B327">
        <v>5</v>
      </c>
      <c r="C327">
        <v>5</v>
      </c>
      <c r="D327">
        <f t="shared" si="8"/>
        <v>0</v>
      </c>
      <c r="E327">
        <v>92252</v>
      </c>
      <c r="F327">
        <v>92252</v>
      </c>
      <c r="G327">
        <f t="shared" si="9"/>
        <v>0</v>
      </c>
      <c r="H327">
        <v>11</v>
      </c>
      <c r="I327">
        <v>0</v>
      </c>
      <c r="J327">
        <f>SUM($H$32:H327)</f>
        <v>8196</v>
      </c>
      <c r="K327">
        <f>SUM($I$32:I327)</f>
        <v>208</v>
      </c>
      <c r="L327">
        <v>5402</v>
      </c>
      <c r="M327">
        <v>2955529</v>
      </c>
    </row>
    <row r="328" spans="1:13" ht="15" customHeight="1" x14ac:dyDescent="0.3">
      <c r="A328" t="s">
        <v>351</v>
      </c>
      <c r="B328">
        <v>3</v>
      </c>
      <c r="C328">
        <v>3</v>
      </c>
      <c r="D328">
        <f t="shared" si="8"/>
        <v>0</v>
      </c>
      <c r="E328">
        <v>92252</v>
      </c>
      <c r="F328">
        <v>92252</v>
      </c>
      <c r="G328">
        <f t="shared" si="9"/>
        <v>0</v>
      </c>
      <c r="H328">
        <v>5</v>
      </c>
      <c r="I328">
        <v>0</v>
      </c>
      <c r="J328">
        <f>SUM($H$32:H328)</f>
        <v>8201</v>
      </c>
      <c r="K328">
        <f>SUM($I$32:I328)</f>
        <v>208</v>
      </c>
      <c r="L328">
        <v>2072</v>
      </c>
      <c r="M328">
        <v>2957601</v>
      </c>
    </row>
    <row r="329" spans="1:13" ht="15" customHeight="1" x14ac:dyDescent="0.3">
      <c r="A329" t="s">
        <v>352</v>
      </c>
      <c r="B329">
        <v>5</v>
      </c>
      <c r="C329">
        <v>5</v>
      </c>
      <c r="D329">
        <f t="shared" si="8"/>
        <v>0</v>
      </c>
      <c r="E329">
        <v>92252</v>
      </c>
      <c r="F329">
        <v>92252</v>
      </c>
      <c r="G329">
        <f t="shared" si="9"/>
        <v>0</v>
      </c>
      <c r="H329">
        <v>11</v>
      </c>
      <c r="I329">
        <v>0</v>
      </c>
      <c r="J329">
        <f>SUM($H$32:H329)</f>
        <v>8212</v>
      </c>
      <c r="K329">
        <f>SUM($I$32:I329)</f>
        <v>208</v>
      </c>
      <c r="L329">
        <v>5498</v>
      </c>
      <c r="M329">
        <v>2963099</v>
      </c>
    </row>
    <row r="330" spans="1:13" ht="15" customHeight="1" x14ac:dyDescent="0.3">
      <c r="A330" t="s">
        <v>353</v>
      </c>
      <c r="B330">
        <v>3</v>
      </c>
      <c r="C330">
        <v>3</v>
      </c>
      <c r="D330">
        <f t="shared" si="8"/>
        <v>0</v>
      </c>
      <c r="E330">
        <v>92252</v>
      </c>
      <c r="F330">
        <v>92252</v>
      </c>
      <c r="G330">
        <f t="shared" si="9"/>
        <v>0</v>
      </c>
      <c r="H330">
        <v>5</v>
      </c>
      <c r="I330">
        <v>0</v>
      </c>
      <c r="J330">
        <f>SUM($H$32:H330)</f>
        <v>8217</v>
      </c>
      <c r="K330">
        <f>SUM($I$32:I330)</f>
        <v>208</v>
      </c>
      <c r="L330">
        <v>2047</v>
      </c>
      <c r="M330">
        <v>2965146</v>
      </c>
    </row>
    <row r="331" spans="1:13" ht="15" customHeight="1" x14ac:dyDescent="0.3">
      <c r="A331" t="s">
        <v>354</v>
      </c>
      <c r="B331">
        <v>5</v>
      </c>
      <c r="C331">
        <v>5</v>
      </c>
      <c r="D331">
        <f t="shared" si="8"/>
        <v>0</v>
      </c>
      <c r="E331">
        <v>92252</v>
      </c>
      <c r="F331">
        <v>92252</v>
      </c>
      <c r="G331">
        <f t="shared" si="9"/>
        <v>0</v>
      </c>
      <c r="H331">
        <v>11</v>
      </c>
      <c r="I331">
        <v>0</v>
      </c>
      <c r="J331">
        <f>SUM($H$32:H331)</f>
        <v>8228</v>
      </c>
      <c r="K331">
        <f>SUM($I$32:I331)</f>
        <v>208</v>
      </c>
      <c r="L331">
        <v>5362</v>
      </c>
      <c r="M331">
        <v>2970508</v>
      </c>
    </row>
    <row r="332" spans="1:13" ht="15" customHeight="1" x14ac:dyDescent="0.3">
      <c r="A332" t="s">
        <v>355</v>
      </c>
      <c r="B332">
        <v>5</v>
      </c>
      <c r="C332">
        <v>5</v>
      </c>
      <c r="D332">
        <f t="shared" si="8"/>
        <v>0</v>
      </c>
      <c r="E332">
        <v>92252</v>
      </c>
      <c r="F332">
        <v>92252</v>
      </c>
      <c r="G332">
        <f t="shared" si="9"/>
        <v>0</v>
      </c>
      <c r="H332">
        <v>11</v>
      </c>
      <c r="I332">
        <v>0</v>
      </c>
      <c r="J332">
        <f>SUM($H$32:H332)</f>
        <v>8239</v>
      </c>
      <c r="K332">
        <f>SUM($I$32:I332)</f>
        <v>208</v>
      </c>
      <c r="L332">
        <v>5658</v>
      </c>
      <c r="M332">
        <v>2976166</v>
      </c>
    </row>
    <row r="333" spans="1:13" ht="15" customHeight="1" x14ac:dyDescent="0.3">
      <c r="A333" t="s">
        <v>356</v>
      </c>
      <c r="B333">
        <v>4</v>
      </c>
      <c r="C333">
        <v>4</v>
      </c>
      <c r="D333">
        <f t="shared" si="8"/>
        <v>0</v>
      </c>
      <c r="E333">
        <v>92252</v>
      </c>
      <c r="F333">
        <v>92252</v>
      </c>
      <c r="G333">
        <f t="shared" si="9"/>
        <v>0</v>
      </c>
      <c r="H333">
        <v>6</v>
      </c>
      <c r="I333">
        <v>0</v>
      </c>
      <c r="J333">
        <f>SUM($H$32:H333)</f>
        <v>8245</v>
      </c>
      <c r="K333">
        <f>SUM($I$32:I333)</f>
        <v>208</v>
      </c>
      <c r="L333">
        <v>3630</v>
      </c>
      <c r="M333">
        <v>2979796</v>
      </c>
    </row>
    <row r="334" spans="1:13" ht="15" customHeight="1" x14ac:dyDescent="0.3">
      <c r="A334" t="s">
        <v>357</v>
      </c>
      <c r="B334">
        <v>3</v>
      </c>
      <c r="C334">
        <v>3</v>
      </c>
      <c r="D334">
        <f t="shared" si="8"/>
        <v>0</v>
      </c>
      <c r="E334">
        <v>92252</v>
      </c>
      <c r="F334">
        <v>92252</v>
      </c>
      <c r="G334">
        <f t="shared" si="9"/>
        <v>0</v>
      </c>
      <c r="H334">
        <v>5</v>
      </c>
      <c r="I334">
        <v>0</v>
      </c>
      <c r="J334">
        <f>SUM($H$32:H334)</f>
        <v>8250</v>
      </c>
      <c r="K334">
        <f>SUM($I$32:I334)</f>
        <v>208</v>
      </c>
      <c r="L334">
        <v>2098</v>
      </c>
      <c r="M334">
        <v>2981894</v>
      </c>
    </row>
    <row r="335" spans="1:13" ht="15" customHeight="1" x14ac:dyDescent="0.3">
      <c r="A335" t="s">
        <v>358</v>
      </c>
      <c r="B335">
        <v>30</v>
      </c>
      <c r="C335">
        <v>24</v>
      </c>
      <c r="D335">
        <f t="shared" si="8"/>
        <v>6</v>
      </c>
      <c r="E335">
        <v>92252</v>
      </c>
      <c r="F335">
        <v>92158</v>
      </c>
      <c r="G335">
        <f t="shared" si="9"/>
        <v>94</v>
      </c>
      <c r="H335">
        <v>213</v>
      </c>
      <c r="I335">
        <v>7</v>
      </c>
      <c r="J335">
        <f>SUM($H$32:H335)</f>
        <v>8463</v>
      </c>
      <c r="K335">
        <f>SUM($I$32:I335)</f>
        <v>215</v>
      </c>
      <c r="L335">
        <v>64556</v>
      </c>
      <c r="M335">
        <v>3046450</v>
      </c>
    </row>
    <row r="336" spans="1:13" ht="15" customHeight="1" x14ac:dyDescent="0.3">
      <c r="A336" t="s">
        <v>359</v>
      </c>
      <c r="B336">
        <v>3</v>
      </c>
      <c r="C336">
        <v>3</v>
      </c>
      <c r="D336">
        <f t="shared" si="8"/>
        <v>0</v>
      </c>
      <c r="E336">
        <v>92158</v>
      </c>
      <c r="F336">
        <v>92158</v>
      </c>
      <c r="G336">
        <f t="shared" si="9"/>
        <v>0</v>
      </c>
      <c r="H336">
        <v>5</v>
      </c>
      <c r="I336">
        <v>0</v>
      </c>
      <c r="J336">
        <f>SUM($H$32:H336)</f>
        <v>8468</v>
      </c>
      <c r="K336">
        <f>SUM($I$32:I336)</f>
        <v>215</v>
      </c>
      <c r="L336">
        <v>2209</v>
      </c>
      <c r="M336">
        <v>3048659</v>
      </c>
    </row>
    <row r="337" spans="1:13" ht="15" customHeight="1" x14ac:dyDescent="0.3">
      <c r="A337" t="s">
        <v>360</v>
      </c>
      <c r="B337">
        <v>3</v>
      </c>
      <c r="C337">
        <v>3</v>
      </c>
      <c r="D337">
        <f t="shared" si="8"/>
        <v>0</v>
      </c>
      <c r="E337">
        <v>92158</v>
      </c>
      <c r="F337">
        <v>92158</v>
      </c>
      <c r="G337">
        <f t="shared" si="9"/>
        <v>0</v>
      </c>
      <c r="H337">
        <v>5</v>
      </c>
      <c r="I337">
        <v>0</v>
      </c>
      <c r="J337">
        <f>SUM($H$32:H337)</f>
        <v>8473</v>
      </c>
      <c r="K337">
        <f>SUM($I$32:I337)</f>
        <v>215</v>
      </c>
      <c r="L337">
        <v>1993</v>
      </c>
      <c r="M337">
        <v>3050652</v>
      </c>
    </row>
    <row r="338" spans="1:13" ht="15" customHeight="1" x14ac:dyDescent="0.3">
      <c r="A338" t="s">
        <v>361</v>
      </c>
      <c r="B338">
        <v>5</v>
      </c>
      <c r="C338">
        <v>5</v>
      </c>
      <c r="D338">
        <f t="shared" si="8"/>
        <v>0</v>
      </c>
      <c r="E338">
        <v>92158</v>
      </c>
      <c r="F338">
        <v>92158</v>
      </c>
      <c r="G338">
        <f t="shared" si="9"/>
        <v>0</v>
      </c>
      <c r="H338">
        <v>11</v>
      </c>
      <c r="I338">
        <v>0</v>
      </c>
      <c r="J338">
        <f>SUM($H$32:H338)</f>
        <v>8484</v>
      </c>
      <c r="K338">
        <f>SUM($I$32:I338)</f>
        <v>215</v>
      </c>
      <c r="L338">
        <v>5488</v>
      </c>
      <c r="M338">
        <v>3056140</v>
      </c>
    </row>
    <row r="339" spans="1:13" ht="15" customHeight="1" x14ac:dyDescent="0.3">
      <c r="A339" t="s">
        <v>362</v>
      </c>
      <c r="B339">
        <v>12</v>
      </c>
      <c r="C339">
        <v>6</v>
      </c>
      <c r="D339">
        <f t="shared" si="8"/>
        <v>6</v>
      </c>
      <c r="E339">
        <v>92158</v>
      </c>
      <c r="F339">
        <v>92136</v>
      </c>
      <c r="G339">
        <f t="shared" si="9"/>
        <v>22</v>
      </c>
      <c r="H339">
        <v>62</v>
      </c>
      <c r="I339">
        <v>11</v>
      </c>
      <c r="J339">
        <f>SUM($H$32:H339)</f>
        <v>8546</v>
      </c>
      <c r="K339">
        <f>SUM($I$32:I339)</f>
        <v>226</v>
      </c>
      <c r="L339">
        <v>19061</v>
      </c>
      <c r="M339">
        <v>3075201</v>
      </c>
    </row>
    <row r="340" spans="1:13" ht="15" customHeight="1" x14ac:dyDescent="0.3">
      <c r="A340" t="s">
        <v>363</v>
      </c>
      <c r="B340">
        <v>6</v>
      </c>
      <c r="C340">
        <v>6</v>
      </c>
      <c r="D340">
        <f t="shared" si="8"/>
        <v>0</v>
      </c>
      <c r="E340">
        <v>92136</v>
      </c>
      <c r="F340">
        <v>92136</v>
      </c>
      <c r="G340">
        <f t="shared" si="9"/>
        <v>0</v>
      </c>
      <c r="H340">
        <v>12</v>
      </c>
      <c r="I340">
        <v>0</v>
      </c>
      <c r="J340">
        <f>SUM($H$32:H340)</f>
        <v>8558</v>
      </c>
      <c r="K340">
        <f>SUM($I$32:I340)</f>
        <v>226</v>
      </c>
      <c r="L340">
        <v>5528</v>
      </c>
      <c r="M340">
        <v>3080729</v>
      </c>
    </row>
    <row r="341" spans="1:13" ht="15" customHeight="1" x14ac:dyDescent="0.3">
      <c r="A341" t="s">
        <v>364</v>
      </c>
      <c r="B341">
        <v>5</v>
      </c>
      <c r="C341">
        <v>5</v>
      </c>
      <c r="D341">
        <f t="shared" si="8"/>
        <v>0</v>
      </c>
      <c r="E341">
        <v>92136</v>
      </c>
      <c r="F341">
        <v>92136</v>
      </c>
      <c r="G341">
        <f t="shared" si="9"/>
        <v>0</v>
      </c>
      <c r="H341">
        <v>11</v>
      </c>
      <c r="I341">
        <v>0</v>
      </c>
      <c r="J341">
        <f>SUM($H$32:H341)</f>
        <v>8569</v>
      </c>
      <c r="K341">
        <f>SUM($I$32:I341)</f>
        <v>226</v>
      </c>
      <c r="L341">
        <v>5347</v>
      </c>
      <c r="M341">
        <v>3086076</v>
      </c>
    </row>
    <row r="342" spans="1:13" ht="15" customHeight="1" x14ac:dyDescent="0.3">
      <c r="A342" t="s">
        <v>365</v>
      </c>
      <c r="B342">
        <v>3</v>
      </c>
      <c r="C342">
        <v>3</v>
      </c>
      <c r="D342">
        <f t="shared" si="8"/>
        <v>0</v>
      </c>
      <c r="E342">
        <v>92136</v>
      </c>
      <c r="F342">
        <v>92136</v>
      </c>
      <c r="G342">
        <f t="shared" si="9"/>
        <v>0</v>
      </c>
      <c r="H342">
        <v>5</v>
      </c>
      <c r="I342">
        <v>0</v>
      </c>
      <c r="J342">
        <f>SUM($H$32:H342)</f>
        <v>8574</v>
      </c>
      <c r="K342">
        <f>SUM($I$32:I342)</f>
        <v>226</v>
      </c>
      <c r="L342">
        <v>2104</v>
      </c>
      <c r="M342">
        <v>3088180</v>
      </c>
    </row>
    <row r="343" spans="1:13" ht="15" customHeight="1" x14ac:dyDescent="0.3">
      <c r="A343" t="s">
        <v>366</v>
      </c>
      <c r="B343">
        <v>3</v>
      </c>
      <c r="C343">
        <v>3</v>
      </c>
      <c r="D343">
        <f t="shared" si="8"/>
        <v>0</v>
      </c>
      <c r="E343">
        <v>92136</v>
      </c>
      <c r="F343">
        <v>92136</v>
      </c>
      <c r="G343">
        <f t="shared" si="9"/>
        <v>0</v>
      </c>
      <c r="H343">
        <v>5</v>
      </c>
      <c r="I343">
        <v>0</v>
      </c>
      <c r="J343">
        <f>SUM($H$32:H343)</f>
        <v>8579</v>
      </c>
      <c r="K343">
        <f>SUM($I$32:I343)</f>
        <v>226</v>
      </c>
      <c r="L343">
        <v>2134</v>
      </c>
      <c r="M343">
        <v>3090314</v>
      </c>
    </row>
    <row r="344" spans="1:13" ht="15" customHeight="1" x14ac:dyDescent="0.3">
      <c r="A344" t="s">
        <v>367</v>
      </c>
      <c r="B344">
        <v>21</v>
      </c>
      <c r="C344">
        <v>17</v>
      </c>
      <c r="D344">
        <f t="shared" si="8"/>
        <v>4</v>
      </c>
      <c r="E344">
        <v>92136</v>
      </c>
      <c r="F344">
        <v>92114</v>
      </c>
      <c r="G344">
        <f t="shared" si="9"/>
        <v>22</v>
      </c>
      <c r="H344">
        <v>101</v>
      </c>
      <c r="I344">
        <v>8</v>
      </c>
      <c r="J344">
        <f>SUM($H$32:H344)</f>
        <v>8680</v>
      </c>
      <c r="K344">
        <f>SUM($I$32:I344)</f>
        <v>234</v>
      </c>
      <c r="L344">
        <v>25973</v>
      </c>
      <c r="M344">
        <v>3116287</v>
      </c>
    </row>
    <row r="345" spans="1:13" ht="15" customHeight="1" x14ac:dyDescent="0.3">
      <c r="A345" t="s">
        <v>368</v>
      </c>
      <c r="B345">
        <v>3</v>
      </c>
      <c r="C345">
        <v>3</v>
      </c>
      <c r="D345">
        <f t="shared" si="8"/>
        <v>0</v>
      </c>
      <c r="E345">
        <v>92114</v>
      </c>
      <c r="F345">
        <v>92114</v>
      </c>
      <c r="G345">
        <f t="shared" si="9"/>
        <v>0</v>
      </c>
      <c r="H345">
        <v>5</v>
      </c>
      <c r="I345">
        <v>0</v>
      </c>
      <c r="J345">
        <f>SUM($H$32:H345)</f>
        <v>8685</v>
      </c>
      <c r="K345">
        <f>SUM($I$32:I345)</f>
        <v>234</v>
      </c>
      <c r="L345">
        <v>2292</v>
      </c>
      <c r="M345">
        <v>3118579</v>
      </c>
    </row>
    <row r="346" spans="1:13" ht="15" customHeight="1" x14ac:dyDescent="0.3">
      <c r="A346" t="s">
        <v>369</v>
      </c>
      <c r="B346">
        <v>3</v>
      </c>
      <c r="C346">
        <v>3</v>
      </c>
      <c r="D346">
        <f t="shared" si="8"/>
        <v>0</v>
      </c>
      <c r="E346">
        <v>92114</v>
      </c>
      <c r="F346">
        <v>92114</v>
      </c>
      <c r="G346">
        <f t="shared" si="9"/>
        <v>0</v>
      </c>
      <c r="H346">
        <v>5</v>
      </c>
      <c r="I346">
        <v>0</v>
      </c>
      <c r="J346">
        <f>SUM($H$32:H346)</f>
        <v>8690</v>
      </c>
      <c r="K346">
        <f>SUM($I$32:I346)</f>
        <v>234</v>
      </c>
      <c r="L346">
        <v>2113</v>
      </c>
      <c r="M346">
        <v>3120692</v>
      </c>
    </row>
    <row r="347" spans="1:13" ht="15" customHeight="1" x14ac:dyDescent="0.3">
      <c r="A347" t="s">
        <v>370</v>
      </c>
      <c r="B347">
        <v>3</v>
      </c>
      <c r="C347">
        <v>3</v>
      </c>
      <c r="D347">
        <f t="shared" si="8"/>
        <v>0</v>
      </c>
      <c r="E347">
        <v>92114</v>
      </c>
      <c r="F347">
        <v>92114</v>
      </c>
      <c r="G347">
        <f t="shared" si="9"/>
        <v>0</v>
      </c>
      <c r="H347">
        <v>5</v>
      </c>
      <c r="I347">
        <v>0</v>
      </c>
      <c r="J347">
        <f>SUM($H$32:H347)</f>
        <v>8695</v>
      </c>
      <c r="K347">
        <f>SUM($I$32:I347)</f>
        <v>234</v>
      </c>
      <c r="L347">
        <v>2151</v>
      </c>
      <c r="M347">
        <v>3122843</v>
      </c>
    </row>
    <row r="348" spans="1:13" ht="15" customHeight="1" x14ac:dyDescent="0.3">
      <c r="A348" t="s">
        <v>371</v>
      </c>
      <c r="B348">
        <v>4</v>
      </c>
      <c r="C348">
        <v>4</v>
      </c>
      <c r="D348">
        <f t="shared" si="8"/>
        <v>0</v>
      </c>
      <c r="E348">
        <v>92114</v>
      </c>
      <c r="F348">
        <v>92114</v>
      </c>
      <c r="G348">
        <f t="shared" si="9"/>
        <v>0</v>
      </c>
      <c r="H348">
        <v>6</v>
      </c>
      <c r="I348">
        <v>0</v>
      </c>
      <c r="J348">
        <f>SUM($H$32:H348)</f>
        <v>8701</v>
      </c>
      <c r="K348">
        <f>SUM($I$32:I348)</f>
        <v>234</v>
      </c>
      <c r="L348">
        <v>3535</v>
      </c>
      <c r="M348">
        <v>3126378</v>
      </c>
    </row>
    <row r="349" spans="1:13" ht="15" customHeight="1" x14ac:dyDescent="0.3">
      <c r="A349" t="s">
        <v>372</v>
      </c>
      <c r="B349">
        <v>3</v>
      </c>
      <c r="C349">
        <v>3</v>
      </c>
      <c r="D349">
        <f t="shared" si="8"/>
        <v>0</v>
      </c>
      <c r="E349">
        <v>92114</v>
      </c>
      <c r="F349">
        <v>92114</v>
      </c>
      <c r="G349">
        <f t="shared" si="9"/>
        <v>0</v>
      </c>
      <c r="H349">
        <v>5</v>
      </c>
      <c r="I349">
        <v>0</v>
      </c>
      <c r="J349">
        <f>SUM($H$32:H349)</f>
        <v>8706</v>
      </c>
      <c r="K349">
        <f>SUM($I$32:I349)</f>
        <v>234</v>
      </c>
      <c r="L349">
        <v>2029</v>
      </c>
      <c r="M349">
        <v>3128407</v>
      </c>
    </row>
    <row r="350" spans="1:13" ht="15" customHeight="1" x14ac:dyDescent="0.3">
      <c r="A350" t="s">
        <v>373</v>
      </c>
      <c r="B350">
        <v>4</v>
      </c>
      <c r="C350">
        <v>4</v>
      </c>
      <c r="D350">
        <f t="shared" si="8"/>
        <v>0</v>
      </c>
      <c r="E350">
        <v>92114</v>
      </c>
      <c r="F350">
        <v>92114</v>
      </c>
      <c r="G350">
        <f t="shared" si="9"/>
        <v>0</v>
      </c>
      <c r="H350">
        <v>6</v>
      </c>
      <c r="I350">
        <v>0</v>
      </c>
      <c r="J350">
        <f>SUM($H$32:H350)</f>
        <v>8712</v>
      </c>
      <c r="K350">
        <f>SUM($I$32:I350)</f>
        <v>234</v>
      </c>
      <c r="L350">
        <v>3546</v>
      </c>
      <c r="M350">
        <v>3131953</v>
      </c>
    </row>
    <row r="351" spans="1:13" ht="15" customHeight="1" x14ac:dyDescent="0.3">
      <c r="A351" t="s">
        <v>374</v>
      </c>
      <c r="B351">
        <v>3</v>
      </c>
      <c r="C351">
        <v>3</v>
      </c>
      <c r="D351">
        <f t="shared" si="8"/>
        <v>0</v>
      </c>
      <c r="E351">
        <v>92114</v>
      </c>
      <c r="F351">
        <v>92114</v>
      </c>
      <c r="G351">
        <f t="shared" si="9"/>
        <v>0</v>
      </c>
      <c r="H351">
        <v>5</v>
      </c>
      <c r="I351">
        <v>0</v>
      </c>
      <c r="J351">
        <f>SUM($H$32:H351)</f>
        <v>8717</v>
      </c>
      <c r="K351">
        <f>SUM($I$32:I351)</f>
        <v>234</v>
      </c>
      <c r="L351">
        <v>2024</v>
      </c>
      <c r="M351">
        <v>3133977</v>
      </c>
    </row>
    <row r="352" spans="1:13" ht="15" customHeight="1" x14ac:dyDescent="0.3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92114</v>
      </c>
      <c r="F352">
        <v>92114</v>
      </c>
      <c r="G352">
        <f t="shared" ref="G352:G415" si="11">E352-F352</f>
        <v>0</v>
      </c>
      <c r="H352">
        <v>5</v>
      </c>
      <c r="I352">
        <v>0</v>
      </c>
      <c r="J352">
        <f>SUM($H$32:H352)</f>
        <v>8722</v>
      </c>
      <c r="K352">
        <f>SUM($I$32:I352)</f>
        <v>234</v>
      </c>
      <c r="L352">
        <v>2060</v>
      </c>
      <c r="M352">
        <v>3136037</v>
      </c>
    </row>
    <row r="353" spans="1:13" ht="15" customHeight="1" x14ac:dyDescent="0.3">
      <c r="A353" t="s">
        <v>376</v>
      </c>
      <c r="B353">
        <v>3</v>
      </c>
      <c r="C353">
        <v>3</v>
      </c>
      <c r="D353">
        <f t="shared" si="10"/>
        <v>0</v>
      </c>
      <c r="E353">
        <v>92114</v>
      </c>
      <c r="F353">
        <v>92114</v>
      </c>
      <c r="G353">
        <f t="shared" si="11"/>
        <v>0</v>
      </c>
      <c r="H353">
        <v>5</v>
      </c>
      <c r="I353">
        <v>0</v>
      </c>
      <c r="J353">
        <f>SUM($H$32:H353)</f>
        <v>8727</v>
      </c>
      <c r="K353">
        <f>SUM($I$32:I353)</f>
        <v>234</v>
      </c>
      <c r="L353">
        <v>2049</v>
      </c>
      <c r="M353">
        <v>3138086</v>
      </c>
    </row>
    <row r="354" spans="1:13" ht="15" customHeight="1" x14ac:dyDescent="0.3">
      <c r="A354" t="s">
        <v>377</v>
      </c>
      <c r="B354">
        <v>188</v>
      </c>
      <c r="C354">
        <v>161</v>
      </c>
      <c r="D354">
        <f t="shared" si="10"/>
        <v>27</v>
      </c>
      <c r="E354">
        <v>92114</v>
      </c>
      <c r="F354">
        <v>90838</v>
      </c>
      <c r="G354">
        <f t="shared" si="11"/>
        <v>1276</v>
      </c>
      <c r="H354">
        <v>2497</v>
      </c>
      <c r="I354">
        <v>29</v>
      </c>
      <c r="J354">
        <f>SUM($H$32:H354)</f>
        <v>11224</v>
      </c>
      <c r="K354">
        <f>SUM($I$32:I354)</f>
        <v>263</v>
      </c>
      <c r="L354">
        <v>701355</v>
      </c>
      <c r="M354">
        <v>3839441</v>
      </c>
    </row>
    <row r="355" spans="1:13" ht="15" customHeight="1" x14ac:dyDescent="0.3">
      <c r="A355" t="s">
        <v>378</v>
      </c>
      <c r="B355">
        <v>29</v>
      </c>
      <c r="C355">
        <v>23</v>
      </c>
      <c r="D355">
        <f t="shared" si="10"/>
        <v>6</v>
      </c>
      <c r="E355">
        <v>90838</v>
      </c>
      <c r="F355">
        <v>90832</v>
      </c>
      <c r="G355">
        <f t="shared" si="11"/>
        <v>6</v>
      </c>
      <c r="H355">
        <v>184</v>
      </c>
      <c r="I355">
        <v>9</v>
      </c>
      <c r="J355">
        <f>SUM($H$32:H355)</f>
        <v>11408</v>
      </c>
      <c r="K355">
        <f>SUM($I$32:I355)</f>
        <v>272</v>
      </c>
      <c r="L355">
        <v>48885</v>
      </c>
      <c r="M355">
        <v>3888326</v>
      </c>
    </row>
    <row r="356" spans="1:13" ht="15" customHeight="1" x14ac:dyDescent="0.3">
      <c r="A356" t="s">
        <v>379</v>
      </c>
      <c r="B356">
        <v>4</v>
      </c>
      <c r="C356">
        <v>4</v>
      </c>
      <c r="D356">
        <f t="shared" si="10"/>
        <v>0</v>
      </c>
      <c r="E356">
        <v>90832</v>
      </c>
      <c r="F356">
        <v>90832</v>
      </c>
      <c r="G356">
        <f t="shared" si="11"/>
        <v>0</v>
      </c>
      <c r="H356">
        <v>6</v>
      </c>
      <c r="I356">
        <v>0</v>
      </c>
      <c r="J356">
        <f>SUM($H$32:H356)</f>
        <v>11414</v>
      </c>
      <c r="K356">
        <f>SUM($I$32:I356)</f>
        <v>272</v>
      </c>
      <c r="L356">
        <v>3656</v>
      </c>
      <c r="M356">
        <v>3891982</v>
      </c>
    </row>
    <row r="357" spans="1:13" ht="15" customHeight="1" x14ac:dyDescent="0.3">
      <c r="A357" t="s">
        <v>380</v>
      </c>
      <c r="B357">
        <v>6</v>
      </c>
      <c r="C357">
        <v>6</v>
      </c>
      <c r="D357">
        <f t="shared" si="10"/>
        <v>0</v>
      </c>
      <c r="E357">
        <v>90832</v>
      </c>
      <c r="F357">
        <v>90832</v>
      </c>
      <c r="G357">
        <f t="shared" si="11"/>
        <v>0</v>
      </c>
      <c r="H357">
        <v>12</v>
      </c>
      <c r="I357">
        <v>0</v>
      </c>
      <c r="J357">
        <f>SUM($H$32:H357)</f>
        <v>11426</v>
      </c>
      <c r="K357">
        <f>SUM($I$32:I357)</f>
        <v>272</v>
      </c>
      <c r="L357">
        <v>5534</v>
      </c>
      <c r="M357">
        <v>3897516</v>
      </c>
    </row>
    <row r="358" spans="1:13" ht="15" customHeight="1" x14ac:dyDescent="0.3">
      <c r="A358" t="s">
        <v>381</v>
      </c>
      <c r="B358">
        <v>4</v>
      </c>
      <c r="C358">
        <v>4</v>
      </c>
      <c r="D358">
        <f t="shared" si="10"/>
        <v>0</v>
      </c>
      <c r="E358">
        <v>90832</v>
      </c>
      <c r="F358">
        <v>90832</v>
      </c>
      <c r="G358">
        <f t="shared" si="11"/>
        <v>0</v>
      </c>
      <c r="H358">
        <v>6</v>
      </c>
      <c r="I358">
        <v>0</v>
      </c>
      <c r="J358">
        <f>SUM($H$32:H358)</f>
        <v>11432</v>
      </c>
      <c r="K358">
        <f>SUM($I$32:I358)</f>
        <v>272</v>
      </c>
      <c r="L358">
        <v>3650</v>
      </c>
      <c r="M358">
        <v>3901166</v>
      </c>
    </row>
    <row r="359" spans="1:13" ht="15" customHeight="1" x14ac:dyDescent="0.3">
      <c r="A359" t="s">
        <v>382</v>
      </c>
      <c r="B359">
        <v>36</v>
      </c>
      <c r="C359">
        <v>31</v>
      </c>
      <c r="D359">
        <f t="shared" si="10"/>
        <v>5</v>
      </c>
      <c r="E359">
        <v>90832</v>
      </c>
      <c r="F359">
        <v>90793</v>
      </c>
      <c r="G359">
        <f t="shared" si="11"/>
        <v>39</v>
      </c>
      <c r="H359">
        <v>236</v>
      </c>
      <c r="I359">
        <v>6</v>
      </c>
      <c r="J359">
        <f>SUM($H$32:H359)</f>
        <v>11668</v>
      </c>
      <c r="K359">
        <f>SUM($I$32:I359)</f>
        <v>278</v>
      </c>
      <c r="L359">
        <v>69662</v>
      </c>
      <c r="M359">
        <v>3970828</v>
      </c>
    </row>
    <row r="360" spans="1:13" ht="15" customHeight="1" x14ac:dyDescent="0.3">
      <c r="A360" t="s">
        <v>383</v>
      </c>
      <c r="B360">
        <v>3</v>
      </c>
      <c r="C360">
        <v>3</v>
      </c>
      <c r="D360">
        <f t="shared" si="10"/>
        <v>0</v>
      </c>
      <c r="E360">
        <v>90793</v>
      </c>
      <c r="F360">
        <v>90793</v>
      </c>
      <c r="G360">
        <f t="shared" si="11"/>
        <v>0</v>
      </c>
      <c r="H360">
        <v>5</v>
      </c>
      <c r="I360">
        <v>0</v>
      </c>
      <c r="J360">
        <f>SUM($H$32:H360)</f>
        <v>11673</v>
      </c>
      <c r="K360">
        <f>SUM($I$32:I360)</f>
        <v>278</v>
      </c>
      <c r="L360">
        <v>2248</v>
      </c>
      <c r="M360">
        <v>3973076</v>
      </c>
    </row>
    <row r="361" spans="1:13" ht="15" customHeight="1" x14ac:dyDescent="0.3">
      <c r="A361" t="s">
        <v>384</v>
      </c>
      <c r="B361">
        <v>4</v>
      </c>
      <c r="C361">
        <v>4</v>
      </c>
      <c r="D361">
        <f t="shared" si="10"/>
        <v>0</v>
      </c>
      <c r="E361">
        <v>90793</v>
      </c>
      <c r="F361">
        <v>90793</v>
      </c>
      <c r="G361">
        <f t="shared" si="11"/>
        <v>0</v>
      </c>
      <c r="H361">
        <v>6</v>
      </c>
      <c r="I361">
        <v>0</v>
      </c>
      <c r="J361">
        <f>SUM($H$32:H361)</f>
        <v>11679</v>
      </c>
      <c r="K361">
        <f>SUM($I$32:I361)</f>
        <v>278</v>
      </c>
      <c r="L361">
        <v>3579</v>
      </c>
      <c r="M361">
        <v>3976655</v>
      </c>
    </row>
    <row r="362" spans="1:13" ht="15" customHeight="1" x14ac:dyDescent="0.3">
      <c r="A362" t="s">
        <v>385</v>
      </c>
      <c r="B362">
        <v>4</v>
      </c>
      <c r="C362">
        <v>4</v>
      </c>
      <c r="D362">
        <f t="shared" si="10"/>
        <v>0</v>
      </c>
      <c r="E362">
        <v>90793</v>
      </c>
      <c r="F362">
        <v>90793</v>
      </c>
      <c r="G362">
        <f t="shared" si="11"/>
        <v>0</v>
      </c>
      <c r="H362">
        <v>6</v>
      </c>
      <c r="I362">
        <v>0</v>
      </c>
      <c r="J362">
        <f>SUM($H$32:H362)</f>
        <v>11685</v>
      </c>
      <c r="K362">
        <f>SUM($I$32:I362)</f>
        <v>278</v>
      </c>
      <c r="L362">
        <v>3474</v>
      </c>
      <c r="M362">
        <v>3980129</v>
      </c>
    </row>
    <row r="363" spans="1:13" ht="15" customHeight="1" x14ac:dyDescent="0.3">
      <c r="A363" t="s">
        <v>386</v>
      </c>
      <c r="B363">
        <v>3</v>
      </c>
      <c r="C363">
        <v>3</v>
      </c>
      <c r="D363">
        <f t="shared" si="10"/>
        <v>0</v>
      </c>
      <c r="E363">
        <v>90793</v>
      </c>
      <c r="F363">
        <v>90793</v>
      </c>
      <c r="G363">
        <f t="shared" si="11"/>
        <v>0</v>
      </c>
      <c r="H363">
        <v>5</v>
      </c>
      <c r="I363">
        <v>0</v>
      </c>
      <c r="J363">
        <f>SUM($H$32:H363)</f>
        <v>11690</v>
      </c>
      <c r="K363">
        <f>SUM($I$32:I363)</f>
        <v>278</v>
      </c>
      <c r="L363">
        <v>2061</v>
      </c>
      <c r="M363">
        <v>3982190</v>
      </c>
    </row>
    <row r="364" spans="1:13" ht="15" customHeight="1" x14ac:dyDescent="0.3">
      <c r="A364" t="s">
        <v>387</v>
      </c>
      <c r="B364">
        <v>3</v>
      </c>
      <c r="C364">
        <v>3</v>
      </c>
      <c r="D364">
        <f t="shared" si="10"/>
        <v>0</v>
      </c>
      <c r="E364">
        <v>90793</v>
      </c>
      <c r="F364">
        <v>90793</v>
      </c>
      <c r="G364">
        <f t="shared" si="11"/>
        <v>0</v>
      </c>
      <c r="H364">
        <v>5</v>
      </c>
      <c r="I364">
        <v>0</v>
      </c>
      <c r="J364">
        <f>SUM($H$32:H364)</f>
        <v>11695</v>
      </c>
      <c r="K364">
        <f>SUM($I$32:I364)</f>
        <v>278</v>
      </c>
      <c r="L364">
        <v>2043</v>
      </c>
      <c r="M364">
        <v>3984233</v>
      </c>
    </row>
    <row r="365" spans="1:13" ht="15" customHeight="1" x14ac:dyDescent="0.3">
      <c r="A365" t="s">
        <v>388</v>
      </c>
      <c r="B365">
        <v>3</v>
      </c>
      <c r="C365">
        <v>3</v>
      </c>
      <c r="D365">
        <f t="shared" si="10"/>
        <v>0</v>
      </c>
      <c r="E365">
        <v>90793</v>
      </c>
      <c r="F365">
        <v>90793</v>
      </c>
      <c r="G365">
        <f t="shared" si="11"/>
        <v>0</v>
      </c>
      <c r="H365">
        <v>5</v>
      </c>
      <c r="I365">
        <v>0</v>
      </c>
      <c r="J365">
        <f>SUM($H$32:H365)</f>
        <v>11700</v>
      </c>
      <c r="K365">
        <f>SUM($I$32:I365)</f>
        <v>278</v>
      </c>
      <c r="L365">
        <v>2033</v>
      </c>
      <c r="M365">
        <v>3986266</v>
      </c>
    </row>
    <row r="366" spans="1:13" ht="15" customHeight="1" x14ac:dyDescent="0.3">
      <c r="A366" t="s">
        <v>389</v>
      </c>
      <c r="B366">
        <v>3</v>
      </c>
      <c r="C366">
        <v>3</v>
      </c>
      <c r="D366">
        <f t="shared" si="10"/>
        <v>0</v>
      </c>
      <c r="E366">
        <v>90793</v>
      </c>
      <c r="F366">
        <v>90793</v>
      </c>
      <c r="G366">
        <f t="shared" si="11"/>
        <v>0</v>
      </c>
      <c r="H366">
        <v>5</v>
      </c>
      <c r="I366">
        <v>0</v>
      </c>
      <c r="J366">
        <f>SUM($H$32:H366)</f>
        <v>11705</v>
      </c>
      <c r="K366">
        <f>SUM($I$32:I366)</f>
        <v>278</v>
      </c>
      <c r="L366">
        <v>2057</v>
      </c>
      <c r="M366">
        <v>3988323</v>
      </c>
    </row>
    <row r="367" spans="1:13" ht="15" customHeight="1" x14ac:dyDescent="0.3">
      <c r="A367" t="s">
        <v>390</v>
      </c>
      <c r="B367">
        <v>6</v>
      </c>
      <c r="C367">
        <v>6</v>
      </c>
      <c r="D367">
        <f t="shared" si="10"/>
        <v>0</v>
      </c>
      <c r="E367">
        <v>90793</v>
      </c>
      <c r="F367">
        <v>90793</v>
      </c>
      <c r="G367">
        <f t="shared" si="11"/>
        <v>0</v>
      </c>
      <c r="H367">
        <v>12</v>
      </c>
      <c r="I367">
        <v>0</v>
      </c>
      <c r="J367">
        <f>SUM($H$32:H367)</f>
        <v>11717</v>
      </c>
      <c r="K367">
        <f>SUM($I$32:I367)</f>
        <v>278</v>
      </c>
      <c r="L367">
        <v>5532</v>
      </c>
      <c r="M367">
        <v>3993855</v>
      </c>
    </row>
    <row r="368" spans="1:13" ht="15" customHeight="1" x14ac:dyDescent="0.3">
      <c r="A368" t="s">
        <v>391</v>
      </c>
      <c r="B368">
        <v>3</v>
      </c>
      <c r="C368">
        <v>3</v>
      </c>
      <c r="D368">
        <f t="shared" si="10"/>
        <v>0</v>
      </c>
      <c r="E368">
        <v>90793</v>
      </c>
      <c r="F368">
        <v>90793</v>
      </c>
      <c r="G368">
        <f t="shared" si="11"/>
        <v>0</v>
      </c>
      <c r="H368">
        <v>5</v>
      </c>
      <c r="I368">
        <v>0</v>
      </c>
      <c r="J368">
        <f>SUM($H$32:H368)</f>
        <v>11722</v>
      </c>
      <c r="K368">
        <f>SUM($I$32:I368)</f>
        <v>278</v>
      </c>
      <c r="L368">
        <v>2287</v>
      </c>
      <c r="M368">
        <v>3996142</v>
      </c>
    </row>
    <row r="369" spans="1:13" ht="15" customHeight="1" x14ac:dyDescent="0.3">
      <c r="A369" t="s">
        <v>392</v>
      </c>
      <c r="B369">
        <v>4</v>
      </c>
      <c r="C369">
        <v>4</v>
      </c>
      <c r="D369">
        <f t="shared" si="10"/>
        <v>0</v>
      </c>
      <c r="E369">
        <v>90793</v>
      </c>
      <c r="F369">
        <v>90793</v>
      </c>
      <c r="G369">
        <f t="shared" si="11"/>
        <v>0</v>
      </c>
      <c r="H369">
        <v>6</v>
      </c>
      <c r="I369">
        <v>0</v>
      </c>
      <c r="J369">
        <f>SUM($H$32:H369)</f>
        <v>11728</v>
      </c>
      <c r="K369">
        <f>SUM($I$32:I369)</f>
        <v>278</v>
      </c>
      <c r="L369">
        <v>3683</v>
      </c>
      <c r="M369">
        <v>3999825</v>
      </c>
    </row>
    <row r="370" spans="1:13" ht="15" customHeight="1" x14ac:dyDescent="0.3">
      <c r="A370" t="s">
        <v>393</v>
      </c>
      <c r="B370">
        <v>3</v>
      </c>
      <c r="C370">
        <v>3</v>
      </c>
      <c r="D370">
        <f t="shared" si="10"/>
        <v>0</v>
      </c>
      <c r="E370">
        <v>90793</v>
      </c>
      <c r="F370">
        <v>90793</v>
      </c>
      <c r="G370">
        <f t="shared" si="11"/>
        <v>0</v>
      </c>
      <c r="H370">
        <v>5</v>
      </c>
      <c r="I370">
        <v>0</v>
      </c>
      <c r="J370">
        <f>SUM($H$32:H370)</f>
        <v>11733</v>
      </c>
      <c r="K370">
        <f>SUM($I$32:I370)</f>
        <v>278</v>
      </c>
      <c r="L370">
        <v>2059</v>
      </c>
      <c r="M370">
        <v>4001884</v>
      </c>
    </row>
    <row r="371" spans="1:13" ht="15" customHeight="1" x14ac:dyDescent="0.3">
      <c r="A371" t="s">
        <v>394</v>
      </c>
      <c r="B371">
        <v>35</v>
      </c>
      <c r="C371">
        <v>13</v>
      </c>
      <c r="D371">
        <f t="shared" si="10"/>
        <v>22</v>
      </c>
      <c r="E371">
        <v>90793</v>
      </c>
      <c r="F371">
        <v>89598</v>
      </c>
      <c r="G371">
        <f t="shared" si="11"/>
        <v>1195</v>
      </c>
      <c r="H371">
        <v>246</v>
      </c>
      <c r="I371">
        <v>23</v>
      </c>
      <c r="J371">
        <f>SUM($H$32:H371)</f>
        <v>11979</v>
      </c>
      <c r="K371">
        <f>SUM($I$32:I371)</f>
        <v>301</v>
      </c>
      <c r="L371">
        <v>66985</v>
      </c>
      <c r="M371">
        <v>4068869</v>
      </c>
    </row>
    <row r="372" spans="1:13" ht="15" customHeight="1" x14ac:dyDescent="0.3">
      <c r="A372" t="s">
        <v>395</v>
      </c>
      <c r="B372">
        <v>4</v>
      </c>
      <c r="C372">
        <v>4</v>
      </c>
      <c r="D372">
        <f t="shared" si="10"/>
        <v>0</v>
      </c>
      <c r="E372">
        <v>89598</v>
      </c>
      <c r="F372">
        <v>89598</v>
      </c>
      <c r="G372">
        <f t="shared" si="11"/>
        <v>0</v>
      </c>
      <c r="H372">
        <v>6</v>
      </c>
      <c r="I372">
        <v>0</v>
      </c>
      <c r="J372">
        <f>SUM($H$32:H372)</f>
        <v>11985</v>
      </c>
      <c r="K372">
        <f>SUM($I$32:I372)</f>
        <v>301</v>
      </c>
      <c r="L372">
        <v>3568</v>
      </c>
      <c r="M372">
        <v>4072437</v>
      </c>
    </row>
    <row r="373" spans="1:13" ht="15" customHeight="1" x14ac:dyDescent="0.3">
      <c r="A373" t="s">
        <v>396</v>
      </c>
      <c r="B373">
        <v>4</v>
      </c>
      <c r="C373">
        <v>4</v>
      </c>
      <c r="D373">
        <f t="shared" si="10"/>
        <v>0</v>
      </c>
      <c r="E373">
        <v>89598</v>
      </c>
      <c r="F373">
        <v>89598</v>
      </c>
      <c r="G373">
        <f t="shared" si="11"/>
        <v>0</v>
      </c>
      <c r="H373">
        <v>6</v>
      </c>
      <c r="I373">
        <v>0</v>
      </c>
      <c r="J373">
        <f>SUM($H$32:H373)</f>
        <v>11991</v>
      </c>
      <c r="K373">
        <f>SUM($I$32:I373)</f>
        <v>301</v>
      </c>
      <c r="L373">
        <v>3564</v>
      </c>
      <c r="M373">
        <v>4076001</v>
      </c>
    </row>
    <row r="374" spans="1:13" ht="15" customHeight="1" x14ac:dyDescent="0.3">
      <c r="A374" t="s">
        <v>397</v>
      </c>
      <c r="B374">
        <v>5</v>
      </c>
      <c r="C374">
        <v>5</v>
      </c>
      <c r="D374">
        <f t="shared" si="10"/>
        <v>0</v>
      </c>
      <c r="E374">
        <v>89598</v>
      </c>
      <c r="F374">
        <v>89598</v>
      </c>
      <c r="G374">
        <f t="shared" si="11"/>
        <v>0</v>
      </c>
      <c r="H374">
        <v>11</v>
      </c>
      <c r="I374">
        <v>0</v>
      </c>
      <c r="J374">
        <f>SUM($H$32:H374)</f>
        <v>12002</v>
      </c>
      <c r="K374">
        <f>SUM($I$32:I374)</f>
        <v>301</v>
      </c>
      <c r="L374">
        <v>5324</v>
      </c>
      <c r="M374">
        <v>4081325</v>
      </c>
    </row>
    <row r="375" spans="1:13" ht="15" customHeight="1" x14ac:dyDescent="0.3">
      <c r="A375" t="s">
        <v>398</v>
      </c>
      <c r="B375">
        <v>5</v>
      </c>
      <c r="C375">
        <v>5</v>
      </c>
      <c r="D375">
        <f t="shared" si="10"/>
        <v>0</v>
      </c>
      <c r="E375">
        <v>89598</v>
      </c>
      <c r="F375">
        <v>89598</v>
      </c>
      <c r="G375">
        <f t="shared" si="11"/>
        <v>0</v>
      </c>
      <c r="H375">
        <v>11</v>
      </c>
      <c r="I375">
        <v>0</v>
      </c>
      <c r="J375">
        <f>SUM($H$32:H375)</f>
        <v>12013</v>
      </c>
      <c r="K375">
        <f>SUM($I$32:I375)</f>
        <v>301</v>
      </c>
      <c r="L375">
        <v>5504</v>
      </c>
      <c r="M375">
        <v>4086829</v>
      </c>
    </row>
    <row r="376" spans="1:13" ht="15" customHeight="1" x14ac:dyDescent="0.3">
      <c r="A376" t="s">
        <v>399</v>
      </c>
      <c r="B376">
        <v>3</v>
      </c>
      <c r="C376">
        <v>3</v>
      </c>
      <c r="D376">
        <f t="shared" si="10"/>
        <v>0</v>
      </c>
      <c r="E376">
        <v>89598</v>
      </c>
      <c r="F376">
        <v>89598</v>
      </c>
      <c r="G376">
        <f t="shared" si="11"/>
        <v>0</v>
      </c>
      <c r="H376">
        <v>5</v>
      </c>
      <c r="I376">
        <v>0</v>
      </c>
      <c r="J376">
        <f>SUM($H$32:H376)</f>
        <v>12018</v>
      </c>
      <c r="K376">
        <f>SUM($I$32:I376)</f>
        <v>301</v>
      </c>
      <c r="L376">
        <v>2084</v>
      </c>
      <c r="M376">
        <v>4088913</v>
      </c>
    </row>
    <row r="377" spans="1:13" ht="15" customHeight="1" x14ac:dyDescent="0.3">
      <c r="A377" t="s">
        <v>400</v>
      </c>
      <c r="B377">
        <v>4</v>
      </c>
      <c r="C377">
        <v>4</v>
      </c>
      <c r="D377">
        <f t="shared" si="10"/>
        <v>0</v>
      </c>
      <c r="E377">
        <v>89598</v>
      </c>
      <c r="F377">
        <v>89598</v>
      </c>
      <c r="G377">
        <f t="shared" si="11"/>
        <v>0</v>
      </c>
      <c r="H377">
        <v>6</v>
      </c>
      <c r="I377">
        <v>0</v>
      </c>
      <c r="J377">
        <f>SUM($H$32:H377)</f>
        <v>12024</v>
      </c>
      <c r="K377">
        <f>SUM($I$32:I377)</f>
        <v>301</v>
      </c>
      <c r="L377">
        <v>3613</v>
      </c>
      <c r="M377">
        <v>4092526</v>
      </c>
    </row>
    <row r="378" spans="1:13" ht="15" customHeight="1" x14ac:dyDescent="0.3">
      <c r="A378" t="s">
        <v>401</v>
      </c>
      <c r="B378">
        <v>3</v>
      </c>
      <c r="C378">
        <v>3</v>
      </c>
      <c r="D378">
        <f t="shared" si="10"/>
        <v>0</v>
      </c>
      <c r="E378">
        <v>89598</v>
      </c>
      <c r="F378">
        <v>89598</v>
      </c>
      <c r="G378">
        <f t="shared" si="11"/>
        <v>0</v>
      </c>
      <c r="H378">
        <v>5</v>
      </c>
      <c r="I378">
        <v>0</v>
      </c>
      <c r="J378">
        <f>SUM($H$32:H378)</f>
        <v>12029</v>
      </c>
      <c r="K378">
        <f>SUM($I$32:I378)</f>
        <v>301</v>
      </c>
      <c r="L378">
        <v>2018</v>
      </c>
      <c r="M378">
        <v>4094544</v>
      </c>
    </row>
    <row r="379" spans="1:13" ht="15" customHeight="1" x14ac:dyDescent="0.3">
      <c r="A379" t="s">
        <v>402</v>
      </c>
      <c r="B379">
        <v>4</v>
      </c>
      <c r="C379">
        <v>4</v>
      </c>
      <c r="D379">
        <f t="shared" si="10"/>
        <v>0</v>
      </c>
      <c r="E379">
        <v>89598</v>
      </c>
      <c r="F379">
        <v>89598</v>
      </c>
      <c r="G379">
        <f t="shared" si="11"/>
        <v>0</v>
      </c>
      <c r="H379">
        <v>6</v>
      </c>
      <c r="I379">
        <v>0</v>
      </c>
      <c r="J379">
        <f>SUM($H$32:H379)</f>
        <v>12035</v>
      </c>
      <c r="K379">
        <f>SUM($I$32:I379)</f>
        <v>301</v>
      </c>
      <c r="L379">
        <v>3468</v>
      </c>
      <c r="M379">
        <v>4098012</v>
      </c>
    </row>
    <row r="380" spans="1:13" ht="15" customHeight="1" x14ac:dyDescent="0.3">
      <c r="A380" t="s">
        <v>403</v>
      </c>
      <c r="B380">
        <v>4</v>
      </c>
      <c r="C380">
        <v>4</v>
      </c>
      <c r="D380">
        <f t="shared" si="10"/>
        <v>0</v>
      </c>
      <c r="E380">
        <v>89598</v>
      </c>
      <c r="F380">
        <v>89598</v>
      </c>
      <c r="G380">
        <f t="shared" si="11"/>
        <v>0</v>
      </c>
      <c r="H380">
        <v>6</v>
      </c>
      <c r="I380">
        <v>0</v>
      </c>
      <c r="J380">
        <f>SUM($H$32:H380)</f>
        <v>12041</v>
      </c>
      <c r="K380">
        <f>SUM($I$32:I380)</f>
        <v>301</v>
      </c>
      <c r="L380">
        <v>3459</v>
      </c>
      <c r="M380">
        <v>4101471</v>
      </c>
    </row>
    <row r="381" spans="1:13" ht="15" customHeight="1" x14ac:dyDescent="0.3">
      <c r="A381" t="s">
        <v>404</v>
      </c>
      <c r="B381">
        <v>3</v>
      </c>
      <c r="C381">
        <v>3</v>
      </c>
      <c r="D381">
        <f t="shared" si="10"/>
        <v>0</v>
      </c>
      <c r="E381">
        <v>89598</v>
      </c>
      <c r="F381">
        <v>89598</v>
      </c>
      <c r="G381">
        <f t="shared" si="11"/>
        <v>0</v>
      </c>
      <c r="H381">
        <v>5</v>
      </c>
      <c r="I381">
        <v>0</v>
      </c>
      <c r="J381">
        <f>SUM($H$32:H381)</f>
        <v>12046</v>
      </c>
      <c r="K381">
        <f>SUM($I$32:I381)</f>
        <v>301</v>
      </c>
      <c r="L381">
        <v>1991</v>
      </c>
      <c r="M381">
        <v>4103462</v>
      </c>
    </row>
    <row r="382" spans="1:13" ht="15" customHeight="1" x14ac:dyDescent="0.3">
      <c r="A382" t="s">
        <v>405</v>
      </c>
      <c r="B382">
        <v>5</v>
      </c>
      <c r="C382">
        <v>5</v>
      </c>
      <c r="D382">
        <f t="shared" si="10"/>
        <v>0</v>
      </c>
      <c r="E382">
        <v>89598</v>
      </c>
      <c r="F382">
        <v>89598</v>
      </c>
      <c r="G382">
        <f t="shared" si="11"/>
        <v>0</v>
      </c>
      <c r="H382">
        <v>11</v>
      </c>
      <c r="I382">
        <v>0</v>
      </c>
      <c r="J382">
        <f>SUM($H$32:H382)</f>
        <v>12057</v>
      </c>
      <c r="K382">
        <f>SUM($I$32:I382)</f>
        <v>301</v>
      </c>
      <c r="L382">
        <v>5351</v>
      </c>
      <c r="M382">
        <v>4108813</v>
      </c>
    </row>
    <row r="383" spans="1:13" ht="15" customHeight="1" x14ac:dyDescent="0.3">
      <c r="A383" t="s">
        <v>406</v>
      </c>
      <c r="B383">
        <v>3</v>
      </c>
      <c r="C383">
        <v>3</v>
      </c>
      <c r="D383">
        <f t="shared" si="10"/>
        <v>0</v>
      </c>
      <c r="E383">
        <v>89598</v>
      </c>
      <c r="F383">
        <v>89598</v>
      </c>
      <c r="G383">
        <f t="shared" si="11"/>
        <v>0</v>
      </c>
      <c r="H383">
        <v>5</v>
      </c>
      <c r="I383">
        <v>0</v>
      </c>
      <c r="J383">
        <f>SUM($H$32:H383)</f>
        <v>12062</v>
      </c>
      <c r="K383">
        <f>SUM($I$32:I383)</f>
        <v>301</v>
      </c>
      <c r="L383">
        <v>2109</v>
      </c>
      <c r="M383">
        <v>4110922</v>
      </c>
    </row>
    <row r="384" spans="1:13" ht="15" customHeight="1" x14ac:dyDescent="0.3">
      <c r="A384" t="s">
        <v>407</v>
      </c>
      <c r="B384">
        <v>5</v>
      </c>
      <c r="C384">
        <v>5</v>
      </c>
      <c r="D384">
        <f t="shared" si="10"/>
        <v>0</v>
      </c>
      <c r="E384">
        <v>89598</v>
      </c>
      <c r="F384">
        <v>89598</v>
      </c>
      <c r="G384">
        <f t="shared" si="11"/>
        <v>0</v>
      </c>
      <c r="H384">
        <v>11</v>
      </c>
      <c r="I384">
        <v>0</v>
      </c>
      <c r="J384">
        <f>SUM($H$32:H384)</f>
        <v>12073</v>
      </c>
      <c r="K384">
        <f>SUM($I$32:I384)</f>
        <v>301</v>
      </c>
      <c r="L384">
        <v>5342</v>
      </c>
      <c r="M384">
        <v>4116264</v>
      </c>
    </row>
    <row r="385" spans="1:13" ht="15" customHeight="1" x14ac:dyDescent="0.3">
      <c r="A385" t="s">
        <v>408</v>
      </c>
      <c r="B385">
        <v>3</v>
      </c>
      <c r="C385">
        <v>3</v>
      </c>
      <c r="D385">
        <f t="shared" si="10"/>
        <v>0</v>
      </c>
      <c r="E385">
        <v>89598</v>
      </c>
      <c r="F385">
        <v>89598</v>
      </c>
      <c r="G385">
        <f t="shared" si="11"/>
        <v>0</v>
      </c>
      <c r="H385">
        <v>5</v>
      </c>
      <c r="I385">
        <v>0</v>
      </c>
      <c r="J385">
        <f>SUM($H$32:H385)</f>
        <v>12078</v>
      </c>
      <c r="K385">
        <f>SUM($I$32:I385)</f>
        <v>301</v>
      </c>
      <c r="L385">
        <v>2095</v>
      </c>
      <c r="M385">
        <v>4118359</v>
      </c>
    </row>
    <row r="386" spans="1:13" ht="15" customHeight="1" x14ac:dyDescent="0.3">
      <c r="A386" t="s">
        <v>409</v>
      </c>
      <c r="B386">
        <v>5</v>
      </c>
      <c r="C386">
        <v>5</v>
      </c>
      <c r="D386">
        <f t="shared" si="10"/>
        <v>0</v>
      </c>
      <c r="E386">
        <v>89598</v>
      </c>
      <c r="F386">
        <v>89598</v>
      </c>
      <c r="G386">
        <f t="shared" si="11"/>
        <v>0</v>
      </c>
      <c r="H386">
        <v>11</v>
      </c>
      <c r="I386">
        <v>0</v>
      </c>
      <c r="J386">
        <f>SUM($H$32:H386)</f>
        <v>12089</v>
      </c>
      <c r="K386">
        <f>SUM($I$32:I386)</f>
        <v>301</v>
      </c>
      <c r="L386">
        <v>5304</v>
      </c>
      <c r="M386">
        <v>4123663</v>
      </c>
    </row>
    <row r="387" spans="1:13" ht="15" customHeight="1" x14ac:dyDescent="0.3">
      <c r="A387" t="s">
        <v>410</v>
      </c>
      <c r="B387">
        <v>4</v>
      </c>
      <c r="C387">
        <v>4</v>
      </c>
      <c r="D387">
        <f t="shared" si="10"/>
        <v>0</v>
      </c>
      <c r="E387">
        <v>89598</v>
      </c>
      <c r="F387">
        <v>89598</v>
      </c>
      <c r="G387">
        <f t="shared" si="11"/>
        <v>0</v>
      </c>
      <c r="H387">
        <v>6</v>
      </c>
      <c r="I387">
        <v>0</v>
      </c>
      <c r="J387">
        <f>SUM($H$32:H387)</f>
        <v>12095</v>
      </c>
      <c r="K387">
        <f>SUM($I$32:I387)</f>
        <v>301</v>
      </c>
      <c r="L387">
        <v>3593</v>
      </c>
      <c r="M387">
        <v>4127256</v>
      </c>
    </row>
    <row r="388" spans="1:13" ht="15" customHeight="1" x14ac:dyDescent="0.3">
      <c r="A388" t="s">
        <v>411</v>
      </c>
      <c r="B388">
        <v>34</v>
      </c>
      <c r="C388">
        <v>19</v>
      </c>
      <c r="D388">
        <f t="shared" si="10"/>
        <v>15</v>
      </c>
      <c r="E388">
        <v>89598</v>
      </c>
      <c r="F388">
        <v>89251</v>
      </c>
      <c r="G388">
        <f t="shared" si="11"/>
        <v>347</v>
      </c>
      <c r="H388">
        <v>412</v>
      </c>
      <c r="I388">
        <v>22</v>
      </c>
      <c r="J388">
        <f>SUM($H$32:H388)</f>
        <v>12507</v>
      </c>
      <c r="K388">
        <f>SUM($I$32:I388)</f>
        <v>323</v>
      </c>
      <c r="L388">
        <v>114584</v>
      </c>
      <c r="M388">
        <v>4241840</v>
      </c>
    </row>
    <row r="389" spans="1:13" ht="15" customHeight="1" x14ac:dyDescent="0.3">
      <c r="A389" t="s">
        <v>412</v>
      </c>
      <c r="B389">
        <v>149</v>
      </c>
      <c r="C389">
        <v>101</v>
      </c>
      <c r="D389">
        <f t="shared" si="10"/>
        <v>48</v>
      </c>
      <c r="E389">
        <v>89251</v>
      </c>
      <c r="F389">
        <v>87834</v>
      </c>
      <c r="G389">
        <f t="shared" si="11"/>
        <v>1417</v>
      </c>
      <c r="H389">
        <v>2900</v>
      </c>
      <c r="I389">
        <v>51</v>
      </c>
      <c r="J389">
        <f>SUM($H$32:H389)</f>
        <v>15407</v>
      </c>
      <c r="K389">
        <f>SUM($I$32:I389)</f>
        <v>374</v>
      </c>
      <c r="L389">
        <v>772773</v>
      </c>
      <c r="M389">
        <v>5014613</v>
      </c>
    </row>
    <row r="390" spans="1:13" ht="15" customHeight="1" x14ac:dyDescent="0.3">
      <c r="A390" t="s">
        <v>413</v>
      </c>
      <c r="B390">
        <v>3</v>
      </c>
      <c r="C390">
        <v>3</v>
      </c>
      <c r="D390">
        <f t="shared" si="10"/>
        <v>0</v>
      </c>
      <c r="E390">
        <v>87834</v>
      </c>
      <c r="F390">
        <v>87834</v>
      </c>
      <c r="G390">
        <f t="shared" si="11"/>
        <v>0</v>
      </c>
      <c r="H390">
        <v>5</v>
      </c>
      <c r="I390">
        <v>0</v>
      </c>
      <c r="J390">
        <f>SUM($H$32:H390)</f>
        <v>15412</v>
      </c>
      <c r="K390">
        <f>SUM($I$32:I390)</f>
        <v>374</v>
      </c>
      <c r="L390">
        <v>2137</v>
      </c>
      <c r="M390">
        <v>5016750</v>
      </c>
    </row>
    <row r="391" spans="1:13" ht="15" customHeight="1" x14ac:dyDescent="0.3">
      <c r="A391" t="s">
        <v>414</v>
      </c>
      <c r="B391">
        <v>5</v>
      </c>
      <c r="C391">
        <v>5</v>
      </c>
      <c r="D391">
        <f t="shared" si="10"/>
        <v>0</v>
      </c>
      <c r="E391">
        <v>87834</v>
      </c>
      <c r="F391">
        <v>87834</v>
      </c>
      <c r="G391">
        <f t="shared" si="11"/>
        <v>0</v>
      </c>
      <c r="H391">
        <v>11</v>
      </c>
      <c r="I391">
        <v>0</v>
      </c>
      <c r="J391">
        <f>SUM($H$32:H391)</f>
        <v>15423</v>
      </c>
      <c r="K391">
        <f>SUM($I$32:I391)</f>
        <v>374</v>
      </c>
      <c r="L391">
        <v>5374</v>
      </c>
      <c r="M391">
        <v>5022124</v>
      </c>
    </row>
    <row r="392" spans="1:13" ht="15" customHeight="1" x14ac:dyDescent="0.3">
      <c r="A392" t="s">
        <v>415</v>
      </c>
      <c r="B392">
        <v>5</v>
      </c>
      <c r="C392">
        <v>5</v>
      </c>
      <c r="D392">
        <f t="shared" si="10"/>
        <v>0</v>
      </c>
      <c r="E392">
        <v>87834</v>
      </c>
      <c r="F392">
        <v>87834</v>
      </c>
      <c r="G392">
        <f t="shared" si="11"/>
        <v>0</v>
      </c>
      <c r="H392">
        <v>11</v>
      </c>
      <c r="I392">
        <v>0</v>
      </c>
      <c r="J392">
        <f>SUM($H$32:H392)</f>
        <v>15434</v>
      </c>
      <c r="K392">
        <f>SUM($I$32:I392)</f>
        <v>374</v>
      </c>
      <c r="L392">
        <v>5323</v>
      </c>
      <c r="M392">
        <v>5027447</v>
      </c>
    </row>
    <row r="393" spans="1:13" ht="15" customHeight="1" x14ac:dyDescent="0.3">
      <c r="A393" t="s">
        <v>416</v>
      </c>
      <c r="B393">
        <v>3</v>
      </c>
      <c r="C393">
        <v>3</v>
      </c>
      <c r="D393">
        <f t="shared" si="10"/>
        <v>0</v>
      </c>
      <c r="E393">
        <v>87834</v>
      </c>
      <c r="F393">
        <v>87834</v>
      </c>
      <c r="G393">
        <f t="shared" si="11"/>
        <v>0</v>
      </c>
      <c r="H393">
        <v>5</v>
      </c>
      <c r="I393">
        <v>0</v>
      </c>
      <c r="J393">
        <f>SUM($H$32:H393)</f>
        <v>15439</v>
      </c>
      <c r="K393">
        <f>SUM($I$32:I393)</f>
        <v>374</v>
      </c>
      <c r="L393">
        <v>1920</v>
      </c>
      <c r="M393">
        <v>5029367</v>
      </c>
    </row>
    <row r="394" spans="1:13" ht="15" customHeight="1" x14ac:dyDescent="0.3">
      <c r="A394" t="s">
        <v>417</v>
      </c>
      <c r="B394">
        <v>3</v>
      </c>
      <c r="C394">
        <v>3</v>
      </c>
      <c r="D394">
        <f t="shared" si="10"/>
        <v>0</v>
      </c>
      <c r="E394">
        <v>87834</v>
      </c>
      <c r="F394">
        <v>87834</v>
      </c>
      <c r="G394">
        <f t="shared" si="11"/>
        <v>0</v>
      </c>
      <c r="H394">
        <v>5</v>
      </c>
      <c r="I394">
        <v>0</v>
      </c>
      <c r="J394">
        <f>SUM($H$32:H394)</f>
        <v>15444</v>
      </c>
      <c r="K394">
        <f>SUM($I$32:I394)</f>
        <v>374</v>
      </c>
      <c r="L394">
        <v>2037</v>
      </c>
      <c r="M394">
        <v>5031404</v>
      </c>
    </row>
    <row r="395" spans="1:13" ht="15" customHeight="1" x14ac:dyDescent="0.3">
      <c r="A395" t="s">
        <v>418</v>
      </c>
      <c r="B395">
        <v>5</v>
      </c>
      <c r="C395">
        <v>5</v>
      </c>
      <c r="D395">
        <f t="shared" si="10"/>
        <v>0</v>
      </c>
      <c r="E395">
        <v>87834</v>
      </c>
      <c r="F395">
        <v>87834</v>
      </c>
      <c r="G395">
        <f t="shared" si="11"/>
        <v>0</v>
      </c>
      <c r="H395">
        <v>11</v>
      </c>
      <c r="I395">
        <v>0</v>
      </c>
      <c r="J395">
        <f>SUM($H$32:H395)</f>
        <v>15455</v>
      </c>
      <c r="K395">
        <f>SUM($I$32:I395)</f>
        <v>374</v>
      </c>
      <c r="L395">
        <v>5069</v>
      </c>
      <c r="M395">
        <v>5036473</v>
      </c>
    </row>
    <row r="396" spans="1:13" ht="15" customHeight="1" x14ac:dyDescent="0.3">
      <c r="A396" t="s">
        <v>419</v>
      </c>
      <c r="B396">
        <v>5</v>
      </c>
      <c r="C396">
        <v>5</v>
      </c>
      <c r="D396">
        <f t="shared" si="10"/>
        <v>0</v>
      </c>
      <c r="E396">
        <v>87834</v>
      </c>
      <c r="F396">
        <v>87834</v>
      </c>
      <c r="G396">
        <f t="shared" si="11"/>
        <v>0</v>
      </c>
      <c r="H396">
        <v>11</v>
      </c>
      <c r="I396">
        <v>0</v>
      </c>
      <c r="J396">
        <f>SUM($H$32:H396)</f>
        <v>15466</v>
      </c>
      <c r="K396">
        <f>SUM($I$32:I396)</f>
        <v>374</v>
      </c>
      <c r="L396">
        <v>5234</v>
      </c>
      <c r="M396">
        <v>5041707</v>
      </c>
    </row>
    <row r="397" spans="1:13" ht="15" customHeight="1" x14ac:dyDescent="0.3">
      <c r="A397" t="s">
        <v>420</v>
      </c>
      <c r="B397">
        <v>4</v>
      </c>
      <c r="C397">
        <v>4</v>
      </c>
      <c r="D397">
        <f t="shared" si="10"/>
        <v>0</v>
      </c>
      <c r="E397">
        <v>87834</v>
      </c>
      <c r="F397">
        <v>87834</v>
      </c>
      <c r="G397">
        <f t="shared" si="11"/>
        <v>0</v>
      </c>
      <c r="H397">
        <v>6</v>
      </c>
      <c r="I397">
        <v>0</v>
      </c>
      <c r="J397">
        <f>SUM($H$32:H397)</f>
        <v>15472</v>
      </c>
      <c r="K397">
        <f>SUM($I$32:I397)</f>
        <v>374</v>
      </c>
      <c r="L397">
        <v>3428</v>
      </c>
      <c r="M397">
        <v>5045135</v>
      </c>
    </row>
    <row r="398" spans="1:13" ht="15" customHeight="1" x14ac:dyDescent="0.3">
      <c r="A398" t="s">
        <v>421</v>
      </c>
      <c r="B398">
        <v>3</v>
      </c>
      <c r="C398">
        <v>3</v>
      </c>
      <c r="D398">
        <f t="shared" si="10"/>
        <v>0</v>
      </c>
      <c r="E398">
        <v>87834</v>
      </c>
      <c r="F398">
        <v>87834</v>
      </c>
      <c r="G398">
        <f t="shared" si="11"/>
        <v>0</v>
      </c>
      <c r="H398">
        <v>5</v>
      </c>
      <c r="I398">
        <v>0</v>
      </c>
      <c r="J398">
        <f>SUM($H$32:H398)</f>
        <v>15477</v>
      </c>
      <c r="K398">
        <f>SUM($I$32:I398)</f>
        <v>374</v>
      </c>
      <c r="L398">
        <v>2086</v>
      </c>
      <c r="M398">
        <v>5047221</v>
      </c>
    </row>
    <row r="399" spans="1:13" ht="15" customHeight="1" x14ac:dyDescent="0.3">
      <c r="A399" t="s">
        <v>422</v>
      </c>
      <c r="B399">
        <v>4</v>
      </c>
      <c r="C399">
        <v>4</v>
      </c>
      <c r="D399">
        <f t="shared" si="10"/>
        <v>0</v>
      </c>
      <c r="E399">
        <v>87834</v>
      </c>
      <c r="F399">
        <v>87834</v>
      </c>
      <c r="G399">
        <f t="shared" si="11"/>
        <v>0</v>
      </c>
      <c r="H399">
        <v>6</v>
      </c>
      <c r="I399">
        <v>0</v>
      </c>
      <c r="J399">
        <f>SUM($H$32:H399)</f>
        <v>15483</v>
      </c>
      <c r="K399">
        <f>SUM($I$32:I399)</f>
        <v>374</v>
      </c>
      <c r="L399">
        <v>3385</v>
      </c>
      <c r="M399">
        <v>5050606</v>
      </c>
    </row>
    <row r="400" spans="1:13" ht="15" customHeight="1" x14ac:dyDescent="0.3">
      <c r="A400" t="s">
        <v>423</v>
      </c>
      <c r="B400">
        <v>5</v>
      </c>
      <c r="C400">
        <v>5</v>
      </c>
      <c r="D400">
        <f t="shared" si="10"/>
        <v>0</v>
      </c>
      <c r="E400">
        <v>87834</v>
      </c>
      <c r="F400">
        <v>87834</v>
      </c>
      <c r="G400">
        <f t="shared" si="11"/>
        <v>0</v>
      </c>
      <c r="H400">
        <v>11</v>
      </c>
      <c r="I400">
        <v>0</v>
      </c>
      <c r="J400">
        <f>SUM($H$32:H400)</f>
        <v>15494</v>
      </c>
      <c r="K400">
        <f>SUM($I$32:I400)</f>
        <v>374</v>
      </c>
      <c r="L400">
        <v>5055</v>
      </c>
      <c r="M400">
        <v>5055661</v>
      </c>
    </row>
    <row r="401" spans="1:13" ht="15" customHeight="1" x14ac:dyDescent="0.3">
      <c r="A401" t="s">
        <v>424</v>
      </c>
      <c r="B401">
        <v>4</v>
      </c>
      <c r="C401">
        <v>4</v>
      </c>
      <c r="D401">
        <f t="shared" si="10"/>
        <v>0</v>
      </c>
      <c r="E401">
        <v>87834</v>
      </c>
      <c r="F401">
        <v>87834</v>
      </c>
      <c r="G401">
        <f t="shared" si="11"/>
        <v>0</v>
      </c>
      <c r="H401">
        <v>6</v>
      </c>
      <c r="I401">
        <v>0</v>
      </c>
      <c r="J401">
        <f>SUM($H$32:H401)</f>
        <v>15500</v>
      </c>
      <c r="K401">
        <f>SUM($I$32:I401)</f>
        <v>374</v>
      </c>
      <c r="L401">
        <v>3419</v>
      </c>
      <c r="M401">
        <v>5059080</v>
      </c>
    </row>
    <row r="402" spans="1:13" ht="15" customHeight="1" x14ac:dyDescent="0.3">
      <c r="A402" t="s">
        <v>425</v>
      </c>
      <c r="B402">
        <v>3</v>
      </c>
      <c r="C402">
        <v>3</v>
      </c>
      <c r="D402">
        <f t="shared" si="10"/>
        <v>0</v>
      </c>
      <c r="E402">
        <v>87834</v>
      </c>
      <c r="F402">
        <v>87834</v>
      </c>
      <c r="G402">
        <f t="shared" si="11"/>
        <v>0</v>
      </c>
      <c r="H402">
        <v>5</v>
      </c>
      <c r="I402">
        <v>0</v>
      </c>
      <c r="J402">
        <f>SUM($H$32:H402)</f>
        <v>15505</v>
      </c>
      <c r="K402">
        <f>SUM($I$32:I402)</f>
        <v>374</v>
      </c>
      <c r="L402">
        <v>1971</v>
      </c>
      <c r="M402">
        <v>5061051</v>
      </c>
    </row>
    <row r="403" spans="1:13" ht="15" customHeight="1" x14ac:dyDescent="0.3">
      <c r="A403" t="s">
        <v>426</v>
      </c>
      <c r="B403">
        <v>5</v>
      </c>
      <c r="C403">
        <v>5</v>
      </c>
      <c r="D403">
        <f t="shared" si="10"/>
        <v>0</v>
      </c>
      <c r="E403">
        <v>87834</v>
      </c>
      <c r="F403">
        <v>87834</v>
      </c>
      <c r="G403">
        <f t="shared" si="11"/>
        <v>0</v>
      </c>
      <c r="H403">
        <v>11</v>
      </c>
      <c r="I403">
        <v>0</v>
      </c>
      <c r="J403">
        <f>SUM($H$32:H403)</f>
        <v>15516</v>
      </c>
      <c r="K403">
        <f>SUM($I$32:I403)</f>
        <v>374</v>
      </c>
      <c r="L403">
        <v>5102</v>
      </c>
      <c r="M403">
        <v>5066153</v>
      </c>
    </row>
    <row r="404" spans="1:13" ht="15" customHeight="1" x14ac:dyDescent="0.3">
      <c r="A404" t="s">
        <v>427</v>
      </c>
      <c r="B404">
        <v>42</v>
      </c>
      <c r="C404">
        <v>21</v>
      </c>
      <c r="D404">
        <f t="shared" si="10"/>
        <v>21</v>
      </c>
      <c r="E404">
        <v>87834</v>
      </c>
      <c r="F404">
        <v>87380</v>
      </c>
      <c r="G404">
        <f t="shared" si="11"/>
        <v>454</v>
      </c>
      <c r="H404">
        <v>364</v>
      </c>
      <c r="I404">
        <v>17</v>
      </c>
      <c r="J404">
        <f>SUM($H$32:H404)</f>
        <v>15880</v>
      </c>
      <c r="K404">
        <f>SUM($I$32:I404)</f>
        <v>391</v>
      </c>
      <c r="L404">
        <v>96062</v>
      </c>
      <c r="M404">
        <v>5162215</v>
      </c>
    </row>
    <row r="405" spans="1:13" ht="15" customHeight="1" x14ac:dyDescent="0.3">
      <c r="A405" t="s">
        <v>428</v>
      </c>
      <c r="B405">
        <v>3</v>
      </c>
      <c r="C405">
        <v>3</v>
      </c>
      <c r="D405">
        <f t="shared" si="10"/>
        <v>0</v>
      </c>
      <c r="E405">
        <v>87380</v>
      </c>
      <c r="F405">
        <v>87380</v>
      </c>
      <c r="G405">
        <f t="shared" si="11"/>
        <v>0</v>
      </c>
      <c r="H405">
        <v>5</v>
      </c>
      <c r="I405">
        <v>0</v>
      </c>
      <c r="J405">
        <f>SUM($H$32:H405)</f>
        <v>15885</v>
      </c>
      <c r="K405">
        <f>SUM($I$32:I405)</f>
        <v>391</v>
      </c>
      <c r="L405">
        <v>2046</v>
      </c>
      <c r="M405">
        <v>5164261</v>
      </c>
    </row>
    <row r="406" spans="1:13" ht="15" customHeight="1" x14ac:dyDescent="0.3">
      <c r="A406" t="s">
        <v>429</v>
      </c>
      <c r="B406">
        <v>4</v>
      </c>
      <c r="C406">
        <v>4</v>
      </c>
      <c r="D406">
        <f t="shared" si="10"/>
        <v>0</v>
      </c>
      <c r="E406">
        <v>87380</v>
      </c>
      <c r="F406">
        <v>87380</v>
      </c>
      <c r="G406">
        <f t="shared" si="11"/>
        <v>0</v>
      </c>
      <c r="H406">
        <v>6</v>
      </c>
      <c r="I406">
        <v>0</v>
      </c>
      <c r="J406">
        <f>SUM($H$32:H406)</f>
        <v>15891</v>
      </c>
      <c r="K406">
        <f>SUM($I$32:I406)</f>
        <v>391</v>
      </c>
      <c r="L406">
        <v>3400</v>
      </c>
      <c r="M406">
        <v>5167661</v>
      </c>
    </row>
    <row r="407" spans="1:13" ht="15" customHeight="1" x14ac:dyDescent="0.3">
      <c r="A407" t="s">
        <v>430</v>
      </c>
      <c r="B407">
        <v>3</v>
      </c>
      <c r="C407">
        <v>3</v>
      </c>
      <c r="D407">
        <f t="shared" si="10"/>
        <v>0</v>
      </c>
      <c r="E407">
        <v>87380</v>
      </c>
      <c r="F407">
        <v>87380</v>
      </c>
      <c r="G407">
        <f t="shared" si="11"/>
        <v>0</v>
      </c>
      <c r="H407">
        <v>5</v>
      </c>
      <c r="I407">
        <v>0</v>
      </c>
      <c r="J407">
        <f>SUM($H$32:H407)</f>
        <v>15896</v>
      </c>
      <c r="K407">
        <f>SUM($I$32:I407)</f>
        <v>391</v>
      </c>
      <c r="L407">
        <v>1862</v>
      </c>
      <c r="M407">
        <v>5169523</v>
      </c>
    </row>
    <row r="408" spans="1:13" ht="15" customHeight="1" x14ac:dyDescent="0.3">
      <c r="A408" t="s">
        <v>431</v>
      </c>
      <c r="B408">
        <v>46</v>
      </c>
      <c r="C408">
        <v>2</v>
      </c>
      <c r="D408">
        <f t="shared" si="10"/>
        <v>44</v>
      </c>
      <c r="E408">
        <v>87380</v>
      </c>
      <c r="F408">
        <v>86925</v>
      </c>
      <c r="G408">
        <f t="shared" si="11"/>
        <v>455</v>
      </c>
      <c r="H408">
        <v>47</v>
      </c>
      <c r="I408">
        <v>15</v>
      </c>
      <c r="J408">
        <f>SUM($H$32:H408)</f>
        <v>15943</v>
      </c>
      <c r="K408">
        <f>SUM($I$32:I408)</f>
        <v>406</v>
      </c>
      <c r="L408">
        <v>20301</v>
      </c>
      <c r="M408">
        <v>5189824</v>
      </c>
    </row>
    <row r="409" spans="1:13" ht="15" customHeight="1" x14ac:dyDescent="0.3">
      <c r="A409" t="s">
        <v>432</v>
      </c>
      <c r="B409">
        <v>5</v>
      </c>
      <c r="C409">
        <v>5</v>
      </c>
      <c r="D409">
        <f t="shared" si="10"/>
        <v>0</v>
      </c>
      <c r="E409">
        <v>86925</v>
      </c>
      <c r="F409">
        <v>86925</v>
      </c>
      <c r="G409">
        <f t="shared" si="11"/>
        <v>0</v>
      </c>
      <c r="H409">
        <v>11</v>
      </c>
      <c r="I409">
        <v>0</v>
      </c>
      <c r="J409">
        <f>SUM($H$32:H409)</f>
        <v>15954</v>
      </c>
      <c r="K409">
        <f>SUM($I$32:I409)</f>
        <v>406</v>
      </c>
      <c r="L409">
        <v>5100</v>
      </c>
      <c r="M409">
        <v>5194924</v>
      </c>
    </row>
    <row r="410" spans="1:13" ht="15" customHeight="1" x14ac:dyDescent="0.3">
      <c r="A410" t="s">
        <v>433</v>
      </c>
      <c r="B410">
        <v>5</v>
      </c>
      <c r="C410">
        <v>5</v>
      </c>
      <c r="D410">
        <f t="shared" si="10"/>
        <v>0</v>
      </c>
      <c r="E410">
        <v>86925</v>
      </c>
      <c r="F410">
        <v>86925</v>
      </c>
      <c r="G410">
        <f t="shared" si="11"/>
        <v>0</v>
      </c>
      <c r="H410">
        <v>11</v>
      </c>
      <c r="I410">
        <v>0</v>
      </c>
      <c r="J410">
        <f>SUM($H$32:H410)</f>
        <v>15965</v>
      </c>
      <c r="K410">
        <f>SUM($I$32:I410)</f>
        <v>406</v>
      </c>
      <c r="L410">
        <v>5451</v>
      </c>
      <c r="M410">
        <v>5200375</v>
      </c>
    </row>
    <row r="411" spans="1:13" ht="15" customHeight="1" x14ac:dyDescent="0.3">
      <c r="A411" t="s">
        <v>434</v>
      </c>
      <c r="B411">
        <v>5</v>
      </c>
      <c r="C411">
        <v>4</v>
      </c>
      <c r="D411">
        <f t="shared" si="10"/>
        <v>1</v>
      </c>
      <c r="E411">
        <v>86925</v>
      </c>
      <c r="F411">
        <v>86924</v>
      </c>
      <c r="G411">
        <f t="shared" si="11"/>
        <v>1</v>
      </c>
      <c r="H411">
        <v>13</v>
      </c>
      <c r="I411">
        <v>1</v>
      </c>
      <c r="J411">
        <f>SUM($H$32:H411)</f>
        <v>15978</v>
      </c>
      <c r="K411">
        <f>SUM($I$32:I411)</f>
        <v>407</v>
      </c>
      <c r="L411">
        <v>5575</v>
      </c>
      <c r="M411">
        <v>5205950</v>
      </c>
    </row>
    <row r="412" spans="1:13" ht="15" customHeight="1" x14ac:dyDescent="0.3">
      <c r="A412" t="s">
        <v>435</v>
      </c>
      <c r="B412">
        <v>71</v>
      </c>
      <c r="C412">
        <v>23</v>
      </c>
      <c r="D412">
        <f t="shared" si="10"/>
        <v>48</v>
      </c>
      <c r="E412">
        <v>86924</v>
      </c>
      <c r="F412">
        <v>86057</v>
      </c>
      <c r="G412">
        <f t="shared" si="11"/>
        <v>867</v>
      </c>
      <c r="H412">
        <v>814</v>
      </c>
      <c r="I412">
        <v>49</v>
      </c>
      <c r="J412">
        <f>SUM($H$32:H412)</f>
        <v>16792</v>
      </c>
      <c r="K412">
        <f>SUM($I$32:I412)</f>
        <v>456</v>
      </c>
      <c r="L412">
        <v>211273</v>
      </c>
      <c r="M412">
        <v>5417223</v>
      </c>
    </row>
    <row r="413" spans="1:13" ht="15" customHeight="1" x14ac:dyDescent="0.3">
      <c r="A413" t="s">
        <v>436</v>
      </c>
      <c r="B413">
        <v>5</v>
      </c>
      <c r="C413">
        <v>5</v>
      </c>
      <c r="D413">
        <f t="shared" si="10"/>
        <v>0</v>
      </c>
      <c r="E413">
        <v>86057</v>
      </c>
      <c r="F413">
        <v>86057</v>
      </c>
      <c r="G413">
        <f t="shared" si="11"/>
        <v>0</v>
      </c>
      <c r="H413">
        <v>11</v>
      </c>
      <c r="I413">
        <v>0</v>
      </c>
      <c r="J413">
        <f>SUM($H$32:H413)</f>
        <v>16803</v>
      </c>
      <c r="K413">
        <f>SUM($I$32:I413)</f>
        <v>456</v>
      </c>
      <c r="L413">
        <v>5062</v>
      </c>
      <c r="M413">
        <v>5422285</v>
      </c>
    </row>
    <row r="414" spans="1:13" ht="15" customHeight="1" x14ac:dyDescent="0.3">
      <c r="A414" t="s">
        <v>437</v>
      </c>
      <c r="B414">
        <v>5</v>
      </c>
      <c r="C414">
        <v>5</v>
      </c>
      <c r="D414">
        <f t="shared" si="10"/>
        <v>0</v>
      </c>
      <c r="E414">
        <v>86057</v>
      </c>
      <c r="F414">
        <v>86057</v>
      </c>
      <c r="G414">
        <f t="shared" si="11"/>
        <v>0</v>
      </c>
      <c r="H414">
        <v>11</v>
      </c>
      <c r="I414">
        <v>0</v>
      </c>
      <c r="J414">
        <f>SUM($H$32:H414)</f>
        <v>16814</v>
      </c>
      <c r="K414">
        <f>SUM($I$32:I414)</f>
        <v>456</v>
      </c>
      <c r="L414">
        <v>5067</v>
      </c>
      <c r="M414">
        <v>5427352</v>
      </c>
    </row>
    <row r="415" spans="1:13" ht="15" customHeight="1" x14ac:dyDescent="0.3">
      <c r="A415" t="s">
        <v>438</v>
      </c>
      <c r="B415">
        <v>3</v>
      </c>
      <c r="C415">
        <v>3</v>
      </c>
      <c r="D415">
        <f t="shared" si="10"/>
        <v>0</v>
      </c>
      <c r="E415">
        <v>86057</v>
      </c>
      <c r="F415">
        <v>86057</v>
      </c>
      <c r="G415">
        <f t="shared" si="11"/>
        <v>0</v>
      </c>
      <c r="H415">
        <v>5</v>
      </c>
      <c r="I415">
        <v>0</v>
      </c>
      <c r="J415">
        <f>SUM($H$32:H415)</f>
        <v>16819</v>
      </c>
      <c r="K415">
        <f>SUM($I$32:I415)</f>
        <v>456</v>
      </c>
      <c r="L415">
        <v>1976</v>
      </c>
      <c r="M415">
        <v>5429328</v>
      </c>
    </row>
    <row r="416" spans="1:13" ht="15" customHeight="1" x14ac:dyDescent="0.3">
      <c r="A416" t="s">
        <v>439</v>
      </c>
      <c r="B416">
        <v>5</v>
      </c>
      <c r="C416">
        <v>5</v>
      </c>
      <c r="D416">
        <f t="shared" ref="D416:D479" si="12">B416-C416</f>
        <v>0</v>
      </c>
      <c r="E416">
        <v>86057</v>
      </c>
      <c r="F416">
        <v>86057</v>
      </c>
      <c r="G416">
        <f t="shared" ref="G416:G479" si="13">E416-F416</f>
        <v>0</v>
      </c>
      <c r="H416">
        <v>11</v>
      </c>
      <c r="I416">
        <v>0</v>
      </c>
      <c r="J416">
        <f>SUM($H$32:H416)</f>
        <v>16830</v>
      </c>
      <c r="K416">
        <f>SUM($I$32:I416)</f>
        <v>456</v>
      </c>
      <c r="L416">
        <v>4912</v>
      </c>
      <c r="M416">
        <v>5434240</v>
      </c>
    </row>
    <row r="417" spans="1:13" ht="15" customHeight="1" x14ac:dyDescent="0.3">
      <c r="A417" t="s">
        <v>440</v>
      </c>
      <c r="B417">
        <v>3</v>
      </c>
      <c r="C417">
        <v>3</v>
      </c>
      <c r="D417">
        <f t="shared" si="12"/>
        <v>0</v>
      </c>
      <c r="E417">
        <v>86057</v>
      </c>
      <c r="F417">
        <v>86057</v>
      </c>
      <c r="G417">
        <f t="shared" si="13"/>
        <v>0</v>
      </c>
      <c r="H417">
        <v>5</v>
      </c>
      <c r="I417">
        <v>0</v>
      </c>
      <c r="J417">
        <f>SUM($H$32:H417)</f>
        <v>16835</v>
      </c>
      <c r="K417">
        <f>SUM($I$32:I417)</f>
        <v>456</v>
      </c>
      <c r="L417">
        <v>1989</v>
      </c>
      <c r="M417">
        <v>5436229</v>
      </c>
    </row>
    <row r="418" spans="1:13" ht="15" customHeight="1" x14ac:dyDescent="0.3">
      <c r="A418" t="s">
        <v>441</v>
      </c>
      <c r="B418">
        <v>4</v>
      </c>
      <c r="C418">
        <v>4</v>
      </c>
      <c r="D418">
        <f t="shared" si="12"/>
        <v>0</v>
      </c>
      <c r="E418">
        <v>86057</v>
      </c>
      <c r="F418">
        <v>86057</v>
      </c>
      <c r="G418">
        <f t="shared" si="13"/>
        <v>0</v>
      </c>
      <c r="H418">
        <v>6</v>
      </c>
      <c r="I418">
        <v>0</v>
      </c>
      <c r="J418">
        <f>SUM($H$32:H418)</f>
        <v>16841</v>
      </c>
      <c r="K418">
        <f>SUM($I$32:I418)</f>
        <v>456</v>
      </c>
      <c r="L418">
        <v>3259</v>
      </c>
      <c r="M418">
        <v>5439488</v>
      </c>
    </row>
    <row r="419" spans="1:13" ht="15" customHeight="1" x14ac:dyDescent="0.3">
      <c r="A419" t="s">
        <v>442</v>
      </c>
      <c r="B419">
        <v>40</v>
      </c>
      <c r="C419">
        <v>20</v>
      </c>
      <c r="D419">
        <f t="shared" si="12"/>
        <v>20</v>
      </c>
      <c r="E419">
        <v>86057</v>
      </c>
      <c r="F419">
        <v>85138</v>
      </c>
      <c r="G419">
        <f t="shared" si="13"/>
        <v>919</v>
      </c>
      <c r="H419">
        <v>273</v>
      </c>
      <c r="I419">
        <v>14</v>
      </c>
      <c r="J419">
        <f>SUM($H$32:H419)</f>
        <v>17114</v>
      </c>
      <c r="K419">
        <f>SUM($I$32:I419)</f>
        <v>470</v>
      </c>
      <c r="L419">
        <v>69290</v>
      </c>
      <c r="M419">
        <v>5508778</v>
      </c>
    </row>
    <row r="420" spans="1:13" ht="15" customHeight="1" x14ac:dyDescent="0.3">
      <c r="A420" t="s">
        <v>443</v>
      </c>
      <c r="B420">
        <v>6</v>
      </c>
      <c r="C420">
        <v>6</v>
      </c>
      <c r="D420">
        <f t="shared" si="12"/>
        <v>0</v>
      </c>
      <c r="E420">
        <v>85138</v>
      </c>
      <c r="F420">
        <v>85138</v>
      </c>
      <c r="G420">
        <f t="shared" si="13"/>
        <v>0</v>
      </c>
      <c r="H420">
        <v>12</v>
      </c>
      <c r="I420">
        <v>0</v>
      </c>
      <c r="J420">
        <f>SUM($H$32:H420)</f>
        <v>17126</v>
      </c>
      <c r="K420">
        <f>SUM($I$32:I420)</f>
        <v>470</v>
      </c>
      <c r="L420">
        <v>5103</v>
      </c>
      <c r="M420">
        <v>5513881</v>
      </c>
    </row>
    <row r="421" spans="1:13" ht="15" customHeight="1" x14ac:dyDescent="0.3">
      <c r="A421" t="s">
        <v>444</v>
      </c>
      <c r="B421">
        <v>4</v>
      </c>
      <c r="C421">
        <v>4</v>
      </c>
      <c r="D421">
        <f t="shared" si="12"/>
        <v>0</v>
      </c>
      <c r="E421">
        <v>85138</v>
      </c>
      <c r="F421">
        <v>85138</v>
      </c>
      <c r="G421">
        <f t="shared" si="13"/>
        <v>0</v>
      </c>
      <c r="H421">
        <v>6</v>
      </c>
      <c r="I421">
        <v>0</v>
      </c>
      <c r="J421">
        <f>SUM($H$32:H421)</f>
        <v>17132</v>
      </c>
      <c r="K421">
        <f>SUM($I$32:I421)</f>
        <v>470</v>
      </c>
      <c r="L421">
        <v>3156</v>
      </c>
      <c r="M421">
        <v>5517037</v>
      </c>
    </row>
    <row r="422" spans="1:13" ht="15" customHeight="1" x14ac:dyDescent="0.3">
      <c r="A422" t="s">
        <v>445</v>
      </c>
      <c r="B422">
        <v>3</v>
      </c>
      <c r="C422">
        <v>3</v>
      </c>
      <c r="D422">
        <f t="shared" si="12"/>
        <v>0</v>
      </c>
      <c r="E422">
        <v>85138</v>
      </c>
      <c r="F422">
        <v>85138</v>
      </c>
      <c r="G422">
        <f t="shared" si="13"/>
        <v>0</v>
      </c>
      <c r="H422">
        <v>5</v>
      </c>
      <c r="I422">
        <v>0</v>
      </c>
      <c r="J422">
        <f>SUM($H$32:H422)</f>
        <v>17137</v>
      </c>
      <c r="K422">
        <f>SUM($I$32:I422)</f>
        <v>470</v>
      </c>
      <c r="L422">
        <v>1917</v>
      </c>
      <c r="M422">
        <v>5518954</v>
      </c>
    </row>
    <row r="423" spans="1:13" ht="15" customHeight="1" x14ac:dyDescent="0.3">
      <c r="A423" t="s">
        <v>446</v>
      </c>
      <c r="B423">
        <v>4</v>
      </c>
      <c r="C423">
        <v>4</v>
      </c>
      <c r="D423">
        <f t="shared" si="12"/>
        <v>0</v>
      </c>
      <c r="E423">
        <v>85138</v>
      </c>
      <c r="F423">
        <v>85138</v>
      </c>
      <c r="G423">
        <f t="shared" si="13"/>
        <v>0</v>
      </c>
      <c r="H423">
        <v>6</v>
      </c>
      <c r="I423">
        <v>0</v>
      </c>
      <c r="J423">
        <f>SUM($H$32:H423)</f>
        <v>17143</v>
      </c>
      <c r="K423">
        <f>SUM($I$32:I423)</f>
        <v>470</v>
      </c>
      <c r="L423">
        <v>3251</v>
      </c>
      <c r="M423">
        <v>5522205</v>
      </c>
    </row>
    <row r="424" spans="1:13" ht="15" customHeight="1" x14ac:dyDescent="0.3">
      <c r="A424" t="s">
        <v>447</v>
      </c>
      <c r="B424">
        <v>5</v>
      </c>
      <c r="C424">
        <v>5</v>
      </c>
      <c r="D424">
        <f t="shared" si="12"/>
        <v>0</v>
      </c>
      <c r="E424">
        <v>85138</v>
      </c>
      <c r="F424">
        <v>85138</v>
      </c>
      <c r="G424">
        <f t="shared" si="13"/>
        <v>0</v>
      </c>
      <c r="H424">
        <v>11</v>
      </c>
      <c r="I424">
        <v>0</v>
      </c>
      <c r="J424">
        <f>SUM($H$32:H424)</f>
        <v>17154</v>
      </c>
      <c r="K424">
        <f>SUM($I$32:I424)</f>
        <v>470</v>
      </c>
      <c r="L424">
        <v>4928</v>
      </c>
      <c r="M424">
        <v>5527133</v>
      </c>
    </row>
    <row r="425" spans="1:13" ht="15" customHeight="1" x14ac:dyDescent="0.3">
      <c r="A425" t="s">
        <v>448</v>
      </c>
      <c r="B425">
        <v>14</v>
      </c>
      <c r="C425">
        <v>6</v>
      </c>
      <c r="D425">
        <f t="shared" si="12"/>
        <v>8</v>
      </c>
      <c r="E425">
        <v>85138</v>
      </c>
      <c r="F425">
        <v>85086</v>
      </c>
      <c r="G425">
        <f t="shared" si="13"/>
        <v>52</v>
      </c>
      <c r="H425">
        <v>62</v>
      </c>
      <c r="I425">
        <v>12</v>
      </c>
      <c r="J425">
        <f>SUM($H$32:H425)</f>
        <v>17216</v>
      </c>
      <c r="K425">
        <f>SUM($I$32:I425)</f>
        <v>482</v>
      </c>
      <c r="L425">
        <v>18428</v>
      </c>
      <c r="M425">
        <v>5545561</v>
      </c>
    </row>
    <row r="426" spans="1:13" ht="15" customHeight="1" x14ac:dyDescent="0.3">
      <c r="A426" t="s">
        <v>449</v>
      </c>
      <c r="B426">
        <v>5</v>
      </c>
      <c r="C426">
        <v>5</v>
      </c>
      <c r="D426">
        <f t="shared" si="12"/>
        <v>0</v>
      </c>
      <c r="E426">
        <v>85086</v>
      </c>
      <c r="F426">
        <v>85086</v>
      </c>
      <c r="G426">
        <f t="shared" si="13"/>
        <v>0</v>
      </c>
      <c r="H426">
        <v>11</v>
      </c>
      <c r="I426">
        <v>0</v>
      </c>
      <c r="J426">
        <f>SUM($H$32:H426)</f>
        <v>17227</v>
      </c>
      <c r="K426">
        <f>SUM($I$32:I426)</f>
        <v>482</v>
      </c>
      <c r="L426">
        <v>4806</v>
      </c>
      <c r="M426">
        <v>5550367</v>
      </c>
    </row>
    <row r="427" spans="1:13" ht="15" customHeight="1" x14ac:dyDescent="0.3">
      <c r="A427" t="s">
        <v>450</v>
      </c>
      <c r="B427">
        <v>3</v>
      </c>
      <c r="C427">
        <v>3</v>
      </c>
      <c r="D427">
        <f t="shared" si="12"/>
        <v>0</v>
      </c>
      <c r="E427">
        <v>85086</v>
      </c>
      <c r="F427">
        <v>85086</v>
      </c>
      <c r="G427">
        <f t="shared" si="13"/>
        <v>0</v>
      </c>
      <c r="H427">
        <v>5</v>
      </c>
      <c r="I427">
        <v>0</v>
      </c>
      <c r="J427">
        <f>SUM($H$32:H427)</f>
        <v>17232</v>
      </c>
      <c r="K427">
        <f>SUM($I$32:I427)</f>
        <v>482</v>
      </c>
      <c r="L427">
        <v>1921</v>
      </c>
      <c r="M427">
        <v>5552288</v>
      </c>
    </row>
    <row r="428" spans="1:13" ht="15" customHeight="1" x14ac:dyDescent="0.3">
      <c r="A428" t="s">
        <v>451</v>
      </c>
      <c r="B428">
        <v>3</v>
      </c>
      <c r="C428">
        <v>3</v>
      </c>
      <c r="D428">
        <f t="shared" si="12"/>
        <v>0</v>
      </c>
      <c r="E428">
        <v>85086</v>
      </c>
      <c r="F428">
        <v>85086</v>
      </c>
      <c r="G428">
        <f t="shared" si="13"/>
        <v>0</v>
      </c>
      <c r="H428">
        <v>5</v>
      </c>
      <c r="I428">
        <v>0</v>
      </c>
      <c r="J428">
        <f>SUM($H$32:H428)</f>
        <v>17237</v>
      </c>
      <c r="K428">
        <f>SUM($I$32:I428)</f>
        <v>482</v>
      </c>
      <c r="L428">
        <v>1865</v>
      </c>
      <c r="M428">
        <v>5554153</v>
      </c>
    </row>
    <row r="429" spans="1:13" ht="15" customHeight="1" x14ac:dyDescent="0.3">
      <c r="A429" t="s">
        <v>452</v>
      </c>
      <c r="B429">
        <v>3</v>
      </c>
      <c r="C429">
        <v>3</v>
      </c>
      <c r="D429">
        <f t="shared" si="12"/>
        <v>0</v>
      </c>
      <c r="E429">
        <v>85086</v>
      </c>
      <c r="F429">
        <v>85086</v>
      </c>
      <c r="G429">
        <f t="shared" si="13"/>
        <v>0</v>
      </c>
      <c r="H429">
        <v>5</v>
      </c>
      <c r="I429">
        <v>0</v>
      </c>
      <c r="J429">
        <f>SUM($H$32:H429)</f>
        <v>17242</v>
      </c>
      <c r="K429">
        <f>SUM($I$32:I429)</f>
        <v>482</v>
      </c>
      <c r="L429">
        <v>1877</v>
      </c>
      <c r="M429">
        <v>5556030</v>
      </c>
    </row>
    <row r="430" spans="1:13" ht="15" customHeight="1" x14ac:dyDescent="0.3">
      <c r="A430" t="s">
        <v>453</v>
      </c>
      <c r="B430">
        <v>4</v>
      </c>
      <c r="C430">
        <v>4</v>
      </c>
      <c r="D430">
        <f t="shared" si="12"/>
        <v>0</v>
      </c>
      <c r="E430">
        <v>85086</v>
      </c>
      <c r="F430">
        <v>85086</v>
      </c>
      <c r="G430">
        <f t="shared" si="13"/>
        <v>0</v>
      </c>
      <c r="H430">
        <v>6</v>
      </c>
      <c r="I430">
        <v>0</v>
      </c>
      <c r="J430">
        <f>SUM($H$32:H430)</f>
        <v>17248</v>
      </c>
      <c r="K430">
        <f>SUM($I$32:I430)</f>
        <v>482</v>
      </c>
      <c r="L430">
        <v>3235</v>
      </c>
      <c r="M430">
        <v>5559265</v>
      </c>
    </row>
    <row r="431" spans="1:13" ht="15" customHeight="1" x14ac:dyDescent="0.3">
      <c r="A431" t="s">
        <v>454</v>
      </c>
      <c r="B431">
        <v>3</v>
      </c>
      <c r="C431">
        <v>3</v>
      </c>
      <c r="D431">
        <f t="shared" si="12"/>
        <v>0</v>
      </c>
      <c r="E431">
        <v>85086</v>
      </c>
      <c r="F431">
        <v>85086</v>
      </c>
      <c r="G431">
        <f t="shared" si="13"/>
        <v>0</v>
      </c>
      <c r="H431">
        <v>5</v>
      </c>
      <c r="I431">
        <v>0</v>
      </c>
      <c r="J431">
        <f>SUM($H$32:H431)</f>
        <v>17253</v>
      </c>
      <c r="K431">
        <f>SUM($I$32:I431)</f>
        <v>482</v>
      </c>
      <c r="L431">
        <v>1869</v>
      </c>
      <c r="M431">
        <v>5561134</v>
      </c>
    </row>
    <row r="432" spans="1:13" ht="15" customHeight="1" x14ac:dyDescent="0.3">
      <c r="A432" t="s">
        <v>455</v>
      </c>
      <c r="B432">
        <v>22</v>
      </c>
      <c r="C432">
        <v>14</v>
      </c>
      <c r="D432">
        <f t="shared" si="12"/>
        <v>8</v>
      </c>
      <c r="E432">
        <v>85086</v>
      </c>
      <c r="F432">
        <v>84978</v>
      </c>
      <c r="G432">
        <f t="shared" si="13"/>
        <v>108</v>
      </c>
      <c r="H432">
        <v>133</v>
      </c>
      <c r="I432">
        <v>9</v>
      </c>
      <c r="J432">
        <f>SUM($H$32:H432)</f>
        <v>17386</v>
      </c>
      <c r="K432">
        <f>SUM($I$32:I432)</f>
        <v>491</v>
      </c>
      <c r="L432">
        <v>35070</v>
      </c>
      <c r="M432">
        <v>5596204</v>
      </c>
    </row>
    <row r="433" spans="1:13" ht="15" customHeight="1" x14ac:dyDescent="0.3">
      <c r="A433" t="s">
        <v>456</v>
      </c>
      <c r="B433">
        <v>3</v>
      </c>
      <c r="C433">
        <v>3</v>
      </c>
      <c r="D433">
        <f t="shared" si="12"/>
        <v>0</v>
      </c>
      <c r="E433">
        <v>84978</v>
      </c>
      <c r="F433">
        <v>84978</v>
      </c>
      <c r="G433">
        <f t="shared" si="13"/>
        <v>0</v>
      </c>
      <c r="H433">
        <v>5</v>
      </c>
      <c r="I433">
        <v>0</v>
      </c>
      <c r="J433">
        <f>SUM($H$32:H433)</f>
        <v>17391</v>
      </c>
      <c r="K433">
        <f>SUM($I$32:I433)</f>
        <v>491</v>
      </c>
      <c r="L433">
        <v>2056</v>
      </c>
      <c r="M433">
        <v>5598260</v>
      </c>
    </row>
    <row r="434" spans="1:13" ht="15" customHeight="1" x14ac:dyDescent="0.3">
      <c r="A434" t="s">
        <v>457</v>
      </c>
      <c r="B434">
        <v>3</v>
      </c>
      <c r="C434">
        <v>3</v>
      </c>
      <c r="D434">
        <f t="shared" si="12"/>
        <v>0</v>
      </c>
      <c r="E434">
        <v>84978</v>
      </c>
      <c r="F434">
        <v>84978</v>
      </c>
      <c r="G434">
        <f t="shared" si="13"/>
        <v>0</v>
      </c>
      <c r="H434">
        <v>5</v>
      </c>
      <c r="I434">
        <v>0</v>
      </c>
      <c r="J434">
        <f>SUM($H$32:H434)</f>
        <v>17396</v>
      </c>
      <c r="K434">
        <f>SUM($I$32:I434)</f>
        <v>491</v>
      </c>
      <c r="L434">
        <v>1821</v>
      </c>
      <c r="M434">
        <v>5600081</v>
      </c>
    </row>
    <row r="435" spans="1:13" ht="15" customHeight="1" x14ac:dyDescent="0.3">
      <c r="A435" t="s">
        <v>458</v>
      </c>
      <c r="B435">
        <v>4</v>
      </c>
      <c r="C435">
        <v>4</v>
      </c>
      <c r="D435">
        <f t="shared" si="12"/>
        <v>0</v>
      </c>
      <c r="E435">
        <v>84978</v>
      </c>
      <c r="F435">
        <v>84978</v>
      </c>
      <c r="G435">
        <f t="shared" si="13"/>
        <v>0</v>
      </c>
      <c r="H435">
        <v>6</v>
      </c>
      <c r="I435">
        <v>0</v>
      </c>
      <c r="J435">
        <f>SUM($H$32:H435)</f>
        <v>17402</v>
      </c>
      <c r="K435">
        <f>SUM($I$32:I435)</f>
        <v>491</v>
      </c>
      <c r="L435">
        <v>3471</v>
      </c>
      <c r="M435">
        <v>5603552</v>
      </c>
    </row>
    <row r="436" spans="1:13" ht="15" customHeight="1" x14ac:dyDescent="0.3">
      <c r="A436" t="s">
        <v>459</v>
      </c>
      <c r="B436">
        <v>3</v>
      </c>
      <c r="C436">
        <v>3</v>
      </c>
      <c r="D436">
        <f t="shared" si="12"/>
        <v>0</v>
      </c>
      <c r="E436">
        <v>84978</v>
      </c>
      <c r="F436">
        <v>84978</v>
      </c>
      <c r="G436">
        <f t="shared" si="13"/>
        <v>0</v>
      </c>
      <c r="H436">
        <v>5</v>
      </c>
      <c r="I436">
        <v>0</v>
      </c>
      <c r="J436">
        <f>SUM($H$32:H436)</f>
        <v>17407</v>
      </c>
      <c r="K436">
        <f>SUM($I$32:I436)</f>
        <v>491</v>
      </c>
      <c r="L436">
        <v>1965</v>
      </c>
      <c r="M436">
        <v>5605517</v>
      </c>
    </row>
    <row r="437" spans="1:13" ht="15" customHeight="1" x14ac:dyDescent="0.3">
      <c r="A437" t="s">
        <v>460</v>
      </c>
      <c r="B437">
        <v>3</v>
      </c>
      <c r="C437">
        <v>3</v>
      </c>
      <c r="D437">
        <f t="shared" si="12"/>
        <v>0</v>
      </c>
      <c r="E437">
        <v>84978</v>
      </c>
      <c r="F437">
        <v>84978</v>
      </c>
      <c r="G437">
        <f t="shared" si="13"/>
        <v>0</v>
      </c>
      <c r="H437">
        <v>5</v>
      </c>
      <c r="I437">
        <v>0</v>
      </c>
      <c r="J437">
        <f>SUM($H$32:H437)</f>
        <v>17412</v>
      </c>
      <c r="K437">
        <f>SUM($I$32:I437)</f>
        <v>491</v>
      </c>
      <c r="L437">
        <v>1976</v>
      </c>
      <c r="M437">
        <v>5607493</v>
      </c>
    </row>
    <row r="438" spans="1:13" ht="15" customHeight="1" x14ac:dyDescent="0.3">
      <c r="A438" t="s">
        <v>461</v>
      </c>
      <c r="B438">
        <v>25</v>
      </c>
      <c r="C438">
        <v>18</v>
      </c>
      <c r="D438">
        <f t="shared" si="12"/>
        <v>7</v>
      </c>
      <c r="E438">
        <v>84978</v>
      </c>
      <c r="F438">
        <v>84847</v>
      </c>
      <c r="G438">
        <f t="shared" si="13"/>
        <v>131</v>
      </c>
      <c r="H438">
        <v>162</v>
      </c>
      <c r="I438">
        <v>10</v>
      </c>
      <c r="J438">
        <f>SUM($H$32:H438)</f>
        <v>17574</v>
      </c>
      <c r="K438">
        <f>SUM($I$32:I438)</f>
        <v>501</v>
      </c>
      <c r="L438">
        <v>40098</v>
      </c>
      <c r="M438">
        <v>5647591</v>
      </c>
    </row>
    <row r="439" spans="1:13" ht="15" customHeight="1" x14ac:dyDescent="0.3">
      <c r="A439" t="s">
        <v>462</v>
      </c>
      <c r="B439">
        <v>3</v>
      </c>
      <c r="C439">
        <v>3</v>
      </c>
      <c r="D439">
        <f t="shared" si="12"/>
        <v>0</v>
      </c>
      <c r="E439">
        <v>84847</v>
      </c>
      <c r="F439">
        <v>84847</v>
      </c>
      <c r="G439">
        <f t="shared" si="13"/>
        <v>0</v>
      </c>
      <c r="H439">
        <v>5</v>
      </c>
      <c r="I439">
        <v>0</v>
      </c>
      <c r="J439">
        <f>SUM($H$32:H439)</f>
        <v>17579</v>
      </c>
      <c r="K439">
        <f>SUM($I$32:I439)</f>
        <v>501</v>
      </c>
      <c r="L439">
        <v>2133</v>
      </c>
      <c r="M439">
        <v>5649724</v>
      </c>
    </row>
    <row r="440" spans="1:13" ht="15" customHeight="1" x14ac:dyDescent="0.3">
      <c r="A440" t="s">
        <v>463</v>
      </c>
      <c r="B440">
        <v>3</v>
      </c>
      <c r="C440">
        <v>3</v>
      </c>
      <c r="D440">
        <f t="shared" si="12"/>
        <v>0</v>
      </c>
      <c r="E440">
        <v>84847</v>
      </c>
      <c r="F440">
        <v>84847</v>
      </c>
      <c r="G440">
        <f t="shared" si="13"/>
        <v>0</v>
      </c>
      <c r="H440">
        <v>5</v>
      </c>
      <c r="I440">
        <v>0</v>
      </c>
      <c r="J440">
        <f>SUM($H$32:H440)</f>
        <v>17584</v>
      </c>
      <c r="K440">
        <f>SUM($I$32:I440)</f>
        <v>501</v>
      </c>
      <c r="L440">
        <v>1975</v>
      </c>
      <c r="M440">
        <v>5651699</v>
      </c>
    </row>
    <row r="441" spans="1:13" ht="15" customHeight="1" x14ac:dyDescent="0.3">
      <c r="A441" t="s">
        <v>464</v>
      </c>
      <c r="B441">
        <v>3</v>
      </c>
      <c r="C441">
        <v>3</v>
      </c>
      <c r="D441">
        <f t="shared" si="12"/>
        <v>0</v>
      </c>
      <c r="E441">
        <v>84847</v>
      </c>
      <c r="F441">
        <v>84847</v>
      </c>
      <c r="G441">
        <f t="shared" si="13"/>
        <v>0</v>
      </c>
      <c r="H441">
        <v>5</v>
      </c>
      <c r="I441">
        <v>0</v>
      </c>
      <c r="J441">
        <f>SUM($H$32:H441)</f>
        <v>17589</v>
      </c>
      <c r="K441">
        <f>SUM($I$32:I441)</f>
        <v>501</v>
      </c>
      <c r="L441">
        <v>1896</v>
      </c>
      <c r="M441">
        <v>5653595</v>
      </c>
    </row>
    <row r="442" spans="1:13" ht="15" customHeight="1" x14ac:dyDescent="0.3">
      <c r="A442" t="s">
        <v>465</v>
      </c>
      <c r="B442">
        <v>3</v>
      </c>
      <c r="C442">
        <v>3</v>
      </c>
      <c r="D442">
        <f t="shared" si="12"/>
        <v>0</v>
      </c>
      <c r="E442">
        <v>84847</v>
      </c>
      <c r="F442">
        <v>84847</v>
      </c>
      <c r="G442">
        <f t="shared" si="13"/>
        <v>0</v>
      </c>
      <c r="H442">
        <v>5</v>
      </c>
      <c r="I442">
        <v>0</v>
      </c>
      <c r="J442">
        <f>SUM($H$32:H442)</f>
        <v>17594</v>
      </c>
      <c r="K442">
        <f>SUM($I$32:I442)</f>
        <v>501</v>
      </c>
      <c r="L442">
        <v>1809</v>
      </c>
      <c r="M442">
        <v>5655406</v>
      </c>
    </row>
    <row r="443" spans="1:13" ht="15" customHeight="1" x14ac:dyDescent="0.3">
      <c r="A443" t="s">
        <v>466</v>
      </c>
      <c r="B443">
        <v>3</v>
      </c>
      <c r="C443">
        <v>3</v>
      </c>
      <c r="D443">
        <f t="shared" si="12"/>
        <v>0</v>
      </c>
      <c r="E443">
        <v>84847</v>
      </c>
      <c r="F443">
        <v>84847</v>
      </c>
      <c r="G443">
        <f t="shared" si="13"/>
        <v>0</v>
      </c>
      <c r="H443">
        <v>5</v>
      </c>
      <c r="I443">
        <v>0</v>
      </c>
      <c r="J443">
        <f>SUM($H$32:H443)</f>
        <v>17599</v>
      </c>
      <c r="K443">
        <f>SUM($I$32:I443)</f>
        <v>501</v>
      </c>
      <c r="L443">
        <v>1857</v>
      </c>
      <c r="M443">
        <v>5657263</v>
      </c>
    </row>
    <row r="444" spans="1:13" ht="15" customHeight="1" x14ac:dyDescent="0.3">
      <c r="A444" t="s">
        <v>467</v>
      </c>
      <c r="B444">
        <v>3</v>
      </c>
      <c r="C444">
        <v>3</v>
      </c>
      <c r="D444">
        <f t="shared" si="12"/>
        <v>0</v>
      </c>
      <c r="E444">
        <v>84847</v>
      </c>
      <c r="F444">
        <v>84847</v>
      </c>
      <c r="G444">
        <f t="shared" si="13"/>
        <v>0</v>
      </c>
      <c r="H444">
        <v>5</v>
      </c>
      <c r="I444">
        <v>0</v>
      </c>
      <c r="J444">
        <f>SUM($H$32:H444)</f>
        <v>17604</v>
      </c>
      <c r="K444">
        <f>SUM($I$32:I444)</f>
        <v>501</v>
      </c>
      <c r="L444">
        <v>1852</v>
      </c>
      <c r="M444">
        <v>5659115</v>
      </c>
    </row>
    <row r="445" spans="1:13" ht="15" customHeight="1" x14ac:dyDescent="0.3">
      <c r="A445" t="s">
        <v>468</v>
      </c>
      <c r="B445">
        <v>4</v>
      </c>
      <c r="C445">
        <v>4</v>
      </c>
      <c r="D445">
        <f t="shared" si="12"/>
        <v>0</v>
      </c>
      <c r="E445">
        <v>84847</v>
      </c>
      <c r="F445">
        <v>84847</v>
      </c>
      <c r="G445">
        <f t="shared" si="13"/>
        <v>0</v>
      </c>
      <c r="H445">
        <v>6</v>
      </c>
      <c r="I445">
        <v>0</v>
      </c>
      <c r="J445">
        <f>SUM($H$32:H445)</f>
        <v>17610</v>
      </c>
      <c r="K445">
        <f>SUM($I$32:I445)</f>
        <v>501</v>
      </c>
      <c r="L445">
        <v>3207</v>
      </c>
      <c r="M445">
        <v>5662322</v>
      </c>
    </row>
    <row r="446" spans="1:13" ht="15" customHeight="1" x14ac:dyDescent="0.3">
      <c r="A446" t="s">
        <v>469</v>
      </c>
      <c r="B446">
        <v>3</v>
      </c>
      <c r="C446">
        <v>3</v>
      </c>
      <c r="D446">
        <f t="shared" si="12"/>
        <v>0</v>
      </c>
      <c r="E446">
        <v>84847</v>
      </c>
      <c r="F446">
        <v>84847</v>
      </c>
      <c r="G446">
        <f t="shared" si="13"/>
        <v>0</v>
      </c>
      <c r="H446">
        <v>5</v>
      </c>
      <c r="I446">
        <v>0</v>
      </c>
      <c r="J446">
        <f>SUM($H$32:H446)</f>
        <v>17615</v>
      </c>
      <c r="K446">
        <f>SUM($I$32:I446)</f>
        <v>501</v>
      </c>
      <c r="L446">
        <v>1876</v>
      </c>
      <c r="M446">
        <v>5664198</v>
      </c>
    </row>
    <row r="447" spans="1:13" ht="15" customHeight="1" x14ac:dyDescent="0.3">
      <c r="A447" t="s">
        <v>470</v>
      </c>
      <c r="B447">
        <v>3</v>
      </c>
      <c r="C447">
        <v>3</v>
      </c>
      <c r="D447">
        <f t="shared" si="12"/>
        <v>0</v>
      </c>
      <c r="E447">
        <v>84847</v>
      </c>
      <c r="F447">
        <v>84847</v>
      </c>
      <c r="G447">
        <f t="shared" si="13"/>
        <v>0</v>
      </c>
      <c r="H447">
        <v>5</v>
      </c>
      <c r="I447">
        <v>0</v>
      </c>
      <c r="J447">
        <f>SUM($H$32:H447)</f>
        <v>17620</v>
      </c>
      <c r="K447">
        <f>SUM($I$32:I447)</f>
        <v>501</v>
      </c>
      <c r="L447">
        <v>1884</v>
      </c>
      <c r="M447">
        <v>5666082</v>
      </c>
    </row>
    <row r="448" spans="1:13" ht="15" customHeight="1" x14ac:dyDescent="0.3">
      <c r="A448" t="s">
        <v>471</v>
      </c>
      <c r="B448">
        <v>10</v>
      </c>
      <c r="C448">
        <v>8</v>
      </c>
      <c r="D448">
        <f t="shared" si="12"/>
        <v>2</v>
      </c>
      <c r="E448">
        <v>84847</v>
      </c>
      <c r="F448">
        <v>84841</v>
      </c>
      <c r="G448">
        <f t="shared" si="13"/>
        <v>6</v>
      </c>
      <c r="H448">
        <v>35</v>
      </c>
      <c r="I448">
        <v>3</v>
      </c>
      <c r="J448">
        <f>SUM($H$32:H448)</f>
        <v>17655</v>
      </c>
      <c r="K448">
        <f>SUM($I$32:I448)</f>
        <v>504</v>
      </c>
      <c r="L448">
        <v>11505</v>
      </c>
      <c r="M448">
        <v>5677587</v>
      </c>
    </row>
    <row r="449" spans="1:13" ht="15" customHeight="1" x14ac:dyDescent="0.3">
      <c r="A449" t="s">
        <v>472</v>
      </c>
      <c r="B449">
        <v>3</v>
      </c>
      <c r="C449">
        <v>3</v>
      </c>
      <c r="D449">
        <f t="shared" si="12"/>
        <v>0</v>
      </c>
      <c r="E449">
        <v>84841</v>
      </c>
      <c r="F449">
        <v>84841</v>
      </c>
      <c r="G449">
        <f t="shared" si="13"/>
        <v>0</v>
      </c>
      <c r="H449">
        <v>5</v>
      </c>
      <c r="I449">
        <v>0</v>
      </c>
      <c r="J449">
        <f>SUM($H$32:H449)</f>
        <v>17660</v>
      </c>
      <c r="K449">
        <f>SUM($I$32:I449)</f>
        <v>504</v>
      </c>
      <c r="L449">
        <v>2000</v>
      </c>
      <c r="M449">
        <v>5679587</v>
      </c>
    </row>
    <row r="450" spans="1:13" ht="15" customHeight="1" x14ac:dyDescent="0.3">
      <c r="A450" t="s">
        <v>473</v>
      </c>
      <c r="B450">
        <v>3</v>
      </c>
      <c r="C450">
        <v>3</v>
      </c>
      <c r="D450">
        <f t="shared" si="12"/>
        <v>0</v>
      </c>
      <c r="E450">
        <v>84841</v>
      </c>
      <c r="F450">
        <v>84841</v>
      </c>
      <c r="G450">
        <f t="shared" si="13"/>
        <v>0</v>
      </c>
      <c r="H450">
        <v>5</v>
      </c>
      <c r="I450">
        <v>0</v>
      </c>
      <c r="J450">
        <f>SUM($H$32:H450)</f>
        <v>17665</v>
      </c>
      <c r="K450">
        <f>SUM($I$32:I450)</f>
        <v>504</v>
      </c>
      <c r="L450">
        <v>1846</v>
      </c>
      <c r="M450">
        <v>5681433</v>
      </c>
    </row>
    <row r="451" spans="1:13" ht="15" customHeight="1" x14ac:dyDescent="0.3">
      <c r="A451" t="s">
        <v>474</v>
      </c>
      <c r="B451">
        <v>3</v>
      </c>
      <c r="C451">
        <v>3</v>
      </c>
      <c r="D451">
        <f t="shared" si="12"/>
        <v>0</v>
      </c>
      <c r="E451">
        <v>84841</v>
      </c>
      <c r="F451">
        <v>84841</v>
      </c>
      <c r="G451">
        <f t="shared" si="13"/>
        <v>0</v>
      </c>
      <c r="H451">
        <v>5</v>
      </c>
      <c r="I451">
        <v>0</v>
      </c>
      <c r="J451">
        <f>SUM($H$32:H451)</f>
        <v>17670</v>
      </c>
      <c r="K451">
        <f>SUM($I$32:I451)</f>
        <v>504</v>
      </c>
      <c r="L451">
        <v>2026</v>
      </c>
      <c r="M451">
        <v>5683459</v>
      </c>
    </row>
    <row r="452" spans="1:13" ht="15" customHeight="1" x14ac:dyDescent="0.3">
      <c r="A452" t="s">
        <v>475</v>
      </c>
      <c r="B452">
        <v>3</v>
      </c>
      <c r="C452">
        <v>3</v>
      </c>
      <c r="D452">
        <f t="shared" si="12"/>
        <v>0</v>
      </c>
      <c r="E452">
        <v>84841</v>
      </c>
      <c r="F452">
        <v>84841</v>
      </c>
      <c r="G452">
        <f t="shared" si="13"/>
        <v>0</v>
      </c>
      <c r="H452">
        <v>5</v>
      </c>
      <c r="I452">
        <v>0</v>
      </c>
      <c r="J452">
        <f>SUM($H$32:H452)</f>
        <v>17675</v>
      </c>
      <c r="K452">
        <f>SUM($I$32:I452)</f>
        <v>504</v>
      </c>
      <c r="L452">
        <v>1776</v>
      </c>
      <c r="M452">
        <v>5685235</v>
      </c>
    </row>
    <row r="453" spans="1:13" ht="15" customHeight="1" x14ac:dyDescent="0.3">
      <c r="A453" t="s">
        <v>476</v>
      </c>
      <c r="B453">
        <v>3</v>
      </c>
      <c r="C453">
        <v>3</v>
      </c>
      <c r="D453">
        <f t="shared" si="12"/>
        <v>0</v>
      </c>
      <c r="E453">
        <v>84841</v>
      </c>
      <c r="F453">
        <v>84841</v>
      </c>
      <c r="G453">
        <f t="shared" si="13"/>
        <v>0</v>
      </c>
      <c r="H453">
        <v>5</v>
      </c>
      <c r="I453">
        <v>0</v>
      </c>
      <c r="J453">
        <f>SUM($H$32:H453)</f>
        <v>17680</v>
      </c>
      <c r="K453">
        <f>SUM($I$32:I453)</f>
        <v>504</v>
      </c>
      <c r="L453">
        <v>1903</v>
      </c>
      <c r="M453">
        <v>5687138</v>
      </c>
    </row>
    <row r="454" spans="1:13" ht="15" customHeight="1" x14ac:dyDescent="0.3">
      <c r="A454" t="s">
        <v>477</v>
      </c>
      <c r="B454">
        <v>5</v>
      </c>
      <c r="C454">
        <v>5</v>
      </c>
      <c r="D454">
        <f t="shared" si="12"/>
        <v>0</v>
      </c>
      <c r="E454">
        <v>84841</v>
      </c>
      <c r="F454">
        <v>84841</v>
      </c>
      <c r="G454">
        <f t="shared" si="13"/>
        <v>0</v>
      </c>
      <c r="H454">
        <v>11</v>
      </c>
      <c r="I454">
        <v>0</v>
      </c>
      <c r="J454">
        <f>SUM($H$32:H454)</f>
        <v>17691</v>
      </c>
      <c r="K454">
        <f>SUM($I$32:I454)</f>
        <v>504</v>
      </c>
      <c r="L454">
        <v>4763</v>
      </c>
      <c r="M454">
        <v>5691901</v>
      </c>
    </row>
    <row r="455" spans="1:13" ht="15" customHeight="1" x14ac:dyDescent="0.3">
      <c r="A455" t="s">
        <v>478</v>
      </c>
      <c r="B455">
        <v>15</v>
      </c>
      <c r="C455">
        <v>12</v>
      </c>
      <c r="D455">
        <f t="shared" si="12"/>
        <v>3</v>
      </c>
      <c r="E455">
        <v>84841</v>
      </c>
      <c r="F455">
        <v>84834</v>
      </c>
      <c r="G455">
        <f t="shared" si="13"/>
        <v>7</v>
      </c>
      <c r="H455">
        <v>68</v>
      </c>
      <c r="I455">
        <v>4</v>
      </c>
      <c r="J455">
        <f>SUM($H$32:H455)</f>
        <v>17759</v>
      </c>
      <c r="K455">
        <f>SUM($I$32:I455)</f>
        <v>508</v>
      </c>
      <c r="L455">
        <v>17491</v>
      </c>
      <c r="M455">
        <v>5709392</v>
      </c>
    </row>
    <row r="456" spans="1:13" ht="15" customHeight="1" x14ac:dyDescent="0.3">
      <c r="A456" t="s">
        <v>479</v>
      </c>
      <c r="B456">
        <v>3</v>
      </c>
      <c r="C456">
        <v>3</v>
      </c>
      <c r="D456">
        <f t="shared" si="12"/>
        <v>0</v>
      </c>
      <c r="E456">
        <v>84834</v>
      </c>
      <c r="F456">
        <v>84834</v>
      </c>
      <c r="G456">
        <f t="shared" si="13"/>
        <v>0</v>
      </c>
      <c r="H456">
        <v>5</v>
      </c>
      <c r="I456">
        <v>0</v>
      </c>
      <c r="J456">
        <f>SUM($H$32:H456)</f>
        <v>17764</v>
      </c>
      <c r="K456">
        <f>SUM($I$32:I456)</f>
        <v>508</v>
      </c>
      <c r="L456">
        <v>1945</v>
      </c>
      <c r="M456">
        <v>5711337</v>
      </c>
    </row>
    <row r="457" spans="1:13" ht="15" customHeight="1" x14ac:dyDescent="0.3">
      <c r="A457" t="s">
        <v>480</v>
      </c>
      <c r="B457">
        <v>90</v>
      </c>
      <c r="C457">
        <v>75</v>
      </c>
      <c r="D457">
        <f t="shared" si="12"/>
        <v>15</v>
      </c>
      <c r="E457">
        <v>84834</v>
      </c>
      <c r="F457">
        <v>84648</v>
      </c>
      <c r="G457">
        <f t="shared" si="13"/>
        <v>186</v>
      </c>
      <c r="H457">
        <v>948</v>
      </c>
      <c r="I457">
        <v>17</v>
      </c>
      <c r="J457">
        <f>SUM($H$32:H457)</f>
        <v>18712</v>
      </c>
      <c r="K457">
        <f>SUM($I$32:I457)</f>
        <v>525</v>
      </c>
      <c r="L457">
        <v>232024</v>
      </c>
      <c r="M457">
        <v>5943361</v>
      </c>
    </row>
    <row r="458" spans="1:13" ht="15" customHeight="1" x14ac:dyDescent="0.3">
      <c r="A458" t="s">
        <v>481</v>
      </c>
      <c r="B458">
        <v>3</v>
      </c>
      <c r="C458">
        <v>3</v>
      </c>
      <c r="D458">
        <f t="shared" si="12"/>
        <v>0</v>
      </c>
      <c r="E458">
        <v>84648</v>
      </c>
      <c r="F458">
        <v>84648</v>
      </c>
      <c r="G458">
        <f t="shared" si="13"/>
        <v>0</v>
      </c>
      <c r="H458">
        <v>5</v>
      </c>
      <c r="I458">
        <v>0</v>
      </c>
      <c r="J458">
        <f>SUM($H$32:H458)</f>
        <v>18717</v>
      </c>
      <c r="K458">
        <f>SUM($I$32:I458)</f>
        <v>525</v>
      </c>
      <c r="L458">
        <v>1846</v>
      </c>
      <c r="M458">
        <v>5945207</v>
      </c>
    </row>
    <row r="459" spans="1:13" ht="15" customHeight="1" x14ac:dyDescent="0.3">
      <c r="A459" t="s">
        <v>482</v>
      </c>
      <c r="B459">
        <v>3</v>
      </c>
      <c r="C459">
        <v>3</v>
      </c>
      <c r="D459">
        <f t="shared" si="12"/>
        <v>0</v>
      </c>
      <c r="E459">
        <v>84648</v>
      </c>
      <c r="F459">
        <v>84648</v>
      </c>
      <c r="G459">
        <f t="shared" si="13"/>
        <v>0</v>
      </c>
      <c r="H459">
        <v>5</v>
      </c>
      <c r="I459">
        <v>0</v>
      </c>
      <c r="J459">
        <f>SUM($H$32:H459)</f>
        <v>18722</v>
      </c>
      <c r="K459">
        <f>SUM($I$32:I459)</f>
        <v>525</v>
      </c>
      <c r="L459">
        <v>1931</v>
      </c>
      <c r="M459">
        <v>5947138</v>
      </c>
    </row>
    <row r="460" spans="1:13" ht="15" customHeight="1" x14ac:dyDescent="0.3">
      <c r="A460" t="s">
        <v>483</v>
      </c>
      <c r="B460">
        <v>5</v>
      </c>
      <c r="C460">
        <v>5</v>
      </c>
      <c r="D460">
        <f t="shared" si="12"/>
        <v>0</v>
      </c>
      <c r="E460">
        <v>84648</v>
      </c>
      <c r="F460">
        <v>84648</v>
      </c>
      <c r="G460">
        <f t="shared" si="13"/>
        <v>0</v>
      </c>
      <c r="H460">
        <v>11</v>
      </c>
      <c r="I460">
        <v>0</v>
      </c>
      <c r="J460">
        <f>SUM($H$32:H460)</f>
        <v>18733</v>
      </c>
      <c r="K460">
        <f>SUM($I$32:I460)</f>
        <v>525</v>
      </c>
      <c r="L460">
        <v>4763</v>
      </c>
      <c r="M460">
        <v>5951901</v>
      </c>
    </row>
    <row r="461" spans="1:13" ht="15" customHeight="1" x14ac:dyDescent="0.3">
      <c r="A461" t="s">
        <v>484</v>
      </c>
      <c r="B461">
        <v>3</v>
      </c>
      <c r="C461">
        <v>3</v>
      </c>
      <c r="D461">
        <f t="shared" si="12"/>
        <v>0</v>
      </c>
      <c r="E461">
        <v>84648</v>
      </c>
      <c r="F461">
        <v>84648</v>
      </c>
      <c r="G461">
        <f t="shared" si="13"/>
        <v>0</v>
      </c>
      <c r="H461">
        <v>5</v>
      </c>
      <c r="I461">
        <v>0</v>
      </c>
      <c r="J461">
        <f>SUM($H$32:H461)</f>
        <v>18738</v>
      </c>
      <c r="K461">
        <f>SUM($I$32:I461)</f>
        <v>525</v>
      </c>
      <c r="L461">
        <v>1957</v>
      </c>
      <c r="M461">
        <v>5953858</v>
      </c>
    </row>
    <row r="462" spans="1:13" ht="15" customHeight="1" x14ac:dyDescent="0.3">
      <c r="A462" t="s">
        <v>485</v>
      </c>
      <c r="B462">
        <v>3</v>
      </c>
      <c r="C462">
        <v>3</v>
      </c>
      <c r="D462">
        <f t="shared" si="12"/>
        <v>0</v>
      </c>
      <c r="E462">
        <v>84648</v>
      </c>
      <c r="F462">
        <v>84648</v>
      </c>
      <c r="G462">
        <f t="shared" si="13"/>
        <v>0</v>
      </c>
      <c r="H462">
        <v>5</v>
      </c>
      <c r="I462">
        <v>0</v>
      </c>
      <c r="J462">
        <f>SUM($H$32:H462)</f>
        <v>18743</v>
      </c>
      <c r="K462">
        <f>SUM($I$32:I462)</f>
        <v>525</v>
      </c>
      <c r="L462">
        <v>1800</v>
      </c>
      <c r="M462">
        <v>5955658</v>
      </c>
    </row>
    <row r="463" spans="1:13" ht="15" customHeight="1" x14ac:dyDescent="0.3">
      <c r="A463" t="s">
        <v>486</v>
      </c>
      <c r="B463">
        <v>5</v>
      </c>
      <c r="C463">
        <v>5</v>
      </c>
      <c r="D463">
        <f t="shared" si="12"/>
        <v>0</v>
      </c>
      <c r="E463">
        <v>84648</v>
      </c>
      <c r="F463">
        <v>84648</v>
      </c>
      <c r="G463">
        <f t="shared" si="13"/>
        <v>0</v>
      </c>
      <c r="H463">
        <v>11</v>
      </c>
      <c r="I463">
        <v>0</v>
      </c>
      <c r="J463">
        <f>SUM($H$32:H463)</f>
        <v>18754</v>
      </c>
      <c r="K463">
        <f>SUM($I$32:I463)</f>
        <v>525</v>
      </c>
      <c r="L463">
        <v>4872</v>
      </c>
      <c r="M463">
        <v>5960530</v>
      </c>
    </row>
    <row r="464" spans="1:13" ht="15" customHeight="1" x14ac:dyDescent="0.3">
      <c r="A464" t="s">
        <v>487</v>
      </c>
      <c r="B464">
        <v>5</v>
      </c>
      <c r="C464">
        <v>5</v>
      </c>
      <c r="D464">
        <f t="shared" si="12"/>
        <v>0</v>
      </c>
      <c r="E464">
        <v>84648</v>
      </c>
      <c r="F464">
        <v>84648</v>
      </c>
      <c r="G464">
        <f t="shared" si="13"/>
        <v>0</v>
      </c>
      <c r="H464">
        <v>11</v>
      </c>
      <c r="I464">
        <v>0</v>
      </c>
      <c r="J464">
        <f>SUM($H$32:H464)</f>
        <v>18765</v>
      </c>
      <c r="K464">
        <f>SUM($I$32:I464)</f>
        <v>525</v>
      </c>
      <c r="L464">
        <v>4750</v>
      </c>
      <c r="M464">
        <v>5965280</v>
      </c>
    </row>
    <row r="465" spans="1:13" ht="15" customHeight="1" x14ac:dyDescent="0.3">
      <c r="A465" t="s">
        <v>488</v>
      </c>
      <c r="B465">
        <v>3</v>
      </c>
      <c r="C465">
        <v>3</v>
      </c>
      <c r="D465">
        <f t="shared" si="12"/>
        <v>0</v>
      </c>
      <c r="E465">
        <v>84648</v>
      </c>
      <c r="F465">
        <v>84648</v>
      </c>
      <c r="G465">
        <f t="shared" si="13"/>
        <v>0</v>
      </c>
      <c r="H465">
        <v>5</v>
      </c>
      <c r="I465">
        <v>0</v>
      </c>
      <c r="J465">
        <f>SUM($H$32:H465)</f>
        <v>18770</v>
      </c>
      <c r="K465">
        <f>SUM($I$32:I465)</f>
        <v>525</v>
      </c>
      <c r="L465">
        <v>2015</v>
      </c>
      <c r="M465">
        <v>5967295</v>
      </c>
    </row>
    <row r="466" spans="1:13" ht="15" customHeight="1" x14ac:dyDescent="0.3">
      <c r="A466" t="s">
        <v>489</v>
      </c>
      <c r="B466">
        <v>3</v>
      </c>
      <c r="C466">
        <v>3</v>
      </c>
      <c r="D466">
        <f t="shared" si="12"/>
        <v>0</v>
      </c>
      <c r="E466">
        <v>84648</v>
      </c>
      <c r="F466">
        <v>84648</v>
      </c>
      <c r="G466">
        <f t="shared" si="13"/>
        <v>0</v>
      </c>
      <c r="H466">
        <v>5</v>
      </c>
      <c r="I466">
        <v>0</v>
      </c>
      <c r="J466">
        <f>SUM($H$32:H466)</f>
        <v>18775</v>
      </c>
      <c r="K466">
        <f>SUM($I$32:I466)</f>
        <v>525</v>
      </c>
      <c r="L466">
        <v>1776</v>
      </c>
      <c r="M466">
        <v>5969071</v>
      </c>
    </row>
    <row r="467" spans="1:13" ht="15" customHeight="1" x14ac:dyDescent="0.3">
      <c r="A467" t="s">
        <v>490</v>
      </c>
      <c r="B467">
        <v>3</v>
      </c>
      <c r="C467">
        <v>3</v>
      </c>
      <c r="D467">
        <f t="shared" si="12"/>
        <v>0</v>
      </c>
      <c r="E467">
        <v>84648</v>
      </c>
      <c r="F467">
        <v>84648</v>
      </c>
      <c r="G467">
        <f t="shared" si="13"/>
        <v>0</v>
      </c>
      <c r="H467">
        <v>5</v>
      </c>
      <c r="I467">
        <v>0</v>
      </c>
      <c r="J467">
        <f>SUM($H$32:H467)</f>
        <v>18780</v>
      </c>
      <c r="K467">
        <f>SUM($I$32:I467)</f>
        <v>525</v>
      </c>
      <c r="L467">
        <v>1903</v>
      </c>
      <c r="M467">
        <v>5970974</v>
      </c>
    </row>
    <row r="468" spans="1:13" ht="15" customHeight="1" x14ac:dyDescent="0.3">
      <c r="A468" t="s">
        <v>491</v>
      </c>
      <c r="B468">
        <v>5</v>
      </c>
      <c r="C468">
        <v>5</v>
      </c>
      <c r="D468">
        <f t="shared" si="12"/>
        <v>0</v>
      </c>
      <c r="E468">
        <v>84648</v>
      </c>
      <c r="F468">
        <v>84648</v>
      </c>
      <c r="G468">
        <f t="shared" si="13"/>
        <v>0</v>
      </c>
      <c r="H468">
        <v>11</v>
      </c>
      <c r="I468">
        <v>0</v>
      </c>
      <c r="J468">
        <f>SUM($H$32:H468)</f>
        <v>18791</v>
      </c>
      <c r="K468">
        <f>SUM($I$32:I468)</f>
        <v>525</v>
      </c>
      <c r="L468">
        <v>4711</v>
      </c>
      <c r="M468">
        <v>5975685</v>
      </c>
    </row>
    <row r="469" spans="1:13" ht="15" customHeight="1" x14ac:dyDescent="0.3">
      <c r="A469" t="s">
        <v>492</v>
      </c>
      <c r="B469">
        <v>3</v>
      </c>
      <c r="C469">
        <v>3</v>
      </c>
      <c r="D469">
        <f t="shared" si="12"/>
        <v>0</v>
      </c>
      <c r="E469">
        <v>84648</v>
      </c>
      <c r="F469">
        <v>84648</v>
      </c>
      <c r="G469">
        <f t="shared" si="13"/>
        <v>0</v>
      </c>
      <c r="H469">
        <v>5</v>
      </c>
      <c r="I469">
        <v>0</v>
      </c>
      <c r="J469">
        <f>SUM($H$32:H469)</f>
        <v>18796</v>
      </c>
      <c r="K469">
        <f>SUM($I$32:I469)</f>
        <v>525</v>
      </c>
      <c r="L469">
        <v>1968</v>
      </c>
      <c r="M469">
        <v>5977653</v>
      </c>
    </row>
    <row r="470" spans="1:13" ht="15" customHeight="1" x14ac:dyDescent="0.3">
      <c r="A470" t="s">
        <v>493</v>
      </c>
      <c r="B470">
        <v>3</v>
      </c>
      <c r="C470">
        <v>3</v>
      </c>
      <c r="D470">
        <f t="shared" si="12"/>
        <v>0</v>
      </c>
      <c r="E470">
        <v>84648</v>
      </c>
      <c r="F470">
        <v>84648</v>
      </c>
      <c r="G470">
        <f t="shared" si="13"/>
        <v>0</v>
      </c>
      <c r="H470">
        <v>5</v>
      </c>
      <c r="I470">
        <v>0</v>
      </c>
      <c r="J470">
        <f>SUM($H$32:H470)</f>
        <v>18801</v>
      </c>
      <c r="K470">
        <f>SUM($I$32:I470)</f>
        <v>525</v>
      </c>
      <c r="L470">
        <v>1867</v>
      </c>
      <c r="M470">
        <v>5979520</v>
      </c>
    </row>
    <row r="471" spans="1:13" ht="15" customHeight="1" x14ac:dyDescent="0.3">
      <c r="A471" t="s">
        <v>494</v>
      </c>
      <c r="B471">
        <v>3</v>
      </c>
      <c r="C471">
        <v>3</v>
      </c>
      <c r="D471">
        <f t="shared" si="12"/>
        <v>0</v>
      </c>
      <c r="E471">
        <v>84648</v>
      </c>
      <c r="F471">
        <v>84648</v>
      </c>
      <c r="G471">
        <f t="shared" si="13"/>
        <v>0</v>
      </c>
      <c r="H471">
        <v>5</v>
      </c>
      <c r="I471">
        <v>0</v>
      </c>
      <c r="J471">
        <f>SUM($H$32:H471)</f>
        <v>18806</v>
      </c>
      <c r="K471">
        <f>SUM($I$32:I471)</f>
        <v>525</v>
      </c>
      <c r="L471">
        <v>1866</v>
      </c>
      <c r="M471">
        <v>5981386</v>
      </c>
    </row>
    <row r="472" spans="1:13" ht="15" customHeight="1" x14ac:dyDescent="0.3">
      <c r="A472" t="s">
        <v>495</v>
      </c>
      <c r="B472">
        <v>72</v>
      </c>
      <c r="C472">
        <v>17</v>
      </c>
      <c r="D472">
        <f t="shared" si="12"/>
        <v>55</v>
      </c>
      <c r="E472">
        <v>84648</v>
      </c>
      <c r="F472">
        <v>83450</v>
      </c>
      <c r="G472">
        <f t="shared" si="13"/>
        <v>1198</v>
      </c>
      <c r="H472">
        <v>1082</v>
      </c>
      <c r="I472">
        <v>67</v>
      </c>
      <c r="J472">
        <f>SUM($H$32:H472)</f>
        <v>19888</v>
      </c>
      <c r="K472">
        <f>SUM($I$32:I472)</f>
        <v>592</v>
      </c>
      <c r="L472">
        <v>193408</v>
      </c>
      <c r="M472">
        <v>6174794</v>
      </c>
    </row>
    <row r="473" spans="1:13" ht="15" customHeight="1" x14ac:dyDescent="0.3">
      <c r="A473" t="s">
        <v>496</v>
      </c>
      <c r="B473">
        <v>3</v>
      </c>
      <c r="C473">
        <v>3</v>
      </c>
      <c r="D473">
        <f t="shared" si="12"/>
        <v>0</v>
      </c>
      <c r="E473">
        <v>83450</v>
      </c>
      <c r="F473">
        <v>83450</v>
      </c>
      <c r="G473">
        <f t="shared" si="13"/>
        <v>0</v>
      </c>
      <c r="H473">
        <v>5</v>
      </c>
      <c r="I473">
        <v>0</v>
      </c>
      <c r="J473">
        <f>SUM($H$32:H473)</f>
        <v>19893</v>
      </c>
      <c r="K473">
        <f>SUM($I$32:I473)</f>
        <v>592</v>
      </c>
      <c r="L473">
        <v>1890</v>
      </c>
      <c r="M473">
        <v>6176684</v>
      </c>
    </row>
    <row r="474" spans="1:13" ht="15" customHeight="1" x14ac:dyDescent="0.3">
      <c r="A474" t="s">
        <v>497</v>
      </c>
      <c r="B474">
        <v>5</v>
      </c>
      <c r="C474">
        <v>5</v>
      </c>
      <c r="D474">
        <f t="shared" si="12"/>
        <v>0</v>
      </c>
      <c r="E474">
        <v>83450</v>
      </c>
      <c r="F474">
        <v>83450</v>
      </c>
      <c r="G474">
        <f t="shared" si="13"/>
        <v>0</v>
      </c>
      <c r="H474">
        <v>11</v>
      </c>
      <c r="I474">
        <v>0</v>
      </c>
      <c r="J474">
        <f>SUM($H$32:H474)</f>
        <v>19904</v>
      </c>
      <c r="K474">
        <f>SUM($I$32:I474)</f>
        <v>592</v>
      </c>
      <c r="L474">
        <v>5108</v>
      </c>
      <c r="M474">
        <v>6181792</v>
      </c>
    </row>
    <row r="475" spans="1:13" ht="15" customHeight="1" x14ac:dyDescent="0.3">
      <c r="A475" t="s">
        <v>498</v>
      </c>
      <c r="B475">
        <v>3</v>
      </c>
      <c r="C475">
        <v>3</v>
      </c>
      <c r="D475">
        <f t="shared" si="12"/>
        <v>0</v>
      </c>
      <c r="E475">
        <v>83450</v>
      </c>
      <c r="F475">
        <v>83450</v>
      </c>
      <c r="G475">
        <f t="shared" si="13"/>
        <v>0</v>
      </c>
      <c r="H475">
        <v>5</v>
      </c>
      <c r="I475">
        <v>0</v>
      </c>
      <c r="J475">
        <f>SUM($H$32:H475)</f>
        <v>19909</v>
      </c>
      <c r="K475">
        <f>SUM($I$32:I475)</f>
        <v>592</v>
      </c>
      <c r="L475">
        <v>1923</v>
      </c>
      <c r="M475">
        <v>6183715</v>
      </c>
    </row>
    <row r="476" spans="1:13" ht="15" customHeight="1" x14ac:dyDescent="0.3">
      <c r="A476" t="s">
        <v>499</v>
      </c>
      <c r="B476">
        <v>5</v>
      </c>
      <c r="C476">
        <v>5</v>
      </c>
      <c r="D476">
        <f t="shared" si="12"/>
        <v>0</v>
      </c>
      <c r="E476">
        <v>83450</v>
      </c>
      <c r="F476">
        <v>83450</v>
      </c>
      <c r="G476">
        <f t="shared" si="13"/>
        <v>0</v>
      </c>
      <c r="H476">
        <v>11</v>
      </c>
      <c r="I476">
        <v>0</v>
      </c>
      <c r="J476">
        <f>SUM($H$32:H476)</f>
        <v>19920</v>
      </c>
      <c r="K476">
        <f>SUM($I$32:I476)</f>
        <v>592</v>
      </c>
      <c r="L476">
        <v>5029</v>
      </c>
      <c r="M476">
        <v>6188744</v>
      </c>
    </row>
    <row r="477" spans="1:13" ht="15" customHeight="1" x14ac:dyDescent="0.3">
      <c r="A477" t="s">
        <v>500</v>
      </c>
      <c r="B477">
        <v>5</v>
      </c>
      <c r="C477">
        <v>5</v>
      </c>
      <c r="D477">
        <f t="shared" si="12"/>
        <v>0</v>
      </c>
      <c r="E477">
        <v>83450</v>
      </c>
      <c r="F477">
        <v>83450</v>
      </c>
      <c r="G477">
        <f t="shared" si="13"/>
        <v>0</v>
      </c>
      <c r="H477">
        <v>11</v>
      </c>
      <c r="I477">
        <v>0</v>
      </c>
      <c r="J477">
        <f>SUM($H$32:H477)</f>
        <v>19931</v>
      </c>
      <c r="K477">
        <f>SUM($I$32:I477)</f>
        <v>592</v>
      </c>
      <c r="L477">
        <v>5111</v>
      </c>
      <c r="M477">
        <v>6193855</v>
      </c>
    </row>
    <row r="478" spans="1:13" ht="15" customHeight="1" x14ac:dyDescent="0.3">
      <c r="A478" t="s">
        <v>501</v>
      </c>
      <c r="B478">
        <v>5</v>
      </c>
      <c r="C478">
        <v>5</v>
      </c>
      <c r="D478">
        <f t="shared" si="12"/>
        <v>0</v>
      </c>
      <c r="E478">
        <v>83450</v>
      </c>
      <c r="F478">
        <v>83450</v>
      </c>
      <c r="G478">
        <f t="shared" si="13"/>
        <v>0</v>
      </c>
      <c r="H478">
        <v>11</v>
      </c>
      <c r="I478">
        <v>0</v>
      </c>
      <c r="J478">
        <f>SUM($H$32:H478)</f>
        <v>19942</v>
      </c>
      <c r="K478">
        <f>SUM($I$32:I478)</f>
        <v>592</v>
      </c>
      <c r="L478">
        <v>5016</v>
      </c>
      <c r="M478">
        <v>6198871</v>
      </c>
    </row>
    <row r="479" spans="1:13" ht="15" customHeight="1" x14ac:dyDescent="0.3">
      <c r="A479" t="s">
        <v>502</v>
      </c>
      <c r="B479">
        <v>5</v>
      </c>
      <c r="C479">
        <v>5</v>
      </c>
      <c r="D479">
        <f t="shared" si="12"/>
        <v>0</v>
      </c>
      <c r="E479">
        <v>83450</v>
      </c>
      <c r="F479">
        <v>83450</v>
      </c>
      <c r="G479">
        <f t="shared" si="13"/>
        <v>0</v>
      </c>
      <c r="H479">
        <v>11</v>
      </c>
      <c r="I479">
        <v>0</v>
      </c>
      <c r="J479">
        <f>SUM($H$32:H479)</f>
        <v>19953</v>
      </c>
      <c r="K479">
        <f>SUM($I$32:I479)</f>
        <v>592</v>
      </c>
      <c r="L479">
        <v>5137</v>
      </c>
      <c r="M479">
        <v>6204008</v>
      </c>
    </row>
    <row r="480" spans="1:13" ht="15" customHeight="1" x14ac:dyDescent="0.3">
      <c r="A480" t="s">
        <v>503</v>
      </c>
      <c r="B480">
        <v>16</v>
      </c>
      <c r="C480">
        <v>10</v>
      </c>
      <c r="D480">
        <f t="shared" ref="D480:D543" si="14">B480-C480</f>
        <v>6</v>
      </c>
      <c r="E480">
        <v>83450</v>
      </c>
      <c r="F480">
        <v>83392</v>
      </c>
      <c r="G480">
        <f t="shared" ref="G480:G543" si="15">E480-F480</f>
        <v>58</v>
      </c>
      <c r="H480">
        <v>81</v>
      </c>
      <c r="I480">
        <v>8</v>
      </c>
      <c r="J480">
        <f>SUM($H$32:H480)</f>
        <v>20034</v>
      </c>
      <c r="K480">
        <f>SUM($I$32:I480)</f>
        <v>600</v>
      </c>
      <c r="L480">
        <v>24259</v>
      </c>
      <c r="M480">
        <v>6228267</v>
      </c>
    </row>
    <row r="481" spans="1:13" ht="15" customHeight="1" x14ac:dyDescent="0.3">
      <c r="A481" t="s">
        <v>504</v>
      </c>
      <c r="B481">
        <v>5</v>
      </c>
      <c r="C481">
        <v>5</v>
      </c>
      <c r="D481">
        <f t="shared" si="14"/>
        <v>0</v>
      </c>
      <c r="E481">
        <v>83392</v>
      </c>
      <c r="F481">
        <v>83392</v>
      </c>
      <c r="G481">
        <f t="shared" si="15"/>
        <v>0</v>
      </c>
      <c r="H481">
        <v>11</v>
      </c>
      <c r="I481">
        <v>0</v>
      </c>
      <c r="J481">
        <f>SUM($H$32:H481)</f>
        <v>20045</v>
      </c>
      <c r="K481">
        <f>SUM($I$32:I481)</f>
        <v>600</v>
      </c>
      <c r="L481">
        <v>5256</v>
      </c>
      <c r="M481">
        <v>6233523</v>
      </c>
    </row>
    <row r="482" spans="1:13" ht="15" customHeight="1" x14ac:dyDescent="0.3">
      <c r="A482" t="s">
        <v>505</v>
      </c>
      <c r="B482">
        <v>3</v>
      </c>
      <c r="C482">
        <v>3</v>
      </c>
      <c r="D482">
        <f t="shared" si="14"/>
        <v>0</v>
      </c>
      <c r="E482">
        <v>83392</v>
      </c>
      <c r="F482">
        <v>83392</v>
      </c>
      <c r="G482">
        <f t="shared" si="15"/>
        <v>0</v>
      </c>
      <c r="H482">
        <v>5</v>
      </c>
      <c r="I482">
        <v>0</v>
      </c>
      <c r="J482">
        <f>SUM($H$32:H482)</f>
        <v>20050</v>
      </c>
      <c r="K482">
        <f>SUM($I$32:I482)</f>
        <v>600</v>
      </c>
      <c r="L482">
        <v>1905</v>
      </c>
      <c r="M482">
        <v>6235428</v>
      </c>
    </row>
    <row r="483" spans="1:13" ht="15" customHeight="1" x14ac:dyDescent="0.3">
      <c r="A483" t="s">
        <v>506</v>
      </c>
      <c r="B483">
        <v>3</v>
      </c>
      <c r="C483">
        <v>3</v>
      </c>
      <c r="D483">
        <f t="shared" si="14"/>
        <v>0</v>
      </c>
      <c r="E483">
        <v>83392</v>
      </c>
      <c r="F483">
        <v>83392</v>
      </c>
      <c r="G483">
        <f t="shared" si="15"/>
        <v>0</v>
      </c>
      <c r="H483">
        <v>5</v>
      </c>
      <c r="I483">
        <v>0</v>
      </c>
      <c r="J483">
        <f>SUM($H$32:H483)</f>
        <v>20055</v>
      </c>
      <c r="K483">
        <f>SUM($I$32:I483)</f>
        <v>600</v>
      </c>
      <c r="L483">
        <v>1916</v>
      </c>
      <c r="M483">
        <v>6237344</v>
      </c>
    </row>
    <row r="484" spans="1:13" ht="15" customHeight="1" x14ac:dyDescent="0.3">
      <c r="A484" t="s">
        <v>507</v>
      </c>
      <c r="B484">
        <v>53</v>
      </c>
      <c r="C484">
        <v>47</v>
      </c>
      <c r="D484">
        <f t="shared" si="14"/>
        <v>6</v>
      </c>
      <c r="E484">
        <v>83392</v>
      </c>
      <c r="F484">
        <v>83246</v>
      </c>
      <c r="G484">
        <f t="shared" si="15"/>
        <v>146</v>
      </c>
      <c r="H484">
        <v>316</v>
      </c>
      <c r="I484">
        <v>6</v>
      </c>
      <c r="J484">
        <f>SUM($H$32:H484)</f>
        <v>20371</v>
      </c>
      <c r="K484">
        <f>SUM($I$32:I484)</f>
        <v>606</v>
      </c>
      <c r="L484">
        <v>91693</v>
      </c>
      <c r="M484">
        <v>6329037</v>
      </c>
    </row>
    <row r="485" spans="1:13" ht="15" customHeight="1" x14ac:dyDescent="0.3">
      <c r="A485" t="s">
        <v>508</v>
      </c>
      <c r="B485">
        <v>3</v>
      </c>
      <c r="C485">
        <v>3</v>
      </c>
      <c r="D485">
        <f t="shared" si="14"/>
        <v>0</v>
      </c>
      <c r="E485">
        <v>83246</v>
      </c>
      <c r="F485">
        <v>83246</v>
      </c>
      <c r="G485">
        <f t="shared" si="15"/>
        <v>0</v>
      </c>
      <c r="H485">
        <v>5</v>
      </c>
      <c r="I485">
        <v>0</v>
      </c>
      <c r="J485">
        <f>SUM($H$32:H485)</f>
        <v>20376</v>
      </c>
      <c r="K485">
        <f>SUM($I$32:I485)</f>
        <v>606</v>
      </c>
      <c r="L485">
        <v>2073</v>
      </c>
      <c r="M485">
        <v>6331110</v>
      </c>
    </row>
    <row r="486" spans="1:13" ht="15" customHeight="1" x14ac:dyDescent="0.3">
      <c r="A486" t="s">
        <v>509</v>
      </c>
      <c r="B486">
        <v>3</v>
      </c>
      <c r="C486">
        <v>3</v>
      </c>
      <c r="D486">
        <f t="shared" si="14"/>
        <v>0</v>
      </c>
      <c r="E486">
        <v>83246</v>
      </c>
      <c r="F486">
        <v>83246</v>
      </c>
      <c r="G486">
        <f t="shared" si="15"/>
        <v>0</v>
      </c>
      <c r="H486">
        <v>5</v>
      </c>
      <c r="I486">
        <v>0</v>
      </c>
      <c r="J486">
        <f>SUM($H$32:H486)</f>
        <v>20381</v>
      </c>
      <c r="K486">
        <f>SUM($I$32:I486)</f>
        <v>606</v>
      </c>
      <c r="L486">
        <v>2020</v>
      </c>
      <c r="M486">
        <v>6333130</v>
      </c>
    </row>
    <row r="487" spans="1:13" ht="15" customHeight="1" x14ac:dyDescent="0.3">
      <c r="A487" t="s">
        <v>510</v>
      </c>
      <c r="B487">
        <v>3</v>
      </c>
      <c r="C487">
        <v>3</v>
      </c>
      <c r="D487">
        <f t="shared" si="14"/>
        <v>0</v>
      </c>
      <c r="E487">
        <v>83246</v>
      </c>
      <c r="F487">
        <v>83246</v>
      </c>
      <c r="G487">
        <f t="shared" si="15"/>
        <v>0</v>
      </c>
      <c r="H487">
        <v>5</v>
      </c>
      <c r="I487">
        <v>0</v>
      </c>
      <c r="J487">
        <f>SUM($H$32:H487)</f>
        <v>20386</v>
      </c>
      <c r="K487">
        <f>SUM($I$32:I487)</f>
        <v>606</v>
      </c>
      <c r="L487">
        <v>1842</v>
      </c>
      <c r="M487">
        <v>6334972</v>
      </c>
    </row>
    <row r="488" spans="1:13" ht="15" customHeight="1" x14ac:dyDescent="0.3">
      <c r="A488" t="s">
        <v>511</v>
      </c>
      <c r="B488">
        <v>3</v>
      </c>
      <c r="C488">
        <v>3</v>
      </c>
      <c r="D488">
        <f t="shared" si="14"/>
        <v>0</v>
      </c>
      <c r="E488">
        <v>83246</v>
      </c>
      <c r="F488">
        <v>83246</v>
      </c>
      <c r="G488">
        <f t="shared" si="15"/>
        <v>0</v>
      </c>
      <c r="H488">
        <v>5</v>
      </c>
      <c r="I488">
        <v>0</v>
      </c>
      <c r="J488">
        <f>SUM($H$32:H488)</f>
        <v>20391</v>
      </c>
      <c r="K488">
        <f>SUM($I$32:I488)</f>
        <v>606</v>
      </c>
      <c r="L488">
        <v>1868</v>
      </c>
      <c r="M488">
        <v>6336840</v>
      </c>
    </row>
    <row r="489" spans="1:13" ht="15" customHeight="1" x14ac:dyDescent="0.3">
      <c r="A489" t="s">
        <v>512</v>
      </c>
      <c r="B489">
        <v>3</v>
      </c>
      <c r="C489">
        <v>3</v>
      </c>
      <c r="D489">
        <f t="shared" si="14"/>
        <v>0</v>
      </c>
      <c r="E489">
        <v>83246</v>
      </c>
      <c r="F489">
        <v>83246</v>
      </c>
      <c r="G489">
        <f t="shared" si="15"/>
        <v>0</v>
      </c>
      <c r="H489">
        <v>5</v>
      </c>
      <c r="I489">
        <v>0</v>
      </c>
      <c r="J489">
        <f>SUM($H$32:H489)</f>
        <v>20396</v>
      </c>
      <c r="K489">
        <f>SUM($I$32:I489)</f>
        <v>606</v>
      </c>
      <c r="L489">
        <v>1903</v>
      </c>
      <c r="M489">
        <v>6338743</v>
      </c>
    </row>
    <row r="490" spans="1:13" ht="15" customHeight="1" x14ac:dyDescent="0.3">
      <c r="A490" t="s">
        <v>513</v>
      </c>
      <c r="B490">
        <v>5</v>
      </c>
      <c r="C490">
        <v>5</v>
      </c>
      <c r="D490">
        <f t="shared" si="14"/>
        <v>0</v>
      </c>
      <c r="E490">
        <v>83246</v>
      </c>
      <c r="F490">
        <v>83246</v>
      </c>
      <c r="G490">
        <f t="shared" si="15"/>
        <v>0</v>
      </c>
      <c r="H490">
        <v>11</v>
      </c>
      <c r="I490">
        <v>0</v>
      </c>
      <c r="J490">
        <f>SUM($H$32:H490)</f>
        <v>20407</v>
      </c>
      <c r="K490">
        <f>SUM($I$32:I490)</f>
        <v>606</v>
      </c>
      <c r="L490">
        <v>4906</v>
      </c>
      <c r="M490">
        <v>6343649</v>
      </c>
    </row>
    <row r="491" spans="1:13" ht="15" customHeight="1" x14ac:dyDescent="0.3">
      <c r="A491" t="s">
        <v>514</v>
      </c>
      <c r="B491">
        <v>34</v>
      </c>
      <c r="C491">
        <v>31</v>
      </c>
      <c r="D491">
        <f t="shared" si="14"/>
        <v>3</v>
      </c>
      <c r="E491">
        <v>83246</v>
      </c>
      <c r="F491">
        <v>83239</v>
      </c>
      <c r="G491">
        <f t="shared" si="15"/>
        <v>7</v>
      </c>
      <c r="H491">
        <v>178</v>
      </c>
      <c r="I491">
        <v>3</v>
      </c>
      <c r="J491">
        <f>SUM($H$32:H491)</f>
        <v>20585</v>
      </c>
      <c r="K491">
        <f>SUM($I$32:I491)</f>
        <v>609</v>
      </c>
      <c r="L491">
        <v>47496</v>
      </c>
      <c r="M491">
        <v>6391145</v>
      </c>
    </row>
    <row r="492" spans="1:13" ht="15" customHeight="1" x14ac:dyDescent="0.3">
      <c r="A492" t="s">
        <v>515</v>
      </c>
      <c r="B492">
        <v>5</v>
      </c>
      <c r="C492">
        <v>5</v>
      </c>
      <c r="D492">
        <f t="shared" si="14"/>
        <v>0</v>
      </c>
      <c r="E492">
        <v>83239</v>
      </c>
      <c r="F492">
        <v>83239</v>
      </c>
      <c r="G492">
        <f t="shared" si="15"/>
        <v>0</v>
      </c>
      <c r="H492">
        <v>11</v>
      </c>
      <c r="I492">
        <v>0</v>
      </c>
      <c r="J492">
        <f>SUM($H$32:H492)</f>
        <v>20596</v>
      </c>
      <c r="K492">
        <f>SUM($I$32:I492)</f>
        <v>609</v>
      </c>
      <c r="L492">
        <v>5059</v>
      </c>
      <c r="M492">
        <v>6396204</v>
      </c>
    </row>
    <row r="493" spans="1:13" ht="15" customHeight="1" x14ac:dyDescent="0.3">
      <c r="A493" t="s">
        <v>516</v>
      </c>
      <c r="B493">
        <v>3</v>
      </c>
      <c r="C493">
        <v>3</v>
      </c>
      <c r="D493">
        <f t="shared" si="14"/>
        <v>0</v>
      </c>
      <c r="E493">
        <v>83239</v>
      </c>
      <c r="F493">
        <v>83239</v>
      </c>
      <c r="G493">
        <f t="shared" si="15"/>
        <v>0</v>
      </c>
      <c r="H493">
        <v>5</v>
      </c>
      <c r="I493">
        <v>0</v>
      </c>
      <c r="J493">
        <f>SUM($H$32:H493)</f>
        <v>20601</v>
      </c>
      <c r="K493">
        <f>SUM($I$32:I493)</f>
        <v>609</v>
      </c>
      <c r="L493">
        <v>1953</v>
      </c>
      <c r="M493">
        <v>6398157</v>
      </c>
    </row>
    <row r="494" spans="1:13" ht="15" customHeight="1" x14ac:dyDescent="0.3">
      <c r="A494" t="s">
        <v>517</v>
      </c>
      <c r="B494">
        <v>3</v>
      </c>
      <c r="C494">
        <v>3</v>
      </c>
      <c r="D494">
        <f t="shared" si="14"/>
        <v>0</v>
      </c>
      <c r="E494">
        <v>83239</v>
      </c>
      <c r="F494">
        <v>83239</v>
      </c>
      <c r="G494">
        <f t="shared" si="15"/>
        <v>0</v>
      </c>
      <c r="H494">
        <v>5</v>
      </c>
      <c r="I494">
        <v>0</v>
      </c>
      <c r="J494">
        <f>SUM($H$32:H494)</f>
        <v>20606</v>
      </c>
      <c r="K494">
        <f>SUM($I$32:I494)</f>
        <v>609</v>
      </c>
      <c r="L494">
        <v>1870</v>
      </c>
      <c r="M494">
        <v>6400027</v>
      </c>
    </row>
    <row r="495" spans="1:13" ht="15" customHeight="1" x14ac:dyDescent="0.3">
      <c r="A495" t="s">
        <v>518</v>
      </c>
      <c r="B495">
        <v>3</v>
      </c>
      <c r="C495">
        <v>3</v>
      </c>
      <c r="D495">
        <f t="shared" si="14"/>
        <v>0</v>
      </c>
      <c r="E495">
        <v>83239</v>
      </c>
      <c r="F495">
        <v>83239</v>
      </c>
      <c r="G495">
        <f t="shared" si="15"/>
        <v>0</v>
      </c>
      <c r="H495">
        <v>5</v>
      </c>
      <c r="I495">
        <v>0</v>
      </c>
      <c r="J495">
        <f>SUM($H$32:H495)</f>
        <v>20611</v>
      </c>
      <c r="K495">
        <f>SUM($I$32:I495)</f>
        <v>609</v>
      </c>
      <c r="L495">
        <v>1882</v>
      </c>
      <c r="M495">
        <v>6401909</v>
      </c>
    </row>
    <row r="496" spans="1:13" ht="15" customHeight="1" x14ac:dyDescent="0.3">
      <c r="A496" t="s">
        <v>519</v>
      </c>
      <c r="B496">
        <v>3</v>
      </c>
      <c r="C496">
        <v>3</v>
      </c>
      <c r="D496">
        <f t="shared" si="14"/>
        <v>0</v>
      </c>
      <c r="E496">
        <v>83239</v>
      </c>
      <c r="F496">
        <v>83239</v>
      </c>
      <c r="G496">
        <f t="shared" si="15"/>
        <v>0</v>
      </c>
      <c r="H496">
        <v>5</v>
      </c>
      <c r="I496">
        <v>0</v>
      </c>
      <c r="J496">
        <f>SUM($H$32:H496)</f>
        <v>20616</v>
      </c>
      <c r="K496">
        <f>SUM($I$32:I496)</f>
        <v>609</v>
      </c>
      <c r="L496">
        <v>1862</v>
      </c>
      <c r="M496">
        <v>6403771</v>
      </c>
    </row>
    <row r="497" spans="1:13" ht="15" customHeight="1" x14ac:dyDescent="0.3">
      <c r="A497" t="s">
        <v>520</v>
      </c>
      <c r="B497">
        <v>13</v>
      </c>
      <c r="C497">
        <v>10</v>
      </c>
      <c r="D497">
        <f t="shared" si="14"/>
        <v>3</v>
      </c>
      <c r="E497">
        <v>83239</v>
      </c>
      <c r="F497">
        <v>83228</v>
      </c>
      <c r="G497">
        <f t="shared" si="15"/>
        <v>11</v>
      </c>
      <c r="H497">
        <v>48</v>
      </c>
      <c r="I497">
        <v>4</v>
      </c>
      <c r="J497">
        <f>SUM($H$32:H497)</f>
        <v>20664</v>
      </c>
      <c r="K497">
        <f>SUM($I$32:I497)</f>
        <v>613</v>
      </c>
      <c r="L497">
        <v>13109</v>
      </c>
      <c r="M497">
        <v>6416880</v>
      </c>
    </row>
    <row r="498" spans="1:13" ht="15" customHeight="1" x14ac:dyDescent="0.3">
      <c r="A498" t="s">
        <v>521</v>
      </c>
      <c r="B498">
        <v>5</v>
      </c>
      <c r="C498">
        <v>5</v>
      </c>
      <c r="D498">
        <f t="shared" si="14"/>
        <v>0</v>
      </c>
      <c r="E498">
        <v>83228</v>
      </c>
      <c r="F498">
        <v>83228</v>
      </c>
      <c r="G498">
        <f t="shared" si="15"/>
        <v>0</v>
      </c>
      <c r="H498">
        <v>11</v>
      </c>
      <c r="I498">
        <v>0</v>
      </c>
      <c r="J498">
        <f>SUM($H$32:H498)</f>
        <v>20675</v>
      </c>
      <c r="K498">
        <f>SUM($I$32:I498)</f>
        <v>613</v>
      </c>
      <c r="L498">
        <v>5610</v>
      </c>
      <c r="M498">
        <v>6422490</v>
      </c>
    </row>
    <row r="499" spans="1:13" ht="15" customHeight="1" x14ac:dyDescent="0.3">
      <c r="A499" t="s">
        <v>522</v>
      </c>
      <c r="B499">
        <v>5</v>
      </c>
      <c r="C499">
        <v>5</v>
      </c>
      <c r="D499">
        <f t="shared" si="14"/>
        <v>0</v>
      </c>
      <c r="E499">
        <v>83228</v>
      </c>
      <c r="F499">
        <v>83228</v>
      </c>
      <c r="G499">
        <f t="shared" si="15"/>
        <v>0</v>
      </c>
      <c r="H499">
        <v>11</v>
      </c>
      <c r="I499">
        <v>0</v>
      </c>
      <c r="J499">
        <f>SUM($H$32:H499)</f>
        <v>20686</v>
      </c>
      <c r="K499">
        <f>SUM($I$32:I499)</f>
        <v>613</v>
      </c>
      <c r="L499">
        <v>4955</v>
      </c>
      <c r="M499">
        <v>6427446</v>
      </c>
    </row>
    <row r="500" spans="1:13" ht="15" customHeight="1" x14ac:dyDescent="0.3">
      <c r="A500" t="s">
        <v>523</v>
      </c>
      <c r="B500">
        <v>10</v>
      </c>
      <c r="C500">
        <v>5</v>
      </c>
      <c r="D500">
        <f t="shared" si="14"/>
        <v>5</v>
      </c>
      <c r="E500">
        <v>83228</v>
      </c>
      <c r="F500">
        <v>83199</v>
      </c>
      <c r="G500">
        <f t="shared" si="15"/>
        <v>29</v>
      </c>
      <c r="H500">
        <v>43</v>
      </c>
      <c r="I500">
        <v>7</v>
      </c>
      <c r="J500">
        <f>SUM($H$32:H500)</f>
        <v>20729</v>
      </c>
      <c r="K500">
        <f>SUM($I$32:I500)</f>
        <v>620</v>
      </c>
      <c r="L500">
        <v>15691</v>
      </c>
      <c r="M500">
        <v>6443137</v>
      </c>
    </row>
    <row r="501" spans="1:13" ht="15" customHeight="1" x14ac:dyDescent="0.3">
      <c r="A501" t="s">
        <v>524</v>
      </c>
      <c r="B501">
        <v>3</v>
      </c>
      <c r="C501">
        <v>3</v>
      </c>
      <c r="D501">
        <f t="shared" si="14"/>
        <v>0</v>
      </c>
      <c r="E501">
        <v>83199</v>
      </c>
      <c r="F501">
        <v>83199</v>
      </c>
      <c r="G501">
        <f t="shared" si="15"/>
        <v>0</v>
      </c>
      <c r="H501">
        <v>5</v>
      </c>
      <c r="I501">
        <v>0</v>
      </c>
      <c r="J501">
        <f>SUM($H$32:H501)</f>
        <v>20734</v>
      </c>
      <c r="K501">
        <f>SUM($I$32:I501)</f>
        <v>620</v>
      </c>
      <c r="L501">
        <v>1989</v>
      </c>
      <c r="M501">
        <v>6445126</v>
      </c>
    </row>
    <row r="502" spans="1:13" ht="15" customHeight="1" x14ac:dyDescent="0.3">
      <c r="A502" t="s">
        <v>525</v>
      </c>
      <c r="B502">
        <v>5</v>
      </c>
      <c r="C502">
        <v>5</v>
      </c>
      <c r="D502">
        <f t="shared" si="14"/>
        <v>0</v>
      </c>
      <c r="E502">
        <v>83199</v>
      </c>
      <c r="F502">
        <v>83199</v>
      </c>
      <c r="G502">
        <f t="shared" si="15"/>
        <v>0</v>
      </c>
      <c r="H502">
        <v>11</v>
      </c>
      <c r="I502">
        <v>0</v>
      </c>
      <c r="J502">
        <f>SUM($H$32:H502)</f>
        <v>20745</v>
      </c>
      <c r="K502">
        <f>SUM($I$32:I502)</f>
        <v>620</v>
      </c>
      <c r="L502">
        <v>4688</v>
      </c>
      <c r="M502">
        <v>6449814</v>
      </c>
    </row>
    <row r="503" spans="1:13" ht="15" customHeight="1" x14ac:dyDescent="0.3">
      <c r="A503" t="s">
        <v>526</v>
      </c>
      <c r="B503">
        <v>3</v>
      </c>
      <c r="C503">
        <v>3</v>
      </c>
      <c r="D503">
        <f t="shared" si="14"/>
        <v>0</v>
      </c>
      <c r="E503">
        <v>83199</v>
      </c>
      <c r="F503">
        <v>83199</v>
      </c>
      <c r="G503">
        <f t="shared" si="15"/>
        <v>0</v>
      </c>
      <c r="H503">
        <v>5</v>
      </c>
      <c r="I503">
        <v>0</v>
      </c>
      <c r="J503">
        <f>SUM($H$32:H503)</f>
        <v>20750</v>
      </c>
      <c r="K503">
        <f>SUM($I$32:I503)</f>
        <v>620</v>
      </c>
      <c r="L503">
        <v>1920</v>
      </c>
      <c r="M503">
        <v>6451734</v>
      </c>
    </row>
    <row r="504" spans="1:13" ht="15" customHeight="1" x14ac:dyDescent="0.3">
      <c r="A504" t="s">
        <v>527</v>
      </c>
      <c r="B504">
        <v>4</v>
      </c>
      <c r="C504">
        <v>4</v>
      </c>
      <c r="D504">
        <f t="shared" si="14"/>
        <v>0</v>
      </c>
      <c r="E504">
        <v>83199</v>
      </c>
      <c r="F504">
        <v>83199</v>
      </c>
      <c r="G504">
        <f t="shared" si="15"/>
        <v>0</v>
      </c>
      <c r="H504">
        <v>6</v>
      </c>
      <c r="I504">
        <v>0</v>
      </c>
      <c r="J504">
        <f>SUM($H$32:H504)</f>
        <v>20756</v>
      </c>
      <c r="K504">
        <f>SUM($I$32:I504)</f>
        <v>620</v>
      </c>
      <c r="L504">
        <v>3078</v>
      </c>
      <c r="M504">
        <v>6454812</v>
      </c>
    </row>
    <row r="505" spans="1:13" ht="15" customHeight="1" x14ac:dyDescent="0.3">
      <c r="A505" t="s">
        <v>528</v>
      </c>
      <c r="B505">
        <v>5</v>
      </c>
      <c r="C505">
        <v>5</v>
      </c>
      <c r="D505">
        <f t="shared" si="14"/>
        <v>0</v>
      </c>
      <c r="E505">
        <v>83199</v>
      </c>
      <c r="F505">
        <v>83199</v>
      </c>
      <c r="G505">
        <f t="shared" si="15"/>
        <v>0</v>
      </c>
      <c r="H505">
        <v>11</v>
      </c>
      <c r="I505">
        <v>0</v>
      </c>
      <c r="J505">
        <f>SUM($H$32:H505)</f>
        <v>20767</v>
      </c>
      <c r="K505">
        <f>SUM($I$32:I505)</f>
        <v>620</v>
      </c>
      <c r="L505">
        <v>5685</v>
      </c>
      <c r="M505">
        <v>6460497</v>
      </c>
    </row>
    <row r="506" spans="1:13" ht="15" customHeight="1" x14ac:dyDescent="0.3">
      <c r="A506" t="s">
        <v>529</v>
      </c>
      <c r="B506">
        <v>5</v>
      </c>
      <c r="C506">
        <v>5</v>
      </c>
      <c r="D506">
        <f t="shared" si="14"/>
        <v>0</v>
      </c>
      <c r="E506">
        <v>83199</v>
      </c>
      <c r="F506">
        <v>83199</v>
      </c>
      <c r="G506">
        <f t="shared" si="15"/>
        <v>0</v>
      </c>
      <c r="H506">
        <v>11</v>
      </c>
      <c r="I506">
        <v>0</v>
      </c>
      <c r="J506">
        <f>SUM($H$32:H506)</f>
        <v>20778</v>
      </c>
      <c r="K506">
        <f>SUM($I$32:I506)</f>
        <v>620</v>
      </c>
      <c r="L506">
        <v>4833</v>
      </c>
      <c r="M506">
        <v>6465330</v>
      </c>
    </row>
    <row r="507" spans="1:13" ht="15" customHeight="1" x14ac:dyDescent="0.3">
      <c r="A507" t="s">
        <v>530</v>
      </c>
      <c r="B507">
        <v>3</v>
      </c>
      <c r="C507">
        <v>3</v>
      </c>
      <c r="D507">
        <f t="shared" si="14"/>
        <v>0</v>
      </c>
      <c r="E507">
        <v>83199</v>
      </c>
      <c r="F507">
        <v>83199</v>
      </c>
      <c r="G507">
        <f t="shared" si="15"/>
        <v>0</v>
      </c>
      <c r="H507">
        <v>5</v>
      </c>
      <c r="I507">
        <v>0</v>
      </c>
      <c r="J507">
        <f>SUM($H$32:H507)</f>
        <v>20783</v>
      </c>
      <c r="K507">
        <f>SUM($I$32:I507)</f>
        <v>620</v>
      </c>
      <c r="L507">
        <v>1987</v>
      </c>
      <c r="M507">
        <v>6467317</v>
      </c>
    </row>
    <row r="508" spans="1:13" ht="15" customHeight="1" x14ac:dyDescent="0.3">
      <c r="A508" t="s">
        <v>531</v>
      </c>
      <c r="B508">
        <v>9</v>
      </c>
      <c r="C508">
        <v>8</v>
      </c>
      <c r="D508">
        <f t="shared" si="14"/>
        <v>1</v>
      </c>
      <c r="E508">
        <v>83199</v>
      </c>
      <c r="F508">
        <v>83198</v>
      </c>
      <c r="G508">
        <f t="shared" si="15"/>
        <v>1</v>
      </c>
      <c r="H508">
        <v>29</v>
      </c>
      <c r="I508">
        <v>1</v>
      </c>
      <c r="J508">
        <f>SUM($H$32:H508)</f>
        <v>20812</v>
      </c>
      <c r="K508">
        <f>SUM($I$32:I508)</f>
        <v>621</v>
      </c>
      <c r="L508">
        <v>9565</v>
      </c>
      <c r="M508">
        <v>6476882</v>
      </c>
    </row>
    <row r="509" spans="1:13" ht="15" customHeight="1" x14ac:dyDescent="0.3">
      <c r="A509" t="s">
        <v>532</v>
      </c>
      <c r="B509">
        <v>6</v>
      </c>
      <c r="C509">
        <v>6</v>
      </c>
      <c r="D509">
        <f t="shared" si="14"/>
        <v>0</v>
      </c>
      <c r="E509">
        <v>83198</v>
      </c>
      <c r="F509">
        <v>83198</v>
      </c>
      <c r="G509">
        <f t="shared" si="15"/>
        <v>0</v>
      </c>
      <c r="H509">
        <v>12</v>
      </c>
      <c r="I509">
        <v>0</v>
      </c>
      <c r="J509">
        <f>SUM($H$32:H509)</f>
        <v>20824</v>
      </c>
      <c r="K509">
        <f>SUM($I$32:I509)</f>
        <v>621</v>
      </c>
      <c r="L509">
        <v>4977</v>
      </c>
      <c r="M509">
        <v>6481859</v>
      </c>
    </row>
    <row r="510" spans="1:13" ht="15" customHeight="1" x14ac:dyDescent="0.3">
      <c r="A510" t="s">
        <v>533</v>
      </c>
      <c r="B510">
        <v>3</v>
      </c>
      <c r="C510">
        <v>3</v>
      </c>
      <c r="D510">
        <f t="shared" si="14"/>
        <v>0</v>
      </c>
      <c r="E510">
        <v>83198</v>
      </c>
      <c r="F510">
        <v>83198</v>
      </c>
      <c r="G510">
        <f t="shared" si="15"/>
        <v>0</v>
      </c>
      <c r="H510">
        <v>5</v>
      </c>
      <c r="I510">
        <v>0</v>
      </c>
      <c r="J510">
        <f>SUM($H$32:H510)</f>
        <v>20829</v>
      </c>
      <c r="K510">
        <f>SUM($I$32:I510)</f>
        <v>621</v>
      </c>
      <c r="L510">
        <v>1867</v>
      </c>
      <c r="M510">
        <v>6483726</v>
      </c>
    </row>
    <row r="511" spans="1:13" ht="15" customHeight="1" x14ac:dyDescent="0.3">
      <c r="A511" t="s">
        <v>534</v>
      </c>
      <c r="B511">
        <v>3</v>
      </c>
      <c r="C511">
        <v>3</v>
      </c>
      <c r="D511">
        <f t="shared" si="14"/>
        <v>0</v>
      </c>
      <c r="E511">
        <v>83198</v>
      </c>
      <c r="F511">
        <v>83198</v>
      </c>
      <c r="G511">
        <f t="shared" si="15"/>
        <v>0</v>
      </c>
      <c r="H511">
        <v>5</v>
      </c>
      <c r="I511">
        <v>0</v>
      </c>
      <c r="J511">
        <f>SUM($H$32:H511)</f>
        <v>20834</v>
      </c>
      <c r="K511">
        <f>SUM($I$32:I511)</f>
        <v>621</v>
      </c>
      <c r="L511">
        <v>1856</v>
      </c>
      <c r="M511">
        <v>6485583</v>
      </c>
    </row>
    <row r="512" spans="1:13" ht="15" customHeight="1" x14ac:dyDescent="0.3">
      <c r="A512" t="s">
        <v>535</v>
      </c>
      <c r="B512">
        <v>3</v>
      </c>
      <c r="C512">
        <v>3</v>
      </c>
      <c r="D512">
        <f t="shared" si="14"/>
        <v>0</v>
      </c>
      <c r="E512">
        <v>83198</v>
      </c>
      <c r="F512">
        <v>83198</v>
      </c>
      <c r="G512">
        <f t="shared" si="15"/>
        <v>0</v>
      </c>
      <c r="H512">
        <v>5</v>
      </c>
      <c r="I512">
        <v>0</v>
      </c>
      <c r="J512">
        <f>SUM($H$32:H512)</f>
        <v>20839</v>
      </c>
      <c r="K512">
        <f>SUM($I$32:I512)</f>
        <v>621</v>
      </c>
      <c r="L512">
        <v>1856</v>
      </c>
      <c r="M512">
        <v>6487439</v>
      </c>
    </row>
    <row r="513" spans="1:13" ht="15" customHeight="1" x14ac:dyDescent="0.3">
      <c r="A513" t="s">
        <v>536</v>
      </c>
      <c r="B513">
        <v>3</v>
      </c>
      <c r="C513">
        <v>3</v>
      </c>
      <c r="D513">
        <f t="shared" si="14"/>
        <v>0</v>
      </c>
      <c r="E513">
        <v>83198</v>
      </c>
      <c r="F513">
        <v>83198</v>
      </c>
      <c r="G513">
        <f t="shared" si="15"/>
        <v>0</v>
      </c>
      <c r="H513">
        <v>5</v>
      </c>
      <c r="I513">
        <v>0</v>
      </c>
      <c r="J513">
        <f>SUM($H$32:H513)</f>
        <v>20844</v>
      </c>
      <c r="K513">
        <f>SUM($I$32:I513)</f>
        <v>621</v>
      </c>
      <c r="L513">
        <v>1819</v>
      </c>
      <c r="M513">
        <v>6489258</v>
      </c>
    </row>
    <row r="514" spans="1:13" ht="15" customHeight="1" x14ac:dyDescent="0.3">
      <c r="A514" t="s">
        <v>537</v>
      </c>
      <c r="B514">
        <v>3</v>
      </c>
      <c r="C514">
        <v>3</v>
      </c>
      <c r="D514">
        <f t="shared" si="14"/>
        <v>0</v>
      </c>
      <c r="E514">
        <v>83198</v>
      </c>
      <c r="F514">
        <v>83198</v>
      </c>
      <c r="G514">
        <f t="shared" si="15"/>
        <v>0</v>
      </c>
      <c r="H514">
        <v>5</v>
      </c>
      <c r="I514">
        <v>0</v>
      </c>
      <c r="J514">
        <f>SUM($H$32:H514)</f>
        <v>20849</v>
      </c>
      <c r="K514">
        <f>SUM($I$32:I514)</f>
        <v>621</v>
      </c>
      <c r="L514">
        <v>1859</v>
      </c>
      <c r="M514">
        <v>6491117</v>
      </c>
    </row>
    <row r="515" spans="1:13" ht="15" customHeight="1" x14ac:dyDescent="0.3">
      <c r="A515" t="s">
        <v>538</v>
      </c>
      <c r="B515">
        <v>6</v>
      </c>
      <c r="C515">
        <v>6</v>
      </c>
      <c r="D515">
        <f t="shared" si="14"/>
        <v>0</v>
      </c>
      <c r="E515">
        <v>83198</v>
      </c>
      <c r="F515">
        <v>83198</v>
      </c>
      <c r="G515">
        <f t="shared" si="15"/>
        <v>0</v>
      </c>
      <c r="H515">
        <v>12</v>
      </c>
      <c r="I515">
        <v>0</v>
      </c>
      <c r="J515">
        <f>SUM($H$32:H515)</f>
        <v>20861</v>
      </c>
      <c r="K515">
        <f>SUM($I$32:I515)</f>
        <v>621</v>
      </c>
      <c r="L515">
        <v>4897</v>
      </c>
      <c r="M515">
        <v>6496014</v>
      </c>
    </row>
    <row r="516" spans="1:13" ht="15" customHeight="1" x14ac:dyDescent="0.3">
      <c r="A516" t="s">
        <v>539</v>
      </c>
      <c r="B516">
        <v>16</v>
      </c>
      <c r="C516">
        <v>12</v>
      </c>
      <c r="D516">
        <f t="shared" si="14"/>
        <v>4</v>
      </c>
      <c r="E516">
        <v>83198</v>
      </c>
      <c r="F516">
        <v>83194</v>
      </c>
      <c r="G516">
        <f t="shared" si="15"/>
        <v>4</v>
      </c>
      <c r="H516">
        <v>60</v>
      </c>
      <c r="I516">
        <v>4</v>
      </c>
      <c r="J516">
        <f>SUM($H$32:H516)</f>
        <v>20921</v>
      </c>
      <c r="K516">
        <f>SUM($I$32:I516)</f>
        <v>625</v>
      </c>
      <c r="L516">
        <v>12626</v>
      </c>
      <c r="M516">
        <v>6508640</v>
      </c>
    </row>
    <row r="517" spans="1:13" ht="15" customHeight="1" x14ac:dyDescent="0.3">
      <c r="A517" t="s">
        <v>540</v>
      </c>
      <c r="B517">
        <v>3</v>
      </c>
      <c r="C517">
        <v>3</v>
      </c>
      <c r="D517">
        <f t="shared" si="14"/>
        <v>0</v>
      </c>
      <c r="E517">
        <v>83194</v>
      </c>
      <c r="F517">
        <v>83194</v>
      </c>
      <c r="G517">
        <f t="shared" si="15"/>
        <v>0</v>
      </c>
      <c r="H517">
        <v>5</v>
      </c>
      <c r="I517">
        <v>0</v>
      </c>
      <c r="J517">
        <f>SUM($H$32:H517)</f>
        <v>20926</v>
      </c>
      <c r="K517">
        <f>SUM($I$32:I517)</f>
        <v>625</v>
      </c>
      <c r="L517">
        <v>1783</v>
      </c>
      <c r="M517">
        <v>6510423</v>
      </c>
    </row>
    <row r="518" spans="1:13" ht="15" customHeight="1" x14ac:dyDescent="0.3">
      <c r="A518" t="s">
        <v>541</v>
      </c>
      <c r="B518">
        <v>3</v>
      </c>
      <c r="C518">
        <v>3</v>
      </c>
      <c r="D518">
        <f t="shared" si="14"/>
        <v>0</v>
      </c>
      <c r="E518">
        <v>83194</v>
      </c>
      <c r="F518">
        <v>83194</v>
      </c>
      <c r="G518">
        <f t="shared" si="15"/>
        <v>0</v>
      </c>
      <c r="H518">
        <v>5</v>
      </c>
      <c r="I518">
        <v>0</v>
      </c>
      <c r="J518">
        <f>SUM($H$32:H518)</f>
        <v>20931</v>
      </c>
      <c r="K518">
        <f>SUM($I$32:I518)</f>
        <v>625</v>
      </c>
      <c r="L518">
        <v>1915</v>
      </c>
      <c r="M518">
        <v>6512338</v>
      </c>
    </row>
    <row r="519" spans="1:13" ht="15" customHeight="1" x14ac:dyDescent="0.3">
      <c r="A519" t="s">
        <v>542</v>
      </c>
      <c r="B519">
        <v>6</v>
      </c>
      <c r="C519">
        <v>6</v>
      </c>
      <c r="D519">
        <f t="shared" si="14"/>
        <v>0</v>
      </c>
      <c r="E519">
        <v>83194</v>
      </c>
      <c r="F519">
        <v>83194</v>
      </c>
      <c r="G519">
        <f t="shared" si="15"/>
        <v>0</v>
      </c>
      <c r="H519">
        <v>12</v>
      </c>
      <c r="I519">
        <v>0</v>
      </c>
      <c r="J519">
        <f>SUM($H$32:H519)</f>
        <v>20943</v>
      </c>
      <c r="K519">
        <f>SUM($I$32:I519)</f>
        <v>625</v>
      </c>
      <c r="L519">
        <v>5034</v>
      </c>
      <c r="M519">
        <v>6517372</v>
      </c>
    </row>
    <row r="520" spans="1:13" ht="15" customHeight="1" x14ac:dyDescent="0.3">
      <c r="A520" t="s">
        <v>543</v>
      </c>
      <c r="B520">
        <v>3</v>
      </c>
      <c r="C520">
        <v>3</v>
      </c>
      <c r="D520">
        <f t="shared" si="14"/>
        <v>0</v>
      </c>
      <c r="E520">
        <v>83194</v>
      </c>
      <c r="F520">
        <v>83194</v>
      </c>
      <c r="G520">
        <f t="shared" si="15"/>
        <v>0</v>
      </c>
      <c r="H520">
        <v>5</v>
      </c>
      <c r="I520">
        <v>0</v>
      </c>
      <c r="J520">
        <f>SUM($H$32:H520)</f>
        <v>20948</v>
      </c>
      <c r="K520">
        <f>SUM($I$32:I520)</f>
        <v>625</v>
      </c>
      <c r="L520">
        <v>1959</v>
      </c>
      <c r="M520">
        <v>6519331</v>
      </c>
    </row>
    <row r="521" spans="1:13" ht="15" customHeight="1" x14ac:dyDescent="0.3">
      <c r="A521" t="s">
        <v>544</v>
      </c>
      <c r="B521">
        <v>3</v>
      </c>
      <c r="C521">
        <v>3</v>
      </c>
      <c r="D521">
        <f t="shared" si="14"/>
        <v>0</v>
      </c>
      <c r="E521">
        <v>83194</v>
      </c>
      <c r="F521">
        <v>83194</v>
      </c>
      <c r="G521">
        <f t="shared" si="15"/>
        <v>0</v>
      </c>
      <c r="H521">
        <v>5</v>
      </c>
      <c r="I521">
        <v>0</v>
      </c>
      <c r="J521">
        <f>SUM($H$32:H521)</f>
        <v>20953</v>
      </c>
      <c r="K521">
        <f>SUM($I$32:I521)</f>
        <v>625</v>
      </c>
      <c r="L521">
        <v>1957</v>
      </c>
      <c r="M521">
        <v>6521288</v>
      </c>
    </row>
    <row r="522" spans="1:13" ht="15" customHeight="1" x14ac:dyDescent="0.3">
      <c r="A522" t="s">
        <v>545</v>
      </c>
      <c r="B522">
        <v>7</v>
      </c>
      <c r="C522">
        <v>5</v>
      </c>
      <c r="D522">
        <f t="shared" si="14"/>
        <v>2</v>
      </c>
      <c r="E522">
        <v>83194</v>
      </c>
      <c r="F522">
        <v>83192</v>
      </c>
      <c r="G522">
        <f t="shared" si="15"/>
        <v>2</v>
      </c>
      <c r="H522">
        <v>24</v>
      </c>
      <c r="I522">
        <v>3</v>
      </c>
      <c r="J522">
        <f>SUM($H$32:H522)</f>
        <v>20977</v>
      </c>
      <c r="K522">
        <f>SUM($I$32:I522)</f>
        <v>628</v>
      </c>
      <c r="L522">
        <v>7660</v>
      </c>
      <c r="M522">
        <v>6528948</v>
      </c>
    </row>
    <row r="523" spans="1:13" ht="15" customHeight="1" x14ac:dyDescent="0.3">
      <c r="A523" t="s">
        <v>546</v>
      </c>
      <c r="B523">
        <v>6</v>
      </c>
      <c r="C523">
        <v>6</v>
      </c>
      <c r="D523">
        <f t="shared" si="14"/>
        <v>0</v>
      </c>
      <c r="E523">
        <v>83192</v>
      </c>
      <c r="F523">
        <v>83192</v>
      </c>
      <c r="G523">
        <f t="shared" si="15"/>
        <v>0</v>
      </c>
      <c r="H523">
        <v>12</v>
      </c>
      <c r="I523">
        <v>0</v>
      </c>
      <c r="J523">
        <f>SUM($H$32:H523)</f>
        <v>20989</v>
      </c>
      <c r="K523">
        <f>SUM($I$32:I523)</f>
        <v>628</v>
      </c>
      <c r="L523">
        <v>5016</v>
      </c>
      <c r="M523">
        <v>6533964</v>
      </c>
    </row>
    <row r="524" spans="1:13" ht="15" customHeight="1" x14ac:dyDescent="0.3">
      <c r="A524" t="s">
        <v>547</v>
      </c>
      <c r="B524">
        <v>3</v>
      </c>
      <c r="C524">
        <v>3</v>
      </c>
      <c r="D524">
        <f t="shared" si="14"/>
        <v>0</v>
      </c>
      <c r="E524">
        <v>83192</v>
      </c>
      <c r="F524">
        <v>83192</v>
      </c>
      <c r="G524">
        <f t="shared" si="15"/>
        <v>0</v>
      </c>
      <c r="H524">
        <v>5</v>
      </c>
      <c r="I524">
        <v>0</v>
      </c>
      <c r="J524">
        <f>SUM($H$32:H524)</f>
        <v>20994</v>
      </c>
      <c r="K524">
        <f>SUM($I$32:I524)</f>
        <v>628</v>
      </c>
      <c r="L524">
        <v>1869</v>
      </c>
      <c r="M524">
        <v>6535833</v>
      </c>
    </row>
    <row r="525" spans="1:13" ht="15" customHeight="1" x14ac:dyDescent="0.3">
      <c r="A525" t="s">
        <v>548</v>
      </c>
      <c r="B525">
        <v>3</v>
      </c>
      <c r="C525">
        <v>3</v>
      </c>
      <c r="D525">
        <f t="shared" si="14"/>
        <v>0</v>
      </c>
      <c r="E525">
        <v>83192</v>
      </c>
      <c r="F525">
        <v>83192</v>
      </c>
      <c r="G525">
        <f t="shared" si="15"/>
        <v>0</v>
      </c>
      <c r="H525">
        <v>5</v>
      </c>
      <c r="I525">
        <v>0</v>
      </c>
      <c r="J525">
        <f>SUM($H$32:H525)</f>
        <v>20999</v>
      </c>
      <c r="K525">
        <f>SUM($I$32:I525)</f>
        <v>628</v>
      </c>
      <c r="L525">
        <v>1893</v>
      </c>
      <c r="M525">
        <v>6537726</v>
      </c>
    </row>
    <row r="526" spans="1:13" ht="15" customHeight="1" x14ac:dyDescent="0.3">
      <c r="A526" t="s">
        <v>549</v>
      </c>
      <c r="B526">
        <v>23</v>
      </c>
      <c r="C526">
        <v>16</v>
      </c>
      <c r="D526">
        <f t="shared" si="14"/>
        <v>7</v>
      </c>
      <c r="E526">
        <v>83192</v>
      </c>
      <c r="F526">
        <v>83185</v>
      </c>
      <c r="G526">
        <f t="shared" si="15"/>
        <v>7</v>
      </c>
      <c r="H526">
        <v>135</v>
      </c>
      <c r="I526">
        <v>10</v>
      </c>
      <c r="J526">
        <f>SUM($H$32:H526)</f>
        <v>21134</v>
      </c>
      <c r="K526">
        <f>SUM($I$32:I526)</f>
        <v>638</v>
      </c>
      <c r="L526">
        <v>23161</v>
      </c>
      <c r="M526">
        <v>6560887</v>
      </c>
    </row>
    <row r="527" spans="1:13" ht="15" customHeight="1" x14ac:dyDescent="0.3">
      <c r="A527" t="s">
        <v>550</v>
      </c>
      <c r="B527">
        <v>3</v>
      </c>
      <c r="C527">
        <v>3</v>
      </c>
      <c r="D527">
        <f t="shared" si="14"/>
        <v>0</v>
      </c>
      <c r="E527">
        <v>83185</v>
      </c>
      <c r="F527">
        <v>83185</v>
      </c>
      <c r="G527">
        <f t="shared" si="15"/>
        <v>0</v>
      </c>
      <c r="H527">
        <v>5</v>
      </c>
      <c r="I527">
        <v>0</v>
      </c>
      <c r="J527">
        <f>SUM($H$32:H527)</f>
        <v>21139</v>
      </c>
      <c r="K527">
        <f>SUM($I$32:I527)</f>
        <v>638</v>
      </c>
      <c r="L527">
        <v>1903</v>
      </c>
      <c r="M527">
        <v>6562790</v>
      </c>
    </row>
    <row r="528" spans="1:13" ht="15" customHeight="1" x14ac:dyDescent="0.3">
      <c r="A528" t="s">
        <v>551</v>
      </c>
      <c r="B528">
        <v>3</v>
      </c>
      <c r="C528">
        <v>3</v>
      </c>
      <c r="D528">
        <f t="shared" si="14"/>
        <v>0</v>
      </c>
      <c r="E528">
        <v>83185</v>
      </c>
      <c r="F528">
        <v>83185</v>
      </c>
      <c r="G528">
        <f t="shared" si="15"/>
        <v>0</v>
      </c>
      <c r="H528">
        <v>5</v>
      </c>
      <c r="I528">
        <v>0</v>
      </c>
      <c r="J528">
        <f>SUM($H$32:H528)</f>
        <v>21144</v>
      </c>
      <c r="K528">
        <f>SUM($I$32:I528)</f>
        <v>638</v>
      </c>
      <c r="L528">
        <v>1828</v>
      </c>
      <c r="M528">
        <v>6564618</v>
      </c>
    </row>
    <row r="529" spans="1:13" ht="15" customHeight="1" x14ac:dyDescent="0.3">
      <c r="A529" t="s">
        <v>552</v>
      </c>
      <c r="B529">
        <v>6</v>
      </c>
      <c r="C529">
        <v>6</v>
      </c>
      <c r="D529">
        <f t="shared" si="14"/>
        <v>0</v>
      </c>
      <c r="E529">
        <v>83185</v>
      </c>
      <c r="F529">
        <v>83185</v>
      </c>
      <c r="G529">
        <f t="shared" si="15"/>
        <v>0</v>
      </c>
      <c r="H529">
        <v>12</v>
      </c>
      <c r="I529">
        <v>0</v>
      </c>
      <c r="J529">
        <f>SUM($H$32:H529)</f>
        <v>21156</v>
      </c>
      <c r="K529">
        <f>SUM($I$32:I529)</f>
        <v>638</v>
      </c>
      <c r="L529">
        <v>5038</v>
      </c>
      <c r="M529">
        <v>6569656</v>
      </c>
    </row>
    <row r="530" spans="1:13" ht="15" customHeight="1" x14ac:dyDescent="0.3">
      <c r="A530" t="s">
        <v>553</v>
      </c>
      <c r="B530">
        <v>3</v>
      </c>
      <c r="C530">
        <v>3</v>
      </c>
      <c r="D530">
        <f t="shared" si="14"/>
        <v>0</v>
      </c>
      <c r="E530">
        <v>83185</v>
      </c>
      <c r="F530">
        <v>83185</v>
      </c>
      <c r="G530">
        <f t="shared" si="15"/>
        <v>0</v>
      </c>
      <c r="H530">
        <v>5</v>
      </c>
      <c r="I530">
        <v>0</v>
      </c>
      <c r="J530">
        <f>SUM($H$32:H530)</f>
        <v>21161</v>
      </c>
      <c r="K530">
        <f>SUM($I$32:I530)</f>
        <v>638</v>
      </c>
      <c r="L530">
        <v>1889</v>
      </c>
      <c r="M530">
        <v>6571545</v>
      </c>
    </row>
    <row r="531" spans="1:13" ht="15" customHeight="1" x14ac:dyDescent="0.3">
      <c r="A531" t="s">
        <v>554</v>
      </c>
      <c r="B531">
        <v>18</v>
      </c>
      <c r="C531">
        <v>11</v>
      </c>
      <c r="D531">
        <f t="shared" si="14"/>
        <v>7</v>
      </c>
      <c r="E531">
        <v>83185</v>
      </c>
      <c r="F531">
        <v>83178</v>
      </c>
      <c r="G531">
        <f t="shared" si="15"/>
        <v>7</v>
      </c>
      <c r="H531">
        <v>104</v>
      </c>
      <c r="I531">
        <v>11</v>
      </c>
      <c r="J531">
        <f>SUM($H$32:H531)</f>
        <v>21265</v>
      </c>
      <c r="K531">
        <f>SUM($I$32:I531)</f>
        <v>649</v>
      </c>
      <c r="L531">
        <v>20812</v>
      </c>
      <c r="M531">
        <v>6592357</v>
      </c>
    </row>
    <row r="532" spans="1:13" ht="15" customHeight="1" x14ac:dyDescent="0.3">
      <c r="A532" t="s">
        <v>555</v>
      </c>
      <c r="B532">
        <v>6</v>
      </c>
      <c r="C532">
        <v>6</v>
      </c>
      <c r="D532">
        <f t="shared" si="14"/>
        <v>0</v>
      </c>
      <c r="E532">
        <v>83178</v>
      </c>
      <c r="F532">
        <v>83178</v>
      </c>
      <c r="G532">
        <f t="shared" si="15"/>
        <v>0</v>
      </c>
      <c r="H532">
        <v>12</v>
      </c>
      <c r="I532">
        <v>0</v>
      </c>
      <c r="J532">
        <f>SUM($H$32:H532)</f>
        <v>21277</v>
      </c>
      <c r="K532">
        <f>SUM($I$32:I532)</f>
        <v>649</v>
      </c>
      <c r="L532">
        <v>4981</v>
      </c>
      <c r="M532">
        <v>6597338</v>
      </c>
    </row>
    <row r="533" spans="1:13" ht="15" customHeight="1" x14ac:dyDescent="0.3">
      <c r="A533" t="s">
        <v>556</v>
      </c>
      <c r="B533">
        <v>84</v>
      </c>
      <c r="C533">
        <v>63</v>
      </c>
      <c r="D533">
        <f t="shared" si="14"/>
        <v>21</v>
      </c>
      <c r="E533">
        <v>83178</v>
      </c>
      <c r="F533">
        <v>83157</v>
      </c>
      <c r="G533">
        <f t="shared" si="15"/>
        <v>21</v>
      </c>
      <c r="H533">
        <v>1213</v>
      </c>
      <c r="I533">
        <v>23</v>
      </c>
      <c r="J533">
        <f>SUM($H$32:H533)</f>
        <v>22490</v>
      </c>
      <c r="K533">
        <f>SUM($I$32:I533)</f>
        <v>672</v>
      </c>
      <c r="L533">
        <v>225009</v>
      </c>
      <c r="M533">
        <v>6822347</v>
      </c>
    </row>
    <row r="534" spans="1:13" ht="15" customHeight="1" x14ac:dyDescent="0.3">
      <c r="A534" t="s">
        <v>557</v>
      </c>
      <c r="B534">
        <v>3</v>
      </c>
      <c r="C534">
        <v>3</v>
      </c>
      <c r="D534">
        <f t="shared" si="14"/>
        <v>0</v>
      </c>
      <c r="E534">
        <v>83157</v>
      </c>
      <c r="F534">
        <v>83157</v>
      </c>
      <c r="G534">
        <f t="shared" si="15"/>
        <v>0</v>
      </c>
      <c r="H534">
        <v>5</v>
      </c>
      <c r="I534">
        <v>0</v>
      </c>
      <c r="J534">
        <f>SUM($H$32:H534)</f>
        <v>22495</v>
      </c>
      <c r="K534">
        <f>SUM($I$32:I534)</f>
        <v>672</v>
      </c>
      <c r="L534">
        <v>2246</v>
      </c>
      <c r="M534">
        <v>6824593</v>
      </c>
    </row>
    <row r="535" spans="1:13" ht="15" customHeight="1" x14ac:dyDescent="0.3">
      <c r="A535" t="s">
        <v>558</v>
      </c>
      <c r="B535">
        <v>3</v>
      </c>
      <c r="C535">
        <v>3</v>
      </c>
      <c r="D535">
        <f t="shared" si="14"/>
        <v>0</v>
      </c>
      <c r="E535">
        <v>83157</v>
      </c>
      <c r="F535">
        <v>83157</v>
      </c>
      <c r="G535">
        <f t="shared" si="15"/>
        <v>0</v>
      </c>
      <c r="H535">
        <v>5</v>
      </c>
      <c r="I535">
        <v>0</v>
      </c>
      <c r="J535">
        <f>SUM($H$32:H535)</f>
        <v>22500</v>
      </c>
      <c r="K535">
        <f>SUM($I$32:I535)</f>
        <v>672</v>
      </c>
      <c r="L535">
        <v>1831</v>
      </c>
      <c r="M535">
        <v>6826424</v>
      </c>
    </row>
    <row r="536" spans="1:13" ht="15" customHeight="1" x14ac:dyDescent="0.3">
      <c r="A536" t="s">
        <v>559</v>
      </c>
      <c r="B536">
        <v>6</v>
      </c>
      <c r="C536">
        <v>6</v>
      </c>
      <c r="D536">
        <f t="shared" si="14"/>
        <v>0</v>
      </c>
      <c r="E536">
        <v>83157</v>
      </c>
      <c r="F536">
        <v>83157</v>
      </c>
      <c r="G536">
        <f t="shared" si="15"/>
        <v>0</v>
      </c>
      <c r="H536">
        <v>12</v>
      </c>
      <c r="I536">
        <v>0</v>
      </c>
      <c r="J536">
        <f>SUM($H$32:H536)</f>
        <v>22512</v>
      </c>
      <c r="K536">
        <f>SUM($I$32:I536)</f>
        <v>672</v>
      </c>
      <c r="L536">
        <v>5099</v>
      </c>
      <c r="M536">
        <v>6831523</v>
      </c>
    </row>
    <row r="537" spans="1:13" ht="15" customHeight="1" x14ac:dyDescent="0.3">
      <c r="A537" t="s">
        <v>560</v>
      </c>
      <c r="B537">
        <v>5</v>
      </c>
      <c r="C537">
        <v>4</v>
      </c>
      <c r="D537">
        <f t="shared" si="14"/>
        <v>1</v>
      </c>
      <c r="E537">
        <v>83157</v>
      </c>
      <c r="F537">
        <v>83156</v>
      </c>
      <c r="G537">
        <f t="shared" si="15"/>
        <v>1</v>
      </c>
      <c r="H537">
        <v>13</v>
      </c>
      <c r="I537">
        <v>1</v>
      </c>
      <c r="J537">
        <f>SUM($H$32:H537)</f>
        <v>22525</v>
      </c>
      <c r="K537">
        <f>SUM($I$32:I537)</f>
        <v>673</v>
      </c>
      <c r="L537">
        <v>5460</v>
      </c>
      <c r="M537">
        <v>6836983</v>
      </c>
    </row>
    <row r="538" spans="1:13" ht="15" customHeight="1" x14ac:dyDescent="0.3">
      <c r="A538" t="s">
        <v>561</v>
      </c>
      <c r="B538">
        <v>6</v>
      </c>
      <c r="C538">
        <v>6</v>
      </c>
      <c r="D538">
        <f t="shared" si="14"/>
        <v>0</v>
      </c>
      <c r="E538">
        <v>83156</v>
      </c>
      <c r="F538">
        <v>83156</v>
      </c>
      <c r="G538">
        <f t="shared" si="15"/>
        <v>0</v>
      </c>
      <c r="H538">
        <v>12</v>
      </c>
      <c r="I538">
        <v>0</v>
      </c>
      <c r="J538">
        <f>SUM($H$32:H538)</f>
        <v>22537</v>
      </c>
      <c r="K538">
        <f>SUM($I$32:I538)</f>
        <v>673</v>
      </c>
      <c r="L538">
        <v>4892</v>
      </c>
      <c r="M538">
        <v>6841875</v>
      </c>
    </row>
    <row r="539" spans="1:13" ht="15" customHeight="1" x14ac:dyDescent="0.3">
      <c r="A539" t="s">
        <v>562</v>
      </c>
      <c r="B539">
        <v>10</v>
      </c>
      <c r="C539">
        <v>3</v>
      </c>
      <c r="D539">
        <f t="shared" si="14"/>
        <v>7</v>
      </c>
      <c r="E539">
        <v>83156</v>
      </c>
      <c r="F539">
        <v>83051</v>
      </c>
      <c r="G539">
        <f t="shared" si="15"/>
        <v>105</v>
      </c>
      <c r="H539">
        <v>57</v>
      </c>
      <c r="I539">
        <v>11</v>
      </c>
      <c r="J539">
        <f>SUM($H$32:H539)</f>
        <v>22594</v>
      </c>
      <c r="K539">
        <f>SUM($I$32:I539)</f>
        <v>684</v>
      </c>
      <c r="L539">
        <v>21127</v>
      </c>
      <c r="M539">
        <v>6863002</v>
      </c>
    </row>
    <row r="540" spans="1:13" ht="15" customHeight="1" x14ac:dyDescent="0.3">
      <c r="A540" t="s">
        <v>563</v>
      </c>
      <c r="B540">
        <v>3</v>
      </c>
      <c r="C540">
        <v>3</v>
      </c>
      <c r="D540">
        <f t="shared" si="14"/>
        <v>0</v>
      </c>
      <c r="E540">
        <v>83051</v>
      </c>
      <c r="F540">
        <v>83051</v>
      </c>
      <c r="G540">
        <f t="shared" si="15"/>
        <v>0</v>
      </c>
      <c r="H540">
        <v>5</v>
      </c>
      <c r="I540">
        <v>0</v>
      </c>
      <c r="J540">
        <f>SUM($H$32:H540)</f>
        <v>22599</v>
      </c>
      <c r="K540">
        <f>SUM($I$32:I540)</f>
        <v>684</v>
      </c>
      <c r="L540">
        <v>1931</v>
      </c>
      <c r="M540">
        <v>6864933</v>
      </c>
    </row>
    <row r="541" spans="1:13" ht="15" customHeight="1" x14ac:dyDescent="0.3">
      <c r="A541" t="s">
        <v>564</v>
      </c>
      <c r="B541">
        <v>11</v>
      </c>
      <c r="C541">
        <v>8</v>
      </c>
      <c r="D541">
        <f t="shared" si="14"/>
        <v>3</v>
      </c>
      <c r="E541">
        <v>83051</v>
      </c>
      <c r="F541">
        <v>83048</v>
      </c>
      <c r="G541">
        <f t="shared" si="15"/>
        <v>3</v>
      </c>
      <c r="H541">
        <v>40</v>
      </c>
      <c r="I541">
        <v>4</v>
      </c>
      <c r="J541">
        <f>SUM($H$32:H541)</f>
        <v>22639</v>
      </c>
      <c r="K541">
        <f>SUM($I$32:I541)</f>
        <v>688</v>
      </c>
      <c r="L541">
        <v>11084</v>
      </c>
      <c r="M541">
        <v>6876017</v>
      </c>
    </row>
    <row r="542" spans="1:13" ht="15" customHeight="1" x14ac:dyDescent="0.3">
      <c r="A542" t="s">
        <v>565</v>
      </c>
      <c r="B542">
        <v>5</v>
      </c>
      <c r="C542">
        <v>5</v>
      </c>
      <c r="D542">
        <f t="shared" si="14"/>
        <v>0</v>
      </c>
      <c r="E542">
        <v>83048</v>
      </c>
      <c r="F542">
        <v>83048</v>
      </c>
      <c r="G542">
        <f t="shared" si="15"/>
        <v>0</v>
      </c>
      <c r="H542">
        <v>11</v>
      </c>
      <c r="I542">
        <v>0</v>
      </c>
      <c r="J542">
        <f>SUM($H$32:H542)</f>
        <v>22650</v>
      </c>
      <c r="K542">
        <f>SUM($I$32:I542)</f>
        <v>688</v>
      </c>
      <c r="L542">
        <v>4767</v>
      </c>
      <c r="M542">
        <v>6880784</v>
      </c>
    </row>
    <row r="543" spans="1:13" ht="15" customHeight="1" x14ac:dyDescent="0.3">
      <c r="A543" t="s">
        <v>566</v>
      </c>
      <c r="B543">
        <v>6</v>
      </c>
      <c r="C543">
        <v>6</v>
      </c>
      <c r="D543">
        <f t="shared" si="14"/>
        <v>0</v>
      </c>
      <c r="E543">
        <v>83048</v>
      </c>
      <c r="F543">
        <v>83048</v>
      </c>
      <c r="G543">
        <f t="shared" si="15"/>
        <v>0</v>
      </c>
      <c r="H543">
        <v>12</v>
      </c>
      <c r="I543">
        <v>0</v>
      </c>
      <c r="J543">
        <f>SUM($H$32:H543)</f>
        <v>22662</v>
      </c>
      <c r="K543">
        <f>SUM($I$32:I543)</f>
        <v>688</v>
      </c>
      <c r="L543">
        <v>4932</v>
      </c>
      <c r="M543">
        <v>6885716</v>
      </c>
    </row>
    <row r="544" spans="1:13" ht="15" customHeight="1" x14ac:dyDescent="0.3">
      <c r="A544" t="s">
        <v>567</v>
      </c>
      <c r="B544">
        <v>3</v>
      </c>
      <c r="C544">
        <v>3</v>
      </c>
      <c r="D544">
        <f t="shared" ref="D544:D607" si="16">B544-C544</f>
        <v>0</v>
      </c>
      <c r="E544">
        <v>83048</v>
      </c>
      <c r="F544">
        <v>83048</v>
      </c>
      <c r="G544">
        <f t="shared" ref="G544:G607" si="17">E544-F544</f>
        <v>0</v>
      </c>
      <c r="H544">
        <v>5</v>
      </c>
      <c r="I544">
        <v>0</v>
      </c>
      <c r="J544">
        <f>SUM($H$32:H544)</f>
        <v>22667</v>
      </c>
      <c r="K544">
        <f>SUM($I$32:I544)</f>
        <v>688</v>
      </c>
      <c r="L544">
        <v>1904</v>
      </c>
      <c r="M544">
        <v>6887620</v>
      </c>
    </row>
    <row r="545" spans="1:13" ht="15" customHeight="1" x14ac:dyDescent="0.3">
      <c r="A545" t="s">
        <v>568</v>
      </c>
      <c r="B545">
        <v>3</v>
      </c>
      <c r="C545">
        <v>3</v>
      </c>
      <c r="D545">
        <f t="shared" si="16"/>
        <v>0</v>
      </c>
      <c r="E545">
        <v>83048</v>
      </c>
      <c r="F545">
        <v>83048</v>
      </c>
      <c r="G545">
        <f t="shared" si="17"/>
        <v>0</v>
      </c>
      <c r="H545">
        <v>5</v>
      </c>
      <c r="I545">
        <v>0</v>
      </c>
      <c r="J545">
        <f>SUM($H$32:H545)</f>
        <v>22672</v>
      </c>
      <c r="K545">
        <f>SUM($I$32:I545)</f>
        <v>688</v>
      </c>
      <c r="L545">
        <v>1921</v>
      </c>
      <c r="M545">
        <v>6889541</v>
      </c>
    </row>
    <row r="546" spans="1:13" ht="15" customHeight="1" x14ac:dyDescent="0.3">
      <c r="A546" t="s">
        <v>569</v>
      </c>
      <c r="B546">
        <v>6</v>
      </c>
      <c r="C546">
        <v>6</v>
      </c>
      <c r="D546">
        <f t="shared" si="16"/>
        <v>0</v>
      </c>
      <c r="E546">
        <v>83048</v>
      </c>
      <c r="F546">
        <v>83048</v>
      </c>
      <c r="G546">
        <f t="shared" si="17"/>
        <v>0</v>
      </c>
      <c r="H546">
        <v>12</v>
      </c>
      <c r="I546">
        <v>0</v>
      </c>
      <c r="J546">
        <f>SUM($H$32:H546)</f>
        <v>22684</v>
      </c>
      <c r="K546">
        <f>SUM($I$32:I546)</f>
        <v>688</v>
      </c>
      <c r="L546">
        <v>4897</v>
      </c>
      <c r="M546">
        <v>6894438</v>
      </c>
    </row>
    <row r="547" spans="1:13" ht="15" customHeight="1" x14ac:dyDescent="0.3">
      <c r="A547" t="s">
        <v>570</v>
      </c>
      <c r="B547">
        <v>3</v>
      </c>
      <c r="C547">
        <v>3</v>
      </c>
      <c r="D547">
        <f t="shared" si="16"/>
        <v>0</v>
      </c>
      <c r="E547">
        <v>83048</v>
      </c>
      <c r="F547">
        <v>83048</v>
      </c>
      <c r="G547">
        <f t="shared" si="17"/>
        <v>0</v>
      </c>
      <c r="H547">
        <v>5</v>
      </c>
      <c r="I547">
        <v>0</v>
      </c>
      <c r="J547">
        <f>SUM($H$32:H547)</f>
        <v>22689</v>
      </c>
      <c r="K547">
        <f>SUM($I$32:I547)</f>
        <v>688</v>
      </c>
      <c r="L547">
        <v>1958</v>
      </c>
      <c r="M547">
        <v>6896396</v>
      </c>
    </row>
    <row r="548" spans="1:13" ht="15" customHeight="1" x14ac:dyDescent="0.3">
      <c r="A548" t="s">
        <v>571</v>
      </c>
      <c r="B548">
        <v>9</v>
      </c>
      <c r="C548">
        <v>6</v>
      </c>
      <c r="D548">
        <f t="shared" si="16"/>
        <v>3</v>
      </c>
      <c r="E548">
        <v>83048</v>
      </c>
      <c r="F548">
        <v>83045</v>
      </c>
      <c r="G548">
        <f t="shared" si="17"/>
        <v>3</v>
      </c>
      <c r="H548">
        <v>15</v>
      </c>
      <c r="I548">
        <v>1</v>
      </c>
      <c r="J548">
        <f>SUM($H$32:H548)</f>
        <v>22704</v>
      </c>
      <c r="K548">
        <f>SUM($I$32:I548)</f>
        <v>689</v>
      </c>
      <c r="L548">
        <v>6683</v>
      </c>
      <c r="M548">
        <v>6903079</v>
      </c>
    </row>
    <row r="549" spans="1:13" ht="15" customHeight="1" x14ac:dyDescent="0.3">
      <c r="A549" t="s">
        <v>572</v>
      </c>
      <c r="B549">
        <v>6</v>
      </c>
      <c r="C549">
        <v>6</v>
      </c>
      <c r="D549">
        <f t="shared" si="16"/>
        <v>0</v>
      </c>
      <c r="E549">
        <v>83045</v>
      </c>
      <c r="F549">
        <v>83045</v>
      </c>
      <c r="G549">
        <f t="shared" si="17"/>
        <v>0</v>
      </c>
      <c r="H549">
        <v>12</v>
      </c>
      <c r="I549">
        <v>0</v>
      </c>
      <c r="J549">
        <f>SUM($H$32:H549)</f>
        <v>22716</v>
      </c>
      <c r="K549">
        <f>SUM($I$32:I549)</f>
        <v>689</v>
      </c>
      <c r="L549">
        <v>4777</v>
      </c>
      <c r="M549">
        <v>6907856</v>
      </c>
    </row>
    <row r="550" spans="1:13" ht="15" customHeight="1" x14ac:dyDescent="0.3">
      <c r="A550" t="s">
        <v>573</v>
      </c>
      <c r="B550">
        <v>3</v>
      </c>
      <c r="C550">
        <v>3</v>
      </c>
      <c r="D550">
        <f t="shared" si="16"/>
        <v>0</v>
      </c>
      <c r="E550">
        <v>83045</v>
      </c>
      <c r="F550">
        <v>83045</v>
      </c>
      <c r="G550">
        <f t="shared" si="17"/>
        <v>0</v>
      </c>
      <c r="H550">
        <v>5</v>
      </c>
      <c r="I550">
        <v>0</v>
      </c>
      <c r="J550">
        <f>SUM($H$32:H550)</f>
        <v>22721</v>
      </c>
      <c r="K550">
        <f>SUM($I$32:I550)</f>
        <v>689</v>
      </c>
      <c r="L550">
        <v>2006</v>
      </c>
      <c r="M550">
        <v>6909862</v>
      </c>
    </row>
    <row r="551" spans="1:13" ht="15" customHeight="1" x14ac:dyDescent="0.3">
      <c r="A551" t="s">
        <v>574</v>
      </c>
      <c r="B551">
        <v>24</v>
      </c>
      <c r="C551">
        <v>16</v>
      </c>
      <c r="D551">
        <f t="shared" si="16"/>
        <v>8</v>
      </c>
      <c r="E551">
        <v>83045</v>
      </c>
      <c r="F551">
        <v>83037</v>
      </c>
      <c r="G551">
        <f t="shared" si="17"/>
        <v>8</v>
      </c>
      <c r="H551">
        <v>146</v>
      </c>
      <c r="I551">
        <v>14</v>
      </c>
      <c r="J551">
        <f>SUM($H$32:H551)</f>
        <v>22867</v>
      </c>
      <c r="K551">
        <f>SUM($I$32:I551)</f>
        <v>703</v>
      </c>
      <c r="L551">
        <v>27904</v>
      </c>
      <c r="M551">
        <v>6937766</v>
      </c>
    </row>
    <row r="552" spans="1:13" ht="15" customHeight="1" x14ac:dyDescent="0.3">
      <c r="A552" t="s">
        <v>575</v>
      </c>
      <c r="B552">
        <v>3</v>
      </c>
      <c r="C552">
        <v>3</v>
      </c>
      <c r="D552">
        <f t="shared" si="16"/>
        <v>0</v>
      </c>
      <c r="E552">
        <v>83037</v>
      </c>
      <c r="F552">
        <v>83037</v>
      </c>
      <c r="G552">
        <f t="shared" si="17"/>
        <v>0</v>
      </c>
      <c r="H552">
        <v>5</v>
      </c>
      <c r="I552">
        <v>0</v>
      </c>
      <c r="J552">
        <f>SUM($H$32:H552)</f>
        <v>22872</v>
      </c>
      <c r="K552">
        <f>SUM($I$32:I552)</f>
        <v>703</v>
      </c>
      <c r="L552">
        <v>2011</v>
      </c>
      <c r="M552">
        <v>6939777</v>
      </c>
    </row>
    <row r="553" spans="1:13" ht="15" customHeight="1" x14ac:dyDescent="0.3">
      <c r="A553" t="s">
        <v>576</v>
      </c>
      <c r="B553">
        <v>3</v>
      </c>
      <c r="C553">
        <v>3</v>
      </c>
      <c r="D553">
        <f t="shared" si="16"/>
        <v>0</v>
      </c>
      <c r="E553">
        <v>83037</v>
      </c>
      <c r="F553">
        <v>83037</v>
      </c>
      <c r="G553">
        <f t="shared" si="17"/>
        <v>0</v>
      </c>
      <c r="H553">
        <v>5</v>
      </c>
      <c r="I553">
        <v>0</v>
      </c>
      <c r="J553">
        <f>SUM($H$32:H553)</f>
        <v>22877</v>
      </c>
      <c r="K553">
        <f>SUM($I$32:I553)</f>
        <v>703</v>
      </c>
      <c r="L553">
        <v>1939</v>
      </c>
      <c r="M553">
        <v>6941716</v>
      </c>
    </row>
    <row r="554" spans="1:13" ht="15" customHeight="1" x14ac:dyDescent="0.3">
      <c r="A554" t="s">
        <v>577</v>
      </c>
      <c r="B554">
        <v>3</v>
      </c>
      <c r="C554">
        <v>3</v>
      </c>
      <c r="D554">
        <f t="shared" si="16"/>
        <v>0</v>
      </c>
      <c r="E554">
        <v>83037</v>
      </c>
      <c r="F554">
        <v>83037</v>
      </c>
      <c r="G554">
        <f t="shared" si="17"/>
        <v>0</v>
      </c>
      <c r="H554">
        <v>5</v>
      </c>
      <c r="I554">
        <v>0</v>
      </c>
      <c r="J554">
        <f>SUM($H$32:H554)</f>
        <v>22882</v>
      </c>
      <c r="K554">
        <f>SUM($I$32:I554)</f>
        <v>703</v>
      </c>
      <c r="L554">
        <v>1867</v>
      </c>
      <c r="M554">
        <v>6943583</v>
      </c>
    </row>
    <row r="555" spans="1:13" ht="15" customHeight="1" x14ac:dyDescent="0.3">
      <c r="A555" t="s">
        <v>578</v>
      </c>
      <c r="B555">
        <v>5</v>
      </c>
      <c r="C555">
        <v>5</v>
      </c>
      <c r="D555">
        <f t="shared" si="16"/>
        <v>0</v>
      </c>
      <c r="E555">
        <v>83037</v>
      </c>
      <c r="F555">
        <v>83037</v>
      </c>
      <c r="G555">
        <f t="shared" si="17"/>
        <v>0</v>
      </c>
      <c r="H555">
        <v>11</v>
      </c>
      <c r="I555">
        <v>0</v>
      </c>
      <c r="J555">
        <f>SUM($H$32:H555)</f>
        <v>22893</v>
      </c>
      <c r="K555">
        <f>SUM($I$32:I555)</f>
        <v>703</v>
      </c>
      <c r="L555">
        <v>4718</v>
      </c>
      <c r="M555">
        <v>6948301</v>
      </c>
    </row>
    <row r="556" spans="1:13" ht="15" customHeight="1" x14ac:dyDescent="0.3">
      <c r="A556" t="s">
        <v>579</v>
      </c>
      <c r="B556">
        <v>4</v>
      </c>
      <c r="C556">
        <v>2</v>
      </c>
      <c r="D556">
        <f t="shared" si="16"/>
        <v>2</v>
      </c>
      <c r="E556">
        <v>83037</v>
      </c>
      <c r="F556">
        <v>83035</v>
      </c>
      <c r="G556">
        <f t="shared" si="17"/>
        <v>2</v>
      </c>
      <c r="H556">
        <v>11</v>
      </c>
      <c r="I556">
        <v>3</v>
      </c>
      <c r="J556">
        <f>SUM($H$32:H556)</f>
        <v>22904</v>
      </c>
      <c r="K556">
        <f>SUM($I$32:I556)</f>
        <v>706</v>
      </c>
      <c r="L556">
        <v>7427</v>
      </c>
      <c r="M556">
        <v>6955728</v>
      </c>
    </row>
    <row r="557" spans="1:13" ht="15" customHeight="1" x14ac:dyDescent="0.3">
      <c r="A557" t="s">
        <v>580</v>
      </c>
      <c r="B557">
        <v>3</v>
      </c>
      <c r="C557">
        <v>3</v>
      </c>
      <c r="D557">
        <f t="shared" si="16"/>
        <v>0</v>
      </c>
      <c r="E557">
        <v>83035</v>
      </c>
      <c r="F557">
        <v>83035</v>
      </c>
      <c r="G557">
        <f t="shared" si="17"/>
        <v>0</v>
      </c>
      <c r="H557">
        <v>5</v>
      </c>
      <c r="I557">
        <v>0</v>
      </c>
      <c r="J557">
        <f>SUM($H$32:H557)</f>
        <v>22909</v>
      </c>
      <c r="K557">
        <f>SUM($I$32:I557)</f>
        <v>706</v>
      </c>
      <c r="L557">
        <v>1901</v>
      </c>
      <c r="M557">
        <v>6957629</v>
      </c>
    </row>
    <row r="558" spans="1:13" ht="15" customHeight="1" x14ac:dyDescent="0.3">
      <c r="A558" t="s">
        <v>581</v>
      </c>
      <c r="B558">
        <v>5</v>
      </c>
      <c r="C558">
        <v>5</v>
      </c>
      <c r="D558">
        <f t="shared" si="16"/>
        <v>0</v>
      </c>
      <c r="E558">
        <v>83035</v>
      </c>
      <c r="F558">
        <v>83035</v>
      </c>
      <c r="G558">
        <f t="shared" si="17"/>
        <v>0</v>
      </c>
      <c r="H558">
        <v>11</v>
      </c>
      <c r="I558">
        <v>0</v>
      </c>
      <c r="J558">
        <f>SUM($H$32:H558)</f>
        <v>22920</v>
      </c>
      <c r="K558">
        <f>SUM($I$32:I558)</f>
        <v>706</v>
      </c>
      <c r="L558">
        <v>4736</v>
      </c>
      <c r="M558">
        <v>6962365</v>
      </c>
    </row>
    <row r="559" spans="1:13" ht="15" customHeight="1" x14ac:dyDescent="0.3">
      <c r="A559" t="s">
        <v>582</v>
      </c>
      <c r="B559">
        <v>161</v>
      </c>
      <c r="C559">
        <v>124</v>
      </c>
      <c r="D559">
        <f t="shared" si="16"/>
        <v>37</v>
      </c>
      <c r="E559">
        <v>83035</v>
      </c>
      <c r="F559">
        <v>82126</v>
      </c>
      <c r="G559">
        <f t="shared" si="17"/>
        <v>909</v>
      </c>
      <c r="H559">
        <v>2751</v>
      </c>
      <c r="I559">
        <v>38</v>
      </c>
      <c r="J559">
        <f>SUM($H$32:H559)</f>
        <v>25671</v>
      </c>
      <c r="K559">
        <f>SUM($I$32:I559)</f>
        <v>744</v>
      </c>
      <c r="L559">
        <v>701459</v>
      </c>
      <c r="M559">
        <v>7663824</v>
      </c>
    </row>
    <row r="560" spans="1:13" ht="15" customHeight="1" x14ac:dyDescent="0.3">
      <c r="A560" t="s">
        <v>583</v>
      </c>
      <c r="B560">
        <v>3</v>
      </c>
      <c r="C560">
        <v>3</v>
      </c>
      <c r="D560">
        <f t="shared" si="16"/>
        <v>0</v>
      </c>
      <c r="E560">
        <v>82126</v>
      </c>
      <c r="F560">
        <v>82126</v>
      </c>
      <c r="G560">
        <f t="shared" si="17"/>
        <v>0</v>
      </c>
      <c r="H560">
        <v>5</v>
      </c>
      <c r="I560">
        <v>0</v>
      </c>
      <c r="J560">
        <f>SUM($H$32:H560)</f>
        <v>25676</v>
      </c>
      <c r="K560">
        <f>SUM($I$32:I560)</f>
        <v>744</v>
      </c>
      <c r="L560">
        <v>1799</v>
      </c>
      <c r="M560">
        <v>7665623</v>
      </c>
    </row>
    <row r="561" spans="1:13" ht="15" customHeight="1" x14ac:dyDescent="0.3">
      <c r="A561" t="s">
        <v>584</v>
      </c>
      <c r="B561">
        <v>3</v>
      </c>
      <c r="C561">
        <v>3</v>
      </c>
      <c r="D561">
        <f t="shared" si="16"/>
        <v>0</v>
      </c>
      <c r="E561">
        <v>82126</v>
      </c>
      <c r="F561">
        <v>82126</v>
      </c>
      <c r="G561">
        <f t="shared" si="17"/>
        <v>0</v>
      </c>
      <c r="H561">
        <v>5</v>
      </c>
      <c r="I561">
        <v>0</v>
      </c>
      <c r="J561">
        <f>SUM($H$32:H561)</f>
        <v>25681</v>
      </c>
      <c r="K561">
        <f>SUM($I$32:I561)</f>
        <v>744</v>
      </c>
      <c r="L561">
        <v>1821</v>
      </c>
      <c r="M561">
        <v>7667444</v>
      </c>
    </row>
    <row r="562" spans="1:13" ht="15" customHeight="1" x14ac:dyDescent="0.3">
      <c r="A562" t="s">
        <v>585</v>
      </c>
      <c r="B562">
        <v>3</v>
      </c>
      <c r="C562">
        <v>3</v>
      </c>
      <c r="D562">
        <f t="shared" si="16"/>
        <v>0</v>
      </c>
      <c r="E562">
        <v>82126</v>
      </c>
      <c r="F562">
        <v>82126</v>
      </c>
      <c r="G562">
        <f t="shared" si="17"/>
        <v>0</v>
      </c>
      <c r="H562">
        <v>5</v>
      </c>
      <c r="I562">
        <v>0</v>
      </c>
      <c r="J562">
        <f>SUM($H$32:H562)</f>
        <v>25686</v>
      </c>
      <c r="K562">
        <f>SUM($I$32:I562)</f>
        <v>744</v>
      </c>
      <c r="L562">
        <v>1813</v>
      </c>
      <c r="M562">
        <v>7669257</v>
      </c>
    </row>
    <row r="563" spans="1:13" ht="15" customHeight="1" x14ac:dyDescent="0.3">
      <c r="A563" t="s">
        <v>586</v>
      </c>
      <c r="B563">
        <v>6</v>
      </c>
      <c r="C563">
        <v>6</v>
      </c>
      <c r="D563">
        <f t="shared" si="16"/>
        <v>0</v>
      </c>
      <c r="E563">
        <v>82126</v>
      </c>
      <c r="F563">
        <v>82126</v>
      </c>
      <c r="G563">
        <f t="shared" si="17"/>
        <v>0</v>
      </c>
      <c r="H563">
        <v>12</v>
      </c>
      <c r="I563">
        <v>0</v>
      </c>
      <c r="J563">
        <f>SUM($H$32:H563)</f>
        <v>25698</v>
      </c>
      <c r="K563">
        <f>SUM($I$32:I563)</f>
        <v>744</v>
      </c>
      <c r="L563">
        <v>4713</v>
      </c>
      <c r="M563">
        <v>7673970</v>
      </c>
    </row>
    <row r="564" spans="1:13" ht="15" customHeight="1" x14ac:dyDescent="0.3">
      <c r="A564" t="s">
        <v>587</v>
      </c>
      <c r="B564">
        <v>5</v>
      </c>
      <c r="C564">
        <v>5</v>
      </c>
      <c r="D564">
        <f t="shared" si="16"/>
        <v>0</v>
      </c>
      <c r="E564">
        <v>82126</v>
      </c>
      <c r="F564">
        <v>82126</v>
      </c>
      <c r="G564">
        <f t="shared" si="17"/>
        <v>0</v>
      </c>
      <c r="H564">
        <v>11</v>
      </c>
      <c r="I564">
        <v>0</v>
      </c>
      <c r="J564">
        <f>SUM($H$32:H564)</f>
        <v>25709</v>
      </c>
      <c r="K564">
        <f>SUM($I$32:I564)</f>
        <v>744</v>
      </c>
      <c r="L564">
        <v>4900</v>
      </c>
      <c r="M564">
        <v>7678870</v>
      </c>
    </row>
    <row r="565" spans="1:13" ht="15" customHeight="1" x14ac:dyDescent="0.3">
      <c r="A565" t="s">
        <v>588</v>
      </c>
      <c r="B565">
        <v>5</v>
      </c>
      <c r="C565">
        <v>5</v>
      </c>
      <c r="D565">
        <f t="shared" si="16"/>
        <v>0</v>
      </c>
      <c r="E565">
        <v>82126</v>
      </c>
      <c r="F565">
        <v>82126</v>
      </c>
      <c r="G565">
        <f t="shared" si="17"/>
        <v>0</v>
      </c>
      <c r="H565">
        <v>11</v>
      </c>
      <c r="I565">
        <v>0</v>
      </c>
      <c r="J565">
        <f>SUM($H$32:H565)</f>
        <v>25720</v>
      </c>
      <c r="K565">
        <f>SUM($I$32:I565)</f>
        <v>744</v>
      </c>
      <c r="L565">
        <v>4763</v>
      </c>
      <c r="M565">
        <v>7683633</v>
      </c>
    </row>
    <row r="566" spans="1:13" ht="15" customHeight="1" x14ac:dyDescent="0.3">
      <c r="A566" t="s">
        <v>589</v>
      </c>
      <c r="B566">
        <v>3</v>
      </c>
      <c r="C566">
        <v>3</v>
      </c>
      <c r="D566">
        <f t="shared" si="16"/>
        <v>0</v>
      </c>
      <c r="E566">
        <v>82126</v>
      </c>
      <c r="F566">
        <v>82126</v>
      </c>
      <c r="G566">
        <f t="shared" si="17"/>
        <v>0</v>
      </c>
      <c r="H566">
        <v>5</v>
      </c>
      <c r="I566">
        <v>0</v>
      </c>
      <c r="J566">
        <f>SUM($H$32:H566)</f>
        <v>25725</v>
      </c>
      <c r="K566">
        <f>SUM($I$32:I566)</f>
        <v>744</v>
      </c>
      <c r="L566">
        <v>1909</v>
      </c>
      <c r="M566">
        <v>7685542</v>
      </c>
    </row>
    <row r="567" spans="1:13" ht="15" customHeight="1" x14ac:dyDescent="0.3">
      <c r="A567" t="s">
        <v>590</v>
      </c>
      <c r="B567">
        <v>5</v>
      </c>
      <c r="C567">
        <v>5</v>
      </c>
      <c r="D567">
        <f t="shared" si="16"/>
        <v>0</v>
      </c>
      <c r="E567">
        <v>82126</v>
      </c>
      <c r="F567">
        <v>82126</v>
      </c>
      <c r="G567">
        <f t="shared" si="17"/>
        <v>0</v>
      </c>
      <c r="H567">
        <v>11</v>
      </c>
      <c r="I567">
        <v>0</v>
      </c>
      <c r="J567">
        <f>SUM($H$32:H567)</f>
        <v>25736</v>
      </c>
      <c r="K567">
        <f>SUM($I$32:I567)</f>
        <v>744</v>
      </c>
      <c r="L567">
        <v>4802</v>
      </c>
      <c r="M567">
        <v>7690344</v>
      </c>
    </row>
    <row r="568" spans="1:13" ht="15" customHeight="1" x14ac:dyDescent="0.3">
      <c r="A568" t="s">
        <v>591</v>
      </c>
      <c r="B568">
        <v>4</v>
      </c>
      <c r="C568">
        <v>4</v>
      </c>
      <c r="D568">
        <f t="shared" si="16"/>
        <v>0</v>
      </c>
      <c r="E568">
        <v>82126</v>
      </c>
      <c r="F568">
        <v>82126</v>
      </c>
      <c r="G568">
        <f t="shared" si="17"/>
        <v>0</v>
      </c>
      <c r="H568">
        <v>6</v>
      </c>
      <c r="I568">
        <v>0</v>
      </c>
      <c r="J568">
        <f>SUM($H$32:H568)</f>
        <v>25742</v>
      </c>
      <c r="K568">
        <f>SUM($I$32:I568)</f>
        <v>744</v>
      </c>
      <c r="L568">
        <v>3069</v>
      </c>
      <c r="M568">
        <v>7693413</v>
      </c>
    </row>
    <row r="569" spans="1:13" ht="15" customHeight="1" x14ac:dyDescent="0.3">
      <c r="A569" t="s">
        <v>592</v>
      </c>
      <c r="B569">
        <v>36</v>
      </c>
      <c r="C569">
        <v>24</v>
      </c>
      <c r="D569">
        <f t="shared" si="16"/>
        <v>12</v>
      </c>
      <c r="E569">
        <v>82126</v>
      </c>
      <c r="F569">
        <v>81969</v>
      </c>
      <c r="G569">
        <f t="shared" si="17"/>
        <v>157</v>
      </c>
      <c r="H569">
        <v>303</v>
      </c>
      <c r="I569">
        <v>17</v>
      </c>
      <c r="J569">
        <f>SUM($H$32:H569)</f>
        <v>26045</v>
      </c>
      <c r="K569">
        <f>SUM($I$32:I569)</f>
        <v>761</v>
      </c>
      <c r="L569">
        <v>75225</v>
      </c>
      <c r="M569">
        <v>7768638</v>
      </c>
    </row>
    <row r="570" spans="1:13" ht="15" customHeight="1" x14ac:dyDescent="0.3">
      <c r="A570" t="s">
        <v>593</v>
      </c>
      <c r="B570">
        <v>4</v>
      </c>
      <c r="C570">
        <v>4</v>
      </c>
      <c r="D570">
        <f t="shared" si="16"/>
        <v>0</v>
      </c>
      <c r="E570">
        <v>81969</v>
      </c>
      <c r="F570">
        <v>81969</v>
      </c>
      <c r="G570">
        <f t="shared" si="17"/>
        <v>0</v>
      </c>
      <c r="H570">
        <v>6</v>
      </c>
      <c r="I570">
        <v>0</v>
      </c>
      <c r="J570">
        <f>SUM($H$32:H570)</f>
        <v>26051</v>
      </c>
      <c r="K570">
        <f>SUM($I$32:I570)</f>
        <v>761</v>
      </c>
      <c r="L570">
        <v>3183</v>
      </c>
      <c r="M570">
        <v>7771821</v>
      </c>
    </row>
    <row r="571" spans="1:13" ht="15" customHeight="1" x14ac:dyDescent="0.3">
      <c r="A571" t="s">
        <v>594</v>
      </c>
      <c r="B571">
        <v>3</v>
      </c>
      <c r="C571">
        <v>3</v>
      </c>
      <c r="D571">
        <f t="shared" si="16"/>
        <v>0</v>
      </c>
      <c r="E571">
        <v>81969</v>
      </c>
      <c r="F571">
        <v>81969</v>
      </c>
      <c r="G571">
        <f t="shared" si="17"/>
        <v>0</v>
      </c>
      <c r="H571">
        <v>5</v>
      </c>
      <c r="I571">
        <v>0</v>
      </c>
      <c r="J571">
        <f>SUM($H$32:H571)</f>
        <v>26056</v>
      </c>
      <c r="K571">
        <f>SUM($I$32:I571)</f>
        <v>761</v>
      </c>
      <c r="L571">
        <v>2009</v>
      </c>
      <c r="M571">
        <v>7773830</v>
      </c>
    </row>
    <row r="572" spans="1:13" ht="15" customHeight="1" x14ac:dyDescent="0.3">
      <c r="A572" t="s">
        <v>595</v>
      </c>
      <c r="B572">
        <v>132</v>
      </c>
      <c r="C572">
        <v>89</v>
      </c>
      <c r="D572">
        <f t="shared" si="16"/>
        <v>43</v>
      </c>
      <c r="E572">
        <v>81969</v>
      </c>
      <c r="F572">
        <v>81827</v>
      </c>
      <c r="G572">
        <f t="shared" si="17"/>
        <v>142</v>
      </c>
      <c r="H572">
        <v>3611</v>
      </c>
      <c r="I572">
        <v>76</v>
      </c>
      <c r="J572">
        <f>SUM($H$32:H572)</f>
        <v>29667</v>
      </c>
      <c r="K572">
        <f>SUM($I$32:I572)</f>
        <v>837</v>
      </c>
      <c r="L572">
        <v>715981</v>
      </c>
      <c r="M572">
        <v>8489811</v>
      </c>
    </row>
    <row r="573" spans="1:13" ht="15" customHeight="1" x14ac:dyDescent="0.3">
      <c r="A573" t="s">
        <v>596</v>
      </c>
      <c r="B573">
        <v>3</v>
      </c>
      <c r="C573">
        <v>3</v>
      </c>
      <c r="D573">
        <f t="shared" si="16"/>
        <v>0</v>
      </c>
      <c r="E573">
        <v>81827</v>
      </c>
      <c r="F573">
        <v>81827</v>
      </c>
      <c r="G573">
        <f t="shared" si="17"/>
        <v>0</v>
      </c>
      <c r="H573">
        <v>5</v>
      </c>
      <c r="I573">
        <v>0</v>
      </c>
      <c r="J573">
        <f>SUM($H$32:H573)</f>
        <v>29672</v>
      </c>
      <c r="K573">
        <f>SUM($I$32:I573)</f>
        <v>837</v>
      </c>
      <c r="L573">
        <v>2025</v>
      </c>
      <c r="M573">
        <v>8491836</v>
      </c>
    </row>
    <row r="574" spans="1:13" ht="15" customHeight="1" x14ac:dyDescent="0.3">
      <c r="A574" t="s">
        <v>597</v>
      </c>
      <c r="B574">
        <v>3</v>
      </c>
      <c r="C574">
        <v>3</v>
      </c>
      <c r="D574">
        <f t="shared" si="16"/>
        <v>0</v>
      </c>
      <c r="E574">
        <v>81827</v>
      </c>
      <c r="F574">
        <v>81827</v>
      </c>
      <c r="G574">
        <f t="shared" si="17"/>
        <v>0</v>
      </c>
      <c r="H574">
        <v>5</v>
      </c>
      <c r="I574">
        <v>0</v>
      </c>
      <c r="J574">
        <f>SUM($H$32:H574)</f>
        <v>29677</v>
      </c>
      <c r="K574">
        <f>SUM($I$32:I574)</f>
        <v>837</v>
      </c>
      <c r="L574">
        <v>1855</v>
      </c>
      <c r="M574">
        <v>8493691</v>
      </c>
    </row>
    <row r="575" spans="1:13" ht="15" customHeight="1" x14ac:dyDescent="0.3">
      <c r="A575" t="s">
        <v>598</v>
      </c>
      <c r="B575">
        <v>4</v>
      </c>
      <c r="C575">
        <v>4</v>
      </c>
      <c r="D575">
        <f t="shared" si="16"/>
        <v>0</v>
      </c>
      <c r="E575">
        <v>81827</v>
      </c>
      <c r="F575">
        <v>81827</v>
      </c>
      <c r="G575">
        <f t="shared" si="17"/>
        <v>0</v>
      </c>
      <c r="H575">
        <v>6</v>
      </c>
      <c r="I575">
        <v>0</v>
      </c>
      <c r="J575">
        <f>SUM($H$32:H575)</f>
        <v>29683</v>
      </c>
      <c r="K575">
        <f>SUM($I$32:I575)</f>
        <v>837</v>
      </c>
      <c r="L575">
        <v>3349</v>
      </c>
      <c r="M575">
        <v>8497040</v>
      </c>
    </row>
    <row r="576" spans="1:13" ht="15" customHeight="1" x14ac:dyDescent="0.3">
      <c r="A576" t="s">
        <v>599</v>
      </c>
      <c r="B576">
        <v>7</v>
      </c>
      <c r="C576">
        <v>7</v>
      </c>
      <c r="D576">
        <f t="shared" si="16"/>
        <v>0</v>
      </c>
      <c r="E576">
        <v>81827</v>
      </c>
      <c r="F576">
        <v>81827</v>
      </c>
      <c r="G576">
        <f t="shared" si="17"/>
        <v>0</v>
      </c>
      <c r="H576">
        <v>13</v>
      </c>
      <c r="I576">
        <v>0</v>
      </c>
      <c r="J576">
        <f>SUM($H$32:H576)</f>
        <v>29696</v>
      </c>
      <c r="K576">
        <f>SUM($I$32:I576)</f>
        <v>837</v>
      </c>
      <c r="L576">
        <v>4993</v>
      </c>
      <c r="M576">
        <v>8502033</v>
      </c>
    </row>
    <row r="577" spans="1:13" ht="15" customHeight="1" x14ac:dyDescent="0.3">
      <c r="A577" t="s">
        <v>600</v>
      </c>
      <c r="B577">
        <v>7</v>
      </c>
      <c r="C577">
        <v>7</v>
      </c>
      <c r="D577">
        <f t="shared" si="16"/>
        <v>0</v>
      </c>
      <c r="E577">
        <v>81827</v>
      </c>
      <c r="F577">
        <v>81827</v>
      </c>
      <c r="G577">
        <f t="shared" si="17"/>
        <v>0</v>
      </c>
      <c r="H577">
        <v>13</v>
      </c>
      <c r="I577">
        <v>0</v>
      </c>
      <c r="J577">
        <f>SUM($H$32:H577)</f>
        <v>29709</v>
      </c>
      <c r="K577">
        <f>SUM($I$32:I577)</f>
        <v>837</v>
      </c>
      <c r="L577">
        <v>5137</v>
      </c>
      <c r="M577">
        <v>8507170</v>
      </c>
    </row>
    <row r="578" spans="1:13" ht="15" customHeight="1" x14ac:dyDescent="0.3">
      <c r="A578" t="s">
        <v>601</v>
      </c>
      <c r="B578">
        <v>7</v>
      </c>
      <c r="C578">
        <v>7</v>
      </c>
      <c r="D578">
        <f t="shared" si="16"/>
        <v>0</v>
      </c>
      <c r="E578">
        <v>81827</v>
      </c>
      <c r="F578">
        <v>81827</v>
      </c>
      <c r="G578">
        <f t="shared" si="17"/>
        <v>0</v>
      </c>
      <c r="H578">
        <v>13</v>
      </c>
      <c r="I578">
        <v>0</v>
      </c>
      <c r="J578">
        <f>SUM($H$32:H578)</f>
        <v>29722</v>
      </c>
      <c r="K578">
        <f>SUM($I$32:I578)</f>
        <v>837</v>
      </c>
      <c r="L578">
        <v>5088</v>
      </c>
      <c r="M578">
        <v>8512258</v>
      </c>
    </row>
    <row r="579" spans="1:13" ht="15" customHeight="1" x14ac:dyDescent="0.3">
      <c r="A579" t="s">
        <v>602</v>
      </c>
      <c r="B579">
        <v>30</v>
      </c>
      <c r="C579">
        <v>26</v>
      </c>
      <c r="D579">
        <f t="shared" si="16"/>
        <v>4</v>
      </c>
      <c r="E579">
        <v>81827</v>
      </c>
      <c r="F579">
        <v>81799</v>
      </c>
      <c r="G579">
        <f t="shared" si="17"/>
        <v>28</v>
      </c>
      <c r="H579">
        <v>112</v>
      </c>
      <c r="I579">
        <v>3</v>
      </c>
      <c r="J579">
        <f>SUM($H$32:H579)</f>
        <v>29834</v>
      </c>
      <c r="K579">
        <f>SUM($I$32:I579)</f>
        <v>840</v>
      </c>
      <c r="L579">
        <v>30273</v>
      </c>
      <c r="M579">
        <v>8542531</v>
      </c>
    </row>
    <row r="580" spans="1:13" ht="15" customHeight="1" x14ac:dyDescent="0.3">
      <c r="A580" t="s">
        <v>603</v>
      </c>
      <c r="B580">
        <v>4</v>
      </c>
      <c r="C580">
        <v>4</v>
      </c>
      <c r="D580">
        <f t="shared" si="16"/>
        <v>0</v>
      </c>
      <c r="E580">
        <v>81799</v>
      </c>
      <c r="F580">
        <v>81799</v>
      </c>
      <c r="G580">
        <f t="shared" si="17"/>
        <v>0</v>
      </c>
      <c r="H580">
        <v>6</v>
      </c>
      <c r="I580">
        <v>0</v>
      </c>
      <c r="J580">
        <f>SUM($H$32:H580)</f>
        <v>29840</v>
      </c>
      <c r="K580">
        <f>SUM($I$32:I580)</f>
        <v>840</v>
      </c>
      <c r="L580">
        <v>3280</v>
      </c>
      <c r="M580">
        <v>8545811</v>
      </c>
    </row>
    <row r="581" spans="1:13" ht="15" customHeight="1" x14ac:dyDescent="0.3">
      <c r="A581" t="s">
        <v>604</v>
      </c>
      <c r="B581">
        <v>7</v>
      </c>
      <c r="C581">
        <v>7</v>
      </c>
      <c r="D581">
        <f t="shared" si="16"/>
        <v>0</v>
      </c>
      <c r="E581">
        <v>81799</v>
      </c>
      <c r="F581">
        <v>81799</v>
      </c>
      <c r="G581">
        <f t="shared" si="17"/>
        <v>0</v>
      </c>
      <c r="H581">
        <v>13</v>
      </c>
      <c r="I581">
        <v>0</v>
      </c>
      <c r="J581">
        <f>SUM($H$32:H581)</f>
        <v>29853</v>
      </c>
      <c r="K581">
        <f>SUM($I$32:I581)</f>
        <v>840</v>
      </c>
      <c r="L581">
        <v>4966</v>
      </c>
      <c r="M581">
        <v>8550777</v>
      </c>
    </row>
    <row r="582" spans="1:13" ht="15" customHeight="1" x14ac:dyDescent="0.3">
      <c r="A582" t="s">
        <v>605</v>
      </c>
      <c r="B582">
        <v>7</v>
      </c>
      <c r="C582">
        <v>7</v>
      </c>
      <c r="D582">
        <f t="shared" si="16"/>
        <v>0</v>
      </c>
      <c r="E582">
        <v>81799</v>
      </c>
      <c r="F582">
        <v>81799</v>
      </c>
      <c r="G582">
        <f t="shared" si="17"/>
        <v>0</v>
      </c>
      <c r="H582">
        <v>13</v>
      </c>
      <c r="I582">
        <v>0</v>
      </c>
      <c r="J582">
        <f>SUM($H$32:H582)</f>
        <v>29866</v>
      </c>
      <c r="K582">
        <f>SUM($I$32:I582)</f>
        <v>840</v>
      </c>
      <c r="L582">
        <v>5311</v>
      </c>
      <c r="M582">
        <v>8556088</v>
      </c>
    </row>
    <row r="583" spans="1:13" ht="15" customHeight="1" x14ac:dyDescent="0.3">
      <c r="A583" t="s">
        <v>606</v>
      </c>
      <c r="B583">
        <v>3</v>
      </c>
      <c r="C583">
        <v>3</v>
      </c>
      <c r="D583">
        <f t="shared" si="16"/>
        <v>0</v>
      </c>
      <c r="E583">
        <v>81799</v>
      </c>
      <c r="F583">
        <v>81799</v>
      </c>
      <c r="G583">
        <f t="shared" si="17"/>
        <v>0</v>
      </c>
      <c r="H583">
        <v>5</v>
      </c>
      <c r="I583">
        <v>0</v>
      </c>
      <c r="J583">
        <f>SUM($H$32:H583)</f>
        <v>29871</v>
      </c>
      <c r="K583">
        <f>SUM($I$32:I583)</f>
        <v>840</v>
      </c>
      <c r="L583">
        <v>1994</v>
      </c>
      <c r="M583">
        <v>8558082</v>
      </c>
    </row>
    <row r="584" spans="1:13" ht="15" customHeight="1" x14ac:dyDescent="0.3">
      <c r="A584" t="s">
        <v>607</v>
      </c>
      <c r="B584">
        <v>3</v>
      </c>
      <c r="C584">
        <v>3</v>
      </c>
      <c r="D584">
        <f t="shared" si="16"/>
        <v>0</v>
      </c>
      <c r="E584">
        <v>81799</v>
      </c>
      <c r="F584">
        <v>81799</v>
      </c>
      <c r="G584">
        <f t="shared" si="17"/>
        <v>0</v>
      </c>
      <c r="H584">
        <v>5</v>
      </c>
      <c r="I584">
        <v>0</v>
      </c>
      <c r="J584">
        <f>SUM($H$32:H584)</f>
        <v>29876</v>
      </c>
      <c r="K584">
        <f>SUM($I$32:I584)</f>
        <v>840</v>
      </c>
      <c r="L584">
        <v>1930</v>
      </c>
      <c r="M584">
        <v>8560012</v>
      </c>
    </row>
    <row r="585" spans="1:13" ht="15" customHeight="1" x14ac:dyDescent="0.3">
      <c r="A585" t="s">
        <v>608</v>
      </c>
      <c r="B585">
        <v>7</v>
      </c>
      <c r="C585">
        <v>7</v>
      </c>
      <c r="D585">
        <f t="shared" si="16"/>
        <v>0</v>
      </c>
      <c r="E585">
        <v>81799</v>
      </c>
      <c r="F585">
        <v>81799</v>
      </c>
      <c r="G585">
        <f t="shared" si="17"/>
        <v>0</v>
      </c>
      <c r="H585">
        <v>13</v>
      </c>
      <c r="I585">
        <v>0</v>
      </c>
      <c r="J585">
        <f>SUM($H$32:H585)</f>
        <v>29889</v>
      </c>
      <c r="K585">
        <f>SUM($I$32:I585)</f>
        <v>840</v>
      </c>
      <c r="L585">
        <v>5231</v>
      </c>
      <c r="M585">
        <v>8565243</v>
      </c>
    </row>
    <row r="586" spans="1:13" ht="15" customHeight="1" x14ac:dyDescent="0.3">
      <c r="A586" t="s">
        <v>609</v>
      </c>
      <c r="B586">
        <v>7</v>
      </c>
      <c r="C586">
        <v>7</v>
      </c>
      <c r="D586">
        <f t="shared" si="16"/>
        <v>0</v>
      </c>
      <c r="E586">
        <v>81799</v>
      </c>
      <c r="F586">
        <v>81799</v>
      </c>
      <c r="G586">
        <f t="shared" si="17"/>
        <v>0</v>
      </c>
      <c r="H586">
        <v>13</v>
      </c>
      <c r="I586">
        <v>0</v>
      </c>
      <c r="J586">
        <f>SUM($H$32:H586)</f>
        <v>29902</v>
      </c>
      <c r="K586">
        <f>SUM($I$32:I586)</f>
        <v>840</v>
      </c>
      <c r="L586">
        <v>5047</v>
      </c>
      <c r="M586">
        <v>8570290</v>
      </c>
    </row>
    <row r="587" spans="1:13" ht="15" customHeight="1" x14ac:dyDescent="0.3">
      <c r="A587" t="s">
        <v>610</v>
      </c>
      <c r="B587">
        <v>7</v>
      </c>
      <c r="C587">
        <v>7</v>
      </c>
      <c r="D587">
        <f t="shared" si="16"/>
        <v>0</v>
      </c>
      <c r="E587">
        <v>81799</v>
      </c>
      <c r="F587">
        <v>81799</v>
      </c>
      <c r="G587">
        <f t="shared" si="17"/>
        <v>0</v>
      </c>
      <c r="H587">
        <v>13</v>
      </c>
      <c r="I587">
        <v>0</v>
      </c>
      <c r="J587">
        <f>SUM($H$32:H587)</f>
        <v>29915</v>
      </c>
      <c r="K587">
        <f>SUM($I$32:I587)</f>
        <v>840</v>
      </c>
      <c r="L587">
        <v>5306</v>
      </c>
      <c r="M587">
        <v>8575596</v>
      </c>
    </row>
    <row r="588" spans="1:13" ht="15" customHeight="1" x14ac:dyDescent="0.3">
      <c r="A588" t="s">
        <v>611</v>
      </c>
      <c r="B588">
        <v>5</v>
      </c>
      <c r="C588">
        <v>5</v>
      </c>
      <c r="D588">
        <f t="shared" si="16"/>
        <v>0</v>
      </c>
      <c r="E588">
        <v>81799</v>
      </c>
      <c r="F588">
        <v>81799</v>
      </c>
      <c r="G588">
        <f t="shared" si="17"/>
        <v>0</v>
      </c>
      <c r="H588">
        <v>11</v>
      </c>
      <c r="I588">
        <v>0</v>
      </c>
      <c r="J588">
        <f>SUM($H$32:H588)</f>
        <v>29926</v>
      </c>
      <c r="K588">
        <f>SUM($I$32:I588)</f>
        <v>840</v>
      </c>
      <c r="L588">
        <v>4689</v>
      </c>
      <c r="M588">
        <v>8580285</v>
      </c>
    </row>
    <row r="589" spans="1:13" ht="15" customHeight="1" x14ac:dyDescent="0.3">
      <c r="A589" t="s">
        <v>612</v>
      </c>
      <c r="B589">
        <v>30</v>
      </c>
      <c r="C589">
        <v>21</v>
      </c>
      <c r="D589">
        <f t="shared" si="16"/>
        <v>9</v>
      </c>
      <c r="E589">
        <v>81799</v>
      </c>
      <c r="F589">
        <v>81698</v>
      </c>
      <c r="G589">
        <f t="shared" si="17"/>
        <v>101</v>
      </c>
      <c r="H589">
        <v>222</v>
      </c>
      <c r="I589">
        <v>9</v>
      </c>
      <c r="J589">
        <f>SUM($H$32:H589)</f>
        <v>30148</v>
      </c>
      <c r="K589">
        <f>SUM($I$32:I589)</f>
        <v>849</v>
      </c>
      <c r="L589">
        <v>53581</v>
      </c>
      <c r="M589">
        <v>8633866</v>
      </c>
    </row>
    <row r="590" spans="1:13" ht="15" customHeight="1" x14ac:dyDescent="0.3">
      <c r="A590" t="s">
        <v>613</v>
      </c>
      <c r="B590">
        <v>5</v>
      </c>
      <c r="C590">
        <v>5</v>
      </c>
      <c r="D590">
        <f t="shared" si="16"/>
        <v>0</v>
      </c>
      <c r="E590">
        <v>81698</v>
      </c>
      <c r="F590">
        <v>81698</v>
      </c>
      <c r="G590">
        <f t="shared" si="17"/>
        <v>0</v>
      </c>
      <c r="H590">
        <v>11</v>
      </c>
      <c r="I590">
        <v>0</v>
      </c>
      <c r="J590">
        <f>SUM($H$32:H590)</f>
        <v>30159</v>
      </c>
      <c r="K590">
        <f>SUM($I$32:I590)</f>
        <v>849</v>
      </c>
      <c r="L590">
        <v>4915</v>
      </c>
      <c r="M590">
        <v>8638781</v>
      </c>
    </row>
    <row r="591" spans="1:13" ht="15" customHeight="1" x14ac:dyDescent="0.3">
      <c r="A591" t="s">
        <v>614</v>
      </c>
      <c r="B591">
        <v>31</v>
      </c>
      <c r="C591">
        <v>20</v>
      </c>
      <c r="D591">
        <f t="shared" si="16"/>
        <v>11</v>
      </c>
      <c r="E591">
        <v>81698</v>
      </c>
      <c r="F591">
        <v>81584</v>
      </c>
      <c r="G591">
        <f t="shared" si="17"/>
        <v>114</v>
      </c>
      <c r="H591">
        <v>224</v>
      </c>
      <c r="I591">
        <v>14</v>
      </c>
      <c r="J591">
        <f>SUM($H$32:H591)</f>
        <v>30383</v>
      </c>
      <c r="K591">
        <f>SUM($I$32:I591)</f>
        <v>863</v>
      </c>
      <c r="L591">
        <v>55275</v>
      </c>
      <c r="M591">
        <v>8694056</v>
      </c>
    </row>
    <row r="592" spans="1:13" ht="15" customHeight="1" x14ac:dyDescent="0.3">
      <c r="A592" t="s">
        <v>615</v>
      </c>
      <c r="B592">
        <v>5</v>
      </c>
      <c r="C592">
        <v>5</v>
      </c>
      <c r="D592">
        <f t="shared" si="16"/>
        <v>0</v>
      </c>
      <c r="E592">
        <v>81584</v>
      </c>
      <c r="F592">
        <v>81584</v>
      </c>
      <c r="G592">
        <f t="shared" si="17"/>
        <v>0</v>
      </c>
      <c r="H592">
        <v>11</v>
      </c>
      <c r="I592">
        <v>0</v>
      </c>
      <c r="J592">
        <f>SUM($H$32:H592)</f>
        <v>30394</v>
      </c>
      <c r="K592">
        <f>SUM($I$32:I592)</f>
        <v>863</v>
      </c>
      <c r="L592">
        <v>4716</v>
      </c>
      <c r="M592">
        <v>8698772</v>
      </c>
    </row>
    <row r="593" spans="1:13" ht="15" customHeight="1" x14ac:dyDescent="0.3">
      <c r="A593" t="s">
        <v>616</v>
      </c>
      <c r="B593">
        <v>32</v>
      </c>
      <c r="C593">
        <v>22</v>
      </c>
      <c r="D593">
        <f t="shared" si="16"/>
        <v>10</v>
      </c>
      <c r="E593">
        <v>81584</v>
      </c>
      <c r="F593">
        <v>81464</v>
      </c>
      <c r="G593">
        <f t="shared" si="17"/>
        <v>120</v>
      </c>
      <c r="H593">
        <v>219</v>
      </c>
      <c r="I593">
        <v>9</v>
      </c>
      <c r="J593">
        <f>SUM($H$32:H593)</f>
        <v>30613</v>
      </c>
      <c r="K593">
        <f>SUM($I$32:I593)</f>
        <v>872</v>
      </c>
      <c r="L593">
        <v>55699</v>
      </c>
      <c r="M593">
        <v>8754471</v>
      </c>
    </row>
    <row r="594" spans="1:13" ht="15" customHeight="1" x14ac:dyDescent="0.3">
      <c r="A594" t="s">
        <v>617</v>
      </c>
      <c r="B594">
        <v>5</v>
      </c>
      <c r="C594">
        <v>5</v>
      </c>
      <c r="D594">
        <f t="shared" si="16"/>
        <v>0</v>
      </c>
      <c r="E594">
        <v>81464</v>
      </c>
      <c r="F594">
        <v>81464</v>
      </c>
      <c r="G594">
        <f t="shared" si="17"/>
        <v>0</v>
      </c>
      <c r="H594">
        <v>11</v>
      </c>
      <c r="I594">
        <v>0</v>
      </c>
      <c r="J594">
        <f>SUM($H$32:H594)</f>
        <v>30624</v>
      </c>
      <c r="K594">
        <f>SUM($I$32:I594)</f>
        <v>872</v>
      </c>
      <c r="L594">
        <v>4986</v>
      </c>
      <c r="M594">
        <v>8759457</v>
      </c>
    </row>
    <row r="595" spans="1:13" ht="15" customHeight="1" x14ac:dyDescent="0.3">
      <c r="A595" t="s">
        <v>618</v>
      </c>
      <c r="B595">
        <v>31</v>
      </c>
      <c r="C595">
        <v>20</v>
      </c>
      <c r="D595">
        <f t="shared" si="16"/>
        <v>11</v>
      </c>
      <c r="E595">
        <v>81464</v>
      </c>
      <c r="F595">
        <v>81354</v>
      </c>
      <c r="G595">
        <f t="shared" si="17"/>
        <v>110</v>
      </c>
      <c r="H595">
        <v>220</v>
      </c>
      <c r="I595">
        <v>10</v>
      </c>
      <c r="J595">
        <f>SUM($H$32:H595)</f>
        <v>30844</v>
      </c>
      <c r="K595">
        <f>SUM($I$32:I595)</f>
        <v>882</v>
      </c>
      <c r="L595">
        <v>52830</v>
      </c>
      <c r="M595">
        <v>8812287</v>
      </c>
    </row>
    <row r="596" spans="1:13" ht="15" customHeight="1" x14ac:dyDescent="0.3">
      <c r="A596" t="s">
        <v>619</v>
      </c>
      <c r="B596">
        <v>3</v>
      </c>
      <c r="C596">
        <v>3</v>
      </c>
      <c r="D596">
        <f t="shared" si="16"/>
        <v>0</v>
      </c>
      <c r="E596">
        <v>81354</v>
      </c>
      <c r="F596">
        <v>81354</v>
      </c>
      <c r="G596">
        <f t="shared" si="17"/>
        <v>0</v>
      </c>
      <c r="H596">
        <v>5</v>
      </c>
      <c r="I596">
        <v>0</v>
      </c>
      <c r="J596">
        <f>SUM($H$32:H596)</f>
        <v>30849</v>
      </c>
      <c r="K596">
        <f>SUM($I$32:I596)</f>
        <v>882</v>
      </c>
      <c r="L596">
        <v>1896</v>
      </c>
      <c r="M596">
        <v>8814183</v>
      </c>
    </row>
    <row r="597" spans="1:13" ht="15" customHeight="1" x14ac:dyDescent="0.3">
      <c r="A597" t="s">
        <v>620</v>
      </c>
      <c r="B597">
        <v>5</v>
      </c>
      <c r="C597">
        <v>5</v>
      </c>
      <c r="D597">
        <f t="shared" si="16"/>
        <v>0</v>
      </c>
      <c r="E597">
        <v>81354</v>
      </c>
      <c r="F597">
        <v>81354</v>
      </c>
      <c r="G597">
        <f t="shared" si="17"/>
        <v>0</v>
      </c>
      <c r="H597">
        <v>11</v>
      </c>
      <c r="I597">
        <v>0</v>
      </c>
      <c r="J597">
        <f>SUM($H$32:H597)</f>
        <v>30860</v>
      </c>
      <c r="K597">
        <f>SUM($I$32:I597)</f>
        <v>882</v>
      </c>
      <c r="L597">
        <v>5000</v>
      </c>
      <c r="M597">
        <v>8819183</v>
      </c>
    </row>
    <row r="598" spans="1:13" ht="15" customHeight="1" x14ac:dyDescent="0.3">
      <c r="A598" t="s">
        <v>621</v>
      </c>
      <c r="B598">
        <v>22</v>
      </c>
      <c r="C598">
        <v>13</v>
      </c>
      <c r="D598">
        <f t="shared" si="16"/>
        <v>9</v>
      </c>
      <c r="E598">
        <v>81354</v>
      </c>
      <c r="F598">
        <v>81265</v>
      </c>
      <c r="G598">
        <f t="shared" si="17"/>
        <v>89</v>
      </c>
      <c r="H598">
        <v>163</v>
      </c>
      <c r="I598">
        <v>15</v>
      </c>
      <c r="J598">
        <f>SUM($H$32:H598)</f>
        <v>31023</v>
      </c>
      <c r="K598">
        <f>SUM($I$32:I598)</f>
        <v>897</v>
      </c>
      <c r="L598">
        <v>39670</v>
      </c>
      <c r="M598">
        <v>8858853</v>
      </c>
    </row>
    <row r="599" spans="1:13" ht="15" customHeight="1" x14ac:dyDescent="0.3">
      <c r="A599" t="s">
        <v>622</v>
      </c>
      <c r="B599">
        <v>5</v>
      </c>
      <c r="C599">
        <v>5</v>
      </c>
      <c r="D599">
        <f t="shared" si="16"/>
        <v>0</v>
      </c>
      <c r="E599">
        <v>81265</v>
      </c>
      <c r="F599">
        <v>81265</v>
      </c>
      <c r="G599">
        <f t="shared" si="17"/>
        <v>0</v>
      </c>
      <c r="H599">
        <v>11</v>
      </c>
      <c r="I599">
        <v>0</v>
      </c>
      <c r="J599">
        <f>SUM($H$32:H599)</f>
        <v>31034</v>
      </c>
      <c r="K599">
        <f>SUM($I$32:I599)</f>
        <v>897</v>
      </c>
      <c r="L599">
        <v>4797</v>
      </c>
      <c r="M599">
        <v>8863650</v>
      </c>
    </row>
    <row r="600" spans="1:13" ht="15" customHeight="1" x14ac:dyDescent="0.3">
      <c r="A600" t="s">
        <v>623</v>
      </c>
      <c r="B600">
        <v>30</v>
      </c>
      <c r="C600">
        <v>20</v>
      </c>
      <c r="D600">
        <f t="shared" si="16"/>
        <v>10</v>
      </c>
      <c r="E600">
        <v>81265</v>
      </c>
      <c r="F600">
        <v>81157</v>
      </c>
      <c r="G600">
        <f t="shared" si="17"/>
        <v>108</v>
      </c>
      <c r="H600">
        <v>204</v>
      </c>
      <c r="I600">
        <v>12</v>
      </c>
      <c r="J600">
        <f>SUM($H$32:H600)</f>
        <v>31238</v>
      </c>
      <c r="K600">
        <f>SUM($I$32:I600)</f>
        <v>909</v>
      </c>
      <c r="L600">
        <v>50948</v>
      </c>
      <c r="M600">
        <v>8914598</v>
      </c>
    </row>
    <row r="601" spans="1:13" ht="15" customHeight="1" x14ac:dyDescent="0.3">
      <c r="A601" t="s">
        <v>624</v>
      </c>
      <c r="B601">
        <v>5</v>
      </c>
      <c r="C601">
        <v>5</v>
      </c>
      <c r="D601">
        <f t="shared" si="16"/>
        <v>0</v>
      </c>
      <c r="E601">
        <v>81157</v>
      </c>
      <c r="F601">
        <v>81157</v>
      </c>
      <c r="G601">
        <f t="shared" si="17"/>
        <v>0</v>
      </c>
      <c r="H601">
        <v>11</v>
      </c>
      <c r="I601">
        <v>0</v>
      </c>
      <c r="J601">
        <f>SUM($H$32:H601)</f>
        <v>31249</v>
      </c>
      <c r="K601">
        <f>SUM($I$32:I601)</f>
        <v>909</v>
      </c>
      <c r="L601">
        <v>4826</v>
      </c>
      <c r="M601">
        <v>8919424</v>
      </c>
    </row>
    <row r="602" spans="1:13" ht="15" customHeight="1" x14ac:dyDescent="0.3">
      <c r="A602" t="s">
        <v>625</v>
      </c>
      <c r="B602">
        <v>32</v>
      </c>
      <c r="C602">
        <v>22</v>
      </c>
      <c r="D602">
        <f t="shared" si="16"/>
        <v>10</v>
      </c>
      <c r="E602">
        <v>81157</v>
      </c>
      <c r="F602">
        <v>81048</v>
      </c>
      <c r="G602">
        <f t="shared" si="17"/>
        <v>109</v>
      </c>
      <c r="H602">
        <v>250</v>
      </c>
      <c r="I602">
        <v>12</v>
      </c>
      <c r="J602">
        <f>SUM($H$32:H602)</f>
        <v>31499</v>
      </c>
      <c r="K602">
        <f>SUM($I$32:I602)</f>
        <v>921</v>
      </c>
      <c r="L602">
        <v>61397</v>
      </c>
      <c r="M602">
        <v>8980821</v>
      </c>
    </row>
    <row r="603" spans="1:13" ht="15" customHeight="1" x14ac:dyDescent="0.3">
      <c r="A603" t="s">
        <v>626</v>
      </c>
      <c r="B603">
        <v>6</v>
      </c>
      <c r="C603">
        <v>5</v>
      </c>
      <c r="D603">
        <f t="shared" si="16"/>
        <v>1</v>
      </c>
      <c r="E603">
        <v>81048</v>
      </c>
      <c r="F603">
        <v>81047</v>
      </c>
      <c r="G603">
        <f t="shared" si="17"/>
        <v>1</v>
      </c>
      <c r="H603">
        <v>17</v>
      </c>
      <c r="I603">
        <v>1</v>
      </c>
      <c r="J603">
        <f>SUM($H$32:H603)</f>
        <v>31516</v>
      </c>
      <c r="K603">
        <f>SUM($I$32:I603)</f>
        <v>922</v>
      </c>
      <c r="L603">
        <v>5523</v>
      </c>
      <c r="M603">
        <v>8986344</v>
      </c>
    </row>
    <row r="604" spans="1:13" ht="15" customHeight="1" x14ac:dyDescent="0.3">
      <c r="A604" t="s">
        <v>627</v>
      </c>
      <c r="B604">
        <v>5</v>
      </c>
      <c r="C604">
        <v>5</v>
      </c>
      <c r="D604">
        <f t="shared" si="16"/>
        <v>0</v>
      </c>
      <c r="E604">
        <v>81047</v>
      </c>
      <c r="F604">
        <v>81047</v>
      </c>
      <c r="G604">
        <f t="shared" si="17"/>
        <v>0</v>
      </c>
      <c r="H604">
        <v>11</v>
      </c>
      <c r="I604">
        <v>0</v>
      </c>
      <c r="J604">
        <f>SUM($H$32:H604)</f>
        <v>31527</v>
      </c>
      <c r="K604">
        <f>SUM($I$32:I604)</f>
        <v>922</v>
      </c>
      <c r="L604">
        <v>4685</v>
      </c>
      <c r="M604">
        <v>8991029</v>
      </c>
    </row>
    <row r="605" spans="1:13" ht="15" customHeight="1" x14ac:dyDescent="0.3">
      <c r="A605" t="s">
        <v>628</v>
      </c>
      <c r="B605">
        <v>5</v>
      </c>
      <c r="C605">
        <v>5</v>
      </c>
      <c r="D605">
        <f t="shared" si="16"/>
        <v>0</v>
      </c>
      <c r="E605">
        <v>81047</v>
      </c>
      <c r="F605">
        <v>81047</v>
      </c>
      <c r="G605">
        <f t="shared" si="17"/>
        <v>0</v>
      </c>
      <c r="H605">
        <v>11</v>
      </c>
      <c r="I605">
        <v>0</v>
      </c>
      <c r="J605">
        <f>SUM($H$32:H605)</f>
        <v>31538</v>
      </c>
      <c r="K605">
        <f>SUM($I$32:I605)</f>
        <v>922</v>
      </c>
      <c r="L605">
        <v>4815</v>
      </c>
      <c r="M605">
        <v>8995844</v>
      </c>
    </row>
    <row r="606" spans="1:13" ht="15" customHeight="1" x14ac:dyDescent="0.3">
      <c r="A606" t="s">
        <v>629</v>
      </c>
      <c r="B606">
        <v>3</v>
      </c>
      <c r="C606">
        <v>3</v>
      </c>
      <c r="D606">
        <f t="shared" si="16"/>
        <v>0</v>
      </c>
      <c r="E606">
        <v>81047</v>
      </c>
      <c r="F606">
        <v>81047</v>
      </c>
      <c r="G606">
        <f t="shared" si="17"/>
        <v>0</v>
      </c>
      <c r="H606">
        <v>5</v>
      </c>
      <c r="I606">
        <v>0</v>
      </c>
      <c r="J606">
        <f>SUM($H$32:H606)</f>
        <v>31543</v>
      </c>
      <c r="K606">
        <f>SUM($I$32:I606)</f>
        <v>922</v>
      </c>
      <c r="L606">
        <v>1889</v>
      </c>
      <c r="M606">
        <v>8997733</v>
      </c>
    </row>
    <row r="607" spans="1:13" ht="15" customHeight="1" x14ac:dyDescent="0.3">
      <c r="A607" t="s">
        <v>630</v>
      </c>
      <c r="B607">
        <v>15</v>
      </c>
      <c r="C607">
        <v>10</v>
      </c>
      <c r="D607">
        <f t="shared" si="16"/>
        <v>5</v>
      </c>
      <c r="E607">
        <v>81047</v>
      </c>
      <c r="F607">
        <v>80954</v>
      </c>
      <c r="G607">
        <f t="shared" si="17"/>
        <v>93</v>
      </c>
      <c r="H607">
        <v>89</v>
      </c>
      <c r="I607">
        <v>9</v>
      </c>
      <c r="J607">
        <f>SUM($H$32:H607)</f>
        <v>31632</v>
      </c>
      <c r="K607">
        <f>SUM($I$32:I607)</f>
        <v>931</v>
      </c>
      <c r="L607">
        <v>19817</v>
      </c>
      <c r="M607">
        <v>9017550</v>
      </c>
    </row>
    <row r="608" spans="1:13" ht="15" customHeight="1" x14ac:dyDescent="0.3">
      <c r="A608" t="s">
        <v>631</v>
      </c>
      <c r="B608">
        <v>4</v>
      </c>
      <c r="C608">
        <v>4</v>
      </c>
      <c r="D608">
        <f t="shared" ref="D608:D671" si="18">B608-C608</f>
        <v>0</v>
      </c>
      <c r="E608">
        <v>80954</v>
      </c>
      <c r="F608">
        <v>80954</v>
      </c>
      <c r="G608">
        <f t="shared" ref="G608:G671" si="19">E608-F608</f>
        <v>0</v>
      </c>
      <c r="H608">
        <v>6</v>
      </c>
      <c r="I608">
        <v>0</v>
      </c>
      <c r="J608">
        <f>SUM($H$32:H608)</f>
        <v>31638</v>
      </c>
      <c r="K608">
        <f>SUM($I$32:I608)</f>
        <v>931</v>
      </c>
      <c r="L608">
        <v>3089</v>
      </c>
      <c r="M608">
        <v>9020639</v>
      </c>
    </row>
    <row r="609" spans="1:13" ht="15" customHeight="1" x14ac:dyDescent="0.3">
      <c r="A609" t="s">
        <v>632</v>
      </c>
      <c r="B609">
        <v>44</v>
      </c>
      <c r="C609">
        <v>43</v>
      </c>
      <c r="D609">
        <f t="shared" si="18"/>
        <v>1</v>
      </c>
      <c r="E609">
        <v>80954</v>
      </c>
      <c r="F609">
        <v>80953</v>
      </c>
      <c r="G609">
        <f t="shared" si="19"/>
        <v>1</v>
      </c>
      <c r="H609">
        <v>133</v>
      </c>
      <c r="I609">
        <v>1</v>
      </c>
      <c r="J609">
        <f>SUM($H$32:H609)</f>
        <v>31771</v>
      </c>
      <c r="K609">
        <f>SUM($I$32:I609)</f>
        <v>932</v>
      </c>
      <c r="L609">
        <v>33659</v>
      </c>
      <c r="M609">
        <v>9054298</v>
      </c>
    </row>
    <row r="610" spans="1:13" ht="15" customHeight="1" x14ac:dyDescent="0.3">
      <c r="A610" t="s">
        <v>633</v>
      </c>
      <c r="B610">
        <v>3</v>
      </c>
      <c r="C610">
        <v>3</v>
      </c>
      <c r="D610">
        <f t="shared" si="18"/>
        <v>0</v>
      </c>
      <c r="E610">
        <v>80953</v>
      </c>
      <c r="F610">
        <v>80953</v>
      </c>
      <c r="G610">
        <f t="shared" si="19"/>
        <v>0</v>
      </c>
      <c r="H610">
        <v>5</v>
      </c>
      <c r="I610">
        <v>0</v>
      </c>
      <c r="J610">
        <f>SUM($H$32:H610)</f>
        <v>31776</v>
      </c>
      <c r="K610">
        <f>SUM($I$32:I610)</f>
        <v>932</v>
      </c>
      <c r="L610">
        <v>2056</v>
      </c>
      <c r="M610">
        <v>9056354</v>
      </c>
    </row>
    <row r="611" spans="1:13" ht="15" customHeight="1" x14ac:dyDescent="0.3">
      <c r="A611" t="s">
        <v>634</v>
      </c>
      <c r="B611">
        <v>6</v>
      </c>
      <c r="C611">
        <v>6</v>
      </c>
      <c r="D611">
        <f t="shared" si="18"/>
        <v>0</v>
      </c>
      <c r="E611">
        <v>80953</v>
      </c>
      <c r="F611">
        <v>80953</v>
      </c>
      <c r="G611">
        <f t="shared" si="19"/>
        <v>0</v>
      </c>
      <c r="H611">
        <v>12</v>
      </c>
      <c r="I611">
        <v>0</v>
      </c>
      <c r="J611">
        <f>SUM($H$32:H611)</f>
        <v>31788</v>
      </c>
      <c r="K611">
        <f>SUM($I$32:I611)</f>
        <v>932</v>
      </c>
      <c r="L611">
        <v>4901</v>
      </c>
      <c r="M611">
        <v>9061255</v>
      </c>
    </row>
    <row r="612" spans="1:13" ht="15" customHeight="1" x14ac:dyDescent="0.3">
      <c r="A612" t="s">
        <v>635</v>
      </c>
      <c r="B612">
        <v>5</v>
      </c>
      <c r="C612">
        <v>5</v>
      </c>
      <c r="D612">
        <f t="shared" si="18"/>
        <v>0</v>
      </c>
      <c r="E612">
        <v>80953</v>
      </c>
      <c r="F612">
        <v>80953</v>
      </c>
      <c r="G612">
        <f t="shared" si="19"/>
        <v>0</v>
      </c>
      <c r="H612">
        <v>11</v>
      </c>
      <c r="I612">
        <v>0</v>
      </c>
      <c r="J612">
        <f>SUM($H$32:H612)</f>
        <v>31799</v>
      </c>
      <c r="K612">
        <f>SUM($I$32:I612)</f>
        <v>932</v>
      </c>
      <c r="L612">
        <v>4835</v>
      </c>
      <c r="M612">
        <v>9066090</v>
      </c>
    </row>
    <row r="613" spans="1:13" ht="15" customHeight="1" x14ac:dyDescent="0.3">
      <c r="A613" t="s">
        <v>636</v>
      </c>
      <c r="B613">
        <v>20</v>
      </c>
      <c r="C613">
        <v>15</v>
      </c>
      <c r="D613">
        <f t="shared" si="18"/>
        <v>5</v>
      </c>
      <c r="E613">
        <v>80953</v>
      </c>
      <c r="F613">
        <v>80826</v>
      </c>
      <c r="G613">
        <f t="shared" si="19"/>
        <v>127</v>
      </c>
      <c r="H613">
        <v>125</v>
      </c>
      <c r="I613">
        <v>8</v>
      </c>
      <c r="J613">
        <f>SUM($H$32:H613)</f>
        <v>31924</v>
      </c>
      <c r="K613">
        <f>SUM($I$32:I613)</f>
        <v>940</v>
      </c>
      <c r="L613">
        <v>28438</v>
      </c>
      <c r="M613">
        <v>9094528</v>
      </c>
    </row>
    <row r="614" spans="1:13" ht="15" customHeight="1" x14ac:dyDescent="0.3">
      <c r="A614" t="s">
        <v>637</v>
      </c>
      <c r="B614">
        <v>3</v>
      </c>
      <c r="C614">
        <v>3</v>
      </c>
      <c r="D614">
        <f t="shared" si="18"/>
        <v>0</v>
      </c>
      <c r="E614">
        <v>80826</v>
      </c>
      <c r="F614">
        <v>80826</v>
      </c>
      <c r="G614">
        <f t="shared" si="19"/>
        <v>0</v>
      </c>
      <c r="H614">
        <v>5</v>
      </c>
      <c r="I614">
        <v>0</v>
      </c>
      <c r="J614">
        <f>SUM($H$32:H614)</f>
        <v>31929</v>
      </c>
      <c r="K614">
        <f>SUM($I$32:I614)</f>
        <v>940</v>
      </c>
      <c r="L614">
        <v>1898</v>
      </c>
      <c r="M614">
        <v>9096426</v>
      </c>
    </row>
    <row r="615" spans="1:13" ht="15" customHeight="1" x14ac:dyDescent="0.3">
      <c r="A615" t="s">
        <v>638</v>
      </c>
      <c r="B615">
        <v>5</v>
      </c>
      <c r="C615">
        <v>5</v>
      </c>
      <c r="D615">
        <f t="shared" si="18"/>
        <v>0</v>
      </c>
      <c r="E615">
        <v>80826</v>
      </c>
      <c r="F615">
        <v>80826</v>
      </c>
      <c r="G615">
        <f t="shared" si="19"/>
        <v>0</v>
      </c>
      <c r="H615">
        <v>11</v>
      </c>
      <c r="I615">
        <v>0</v>
      </c>
      <c r="J615">
        <f>SUM($H$32:H615)</f>
        <v>31940</v>
      </c>
      <c r="K615">
        <f>SUM($I$32:I615)</f>
        <v>940</v>
      </c>
      <c r="L615">
        <v>4872</v>
      </c>
      <c r="M615">
        <v>9101298</v>
      </c>
    </row>
    <row r="616" spans="1:13" ht="15" customHeight="1" x14ac:dyDescent="0.3">
      <c r="A616" t="s">
        <v>639</v>
      </c>
      <c r="B616">
        <v>3</v>
      </c>
      <c r="C616">
        <v>3</v>
      </c>
      <c r="D616">
        <f t="shared" si="18"/>
        <v>0</v>
      </c>
      <c r="E616">
        <v>80826</v>
      </c>
      <c r="F616">
        <v>80826</v>
      </c>
      <c r="G616">
        <f t="shared" si="19"/>
        <v>0</v>
      </c>
      <c r="H616">
        <v>5</v>
      </c>
      <c r="I616">
        <v>0</v>
      </c>
      <c r="J616">
        <f>SUM($H$32:H616)</f>
        <v>31945</v>
      </c>
      <c r="K616">
        <f>SUM($I$32:I616)</f>
        <v>940</v>
      </c>
      <c r="L616">
        <v>1948</v>
      </c>
      <c r="M616">
        <v>9103246</v>
      </c>
    </row>
    <row r="617" spans="1:13" ht="15" customHeight="1" x14ac:dyDescent="0.3">
      <c r="A617" t="s">
        <v>640</v>
      </c>
      <c r="B617">
        <v>5</v>
      </c>
      <c r="C617">
        <v>5</v>
      </c>
      <c r="D617">
        <f t="shared" si="18"/>
        <v>0</v>
      </c>
      <c r="E617">
        <v>80826</v>
      </c>
      <c r="F617">
        <v>80826</v>
      </c>
      <c r="G617">
        <f t="shared" si="19"/>
        <v>0</v>
      </c>
      <c r="H617">
        <v>11</v>
      </c>
      <c r="I617">
        <v>0</v>
      </c>
      <c r="J617">
        <f>SUM($H$32:H617)</f>
        <v>31956</v>
      </c>
      <c r="K617">
        <f>SUM($I$32:I617)</f>
        <v>940</v>
      </c>
      <c r="L617">
        <v>4989</v>
      </c>
      <c r="M617">
        <v>9108235</v>
      </c>
    </row>
    <row r="618" spans="1:13" ht="15" customHeight="1" x14ac:dyDescent="0.3">
      <c r="A618" t="s">
        <v>641</v>
      </c>
      <c r="B618">
        <v>15</v>
      </c>
      <c r="C618">
        <v>12</v>
      </c>
      <c r="D618">
        <f t="shared" si="18"/>
        <v>3</v>
      </c>
      <c r="E618">
        <v>80826</v>
      </c>
      <c r="F618">
        <v>80816</v>
      </c>
      <c r="G618">
        <f t="shared" si="19"/>
        <v>10</v>
      </c>
      <c r="H618">
        <v>68</v>
      </c>
      <c r="I618">
        <v>6</v>
      </c>
      <c r="J618">
        <f>SUM($H$32:H618)</f>
        <v>32024</v>
      </c>
      <c r="K618">
        <f>SUM($I$32:I618)</f>
        <v>946</v>
      </c>
      <c r="L618">
        <v>16179</v>
      </c>
      <c r="M618">
        <v>9124414</v>
      </c>
    </row>
    <row r="619" spans="1:13" ht="15" customHeight="1" x14ac:dyDescent="0.3">
      <c r="A619" t="s">
        <v>642</v>
      </c>
      <c r="B619">
        <v>5</v>
      </c>
      <c r="C619">
        <v>5</v>
      </c>
      <c r="D619">
        <f t="shared" si="18"/>
        <v>0</v>
      </c>
      <c r="E619">
        <v>80816</v>
      </c>
      <c r="F619">
        <v>80816</v>
      </c>
      <c r="G619">
        <f t="shared" si="19"/>
        <v>0</v>
      </c>
      <c r="H619">
        <v>11</v>
      </c>
      <c r="I619">
        <v>0</v>
      </c>
      <c r="J619">
        <f>SUM($H$32:H619)</f>
        <v>32035</v>
      </c>
      <c r="K619">
        <f>SUM($I$32:I619)</f>
        <v>946</v>
      </c>
      <c r="L619">
        <v>5013</v>
      </c>
      <c r="M619">
        <v>9129427</v>
      </c>
    </row>
    <row r="620" spans="1:13" ht="15" customHeight="1" x14ac:dyDescent="0.3">
      <c r="A620" t="s">
        <v>643</v>
      </c>
      <c r="B620">
        <v>17</v>
      </c>
      <c r="C620">
        <v>14</v>
      </c>
      <c r="D620">
        <f t="shared" si="18"/>
        <v>3</v>
      </c>
      <c r="E620">
        <v>80816</v>
      </c>
      <c r="F620">
        <v>80806</v>
      </c>
      <c r="G620">
        <f t="shared" si="19"/>
        <v>10</v>
      </c>
      <c r="H620">
        <v>62</v>
      </c>
      <c r="I620">
        <v>2</v>
      </c>
      <c r="J620">
        <f>SUM($H$32:H620)</f>
        <v>32097</v>
      </c>
      <c r="K620">
        <f>SUM($I$32:I620)</f>
        <v>948</v>
      </c>
      <c r="L620">
        <v>15995</v>
      </c>
      <c r="M620">
        <v>9145422</v>
      </c>
    </row>
    <row r="621" spans="1:13" ht="15" customHeight="1" x14ac:dyDescent="0.3">
      <c r="A621" t="s">
        <v>644</v>
      </c>
      <c r="B621">
        <v>20</v>
      </c>
      <c r="C621">
        <v>17</v>
      </c>
      <c r="D621">
        <f t="shared" si="18"/>
        <v>3</v>
      </c>
      <c r="E621">
        <v>80806</v>
      </c>
      <c r="F621">
        <v>80796</v>
      </c>
      <c r="G621">
        <f t="shared" si="19"/>
        <v>10</v>
      </c>
      <c r="H621">
        <v>89</v>
      </c>
      <c r="I621">
        <v>6</v>
      </c>
      <c r="J621">
        <f>SUM($H$32:H621)</f>
        <v>32186</v>
      </c>
      <c r="K621">
        <f>SUM($I$32:I621)</f>
        <v>954</v>
      </c>
      <c r="L621">
        <v>20329</v>
      </c>
      <c r="M621">
        <v>9165751</v>
      </c>
    </row>
    <row r="622" spans="1:13" ht="15" customHeight="1" x14ac:dyDescent="0.3">
      <c r="A622" t="s">
        <v>645</v>
      </c>
      <c r="B622">
        <v>5</v>
      </c>
      <c r="C622">
        <v>5</v>
      </c>
      <c r="D622">
        <f t="shared" si="18"/>
        <v>0</v>
      </c>
      <c r="E622">
        <v>80796</v>
      </c>
      <c r="F622">
        <v>80796</v>
      </c>
      <c r="G622">
        <f t="shared" si="19"/>
        <v>0</v>
      </c>
      <c r="H622">
        <v>11</v>
      </c>
      <c r="I622">
        <v>0</v>
      </c>
      <c r="J622">
        <f>SUM($H$32:H622)</f>
        <v>32197</v>
      </c>
      <c r="K622">
        <f>SUM($I$32:I622)</f>
        <v>954</v>
      </c>
      <c r="L622">
        <v>4981</v>
      </c>
      <c r="M622">
        <v>9170732</v>
      </c>
    </row>
    <row r="623" spans="1:13" ht="15" customHeight="1" x14ac:dyDescent="0.3">
      <c r="A623" t="s">
        <v>646</v>
      </c>
      <c r="B623">
        <v>3</v>
      </c>
      <c r="C623">
        <v>3</v>
      </c>
      <c r="D623">
        <f t="shared" si="18"/>
        <v>0</v>
      </c>
      <c r="E623">
        <v>80796</v>
      </c>
      <c r="F623">
        <v>80796</v>
      </c>
      <c r="G623">
        <f t="shared" si="19"/>
        <v>0</v>
      </c>
      <c r="H623">
        <v>5</v>
      </c>
      <c r="I623">
        <v>0</v>
      </c>
      <c r="J623">
        <f>SUM($H$32:H623)</f>
        <v>32202</v>
      </c>
      <c r="K623">
        <f>SUM($I$32:I623)</f>
        <v>954</v>
      </c>
      <c r="L623">
        <v>1808</v>
      </c>
      <c r="M623">
        <v>9172540</v>
      </c>
    </row>
    <row r="624" spans="1:13" ht="15" customHeight="1" x14ac:dyDescent="0.3">
      <c r="A624" t="s">
        <v>647</v>
      </c>
      <c r="B624">
        <v>5</v>
      </c>
      <c r="C624">
        <v>5</v>
      </c>
      <c r="D624">
        <f t="shared" si="18"/>
        <v>0</v>
      </c>
      <c r="E624">
        <v>80796</v>
      </c>
      <c r="F624">
        <v>80796</v>
      </c>
      <c r="G624">
        <f t="shared" si="19"/>
        <v>0</v>
      </c>
      <c r="H624">
        <v>11</v>
      </c>
      <c r="I624">
        <v>0</v>
      </c>
      <c r="J624">
        <f>SUM($H$32:H624)</f>
        <v>32213</v>
      </c>
      <c r="K624">
        <f>SUM($I$32:I624)</f>
        <v>954</v>
      </c>
      <c r="L624">
        <v>4820</v>
      </c>
      <c r="M624">
        <v>9177360</v>
      </c>
    </row>
    <row r="625" spans="1:13" ht="15" customHeight="1" x14ac:dyDescent="0.3">
      <c r="A625" t="s">
        <v>648</v>
      </c>
      <c r="B625">
        <v>5</v>
      </c>
      <c r="C625">
        <v>5</v>
      </c>
      <c r="D625">
        <f t="shared" si="18"/>
        <v>0</v>
      </c>
      <c r="E625">
        <v>80796</v>
      </c>
      <c r="F625">
        <v>80796</v>
      </c>
      <c r="G625">
        <f t="shared" si="19"/>
        <v>0</v>
      </c>
      <c r="H625">
        <v>11</v>
      </c>
      <c r="I625">
        <v>0</v>
      </c>
      <c r="J625">
        <f>SUM($H$32:H625)</f>
        <v>32224</v>
      </c>
      <c r="K625">
        <f>SUM($I$32:I625)</f>
        <v>954</v>
      </c>
      <c r="L625">
        <v>4778</v>
      </c>
      <c r="M625">
        <v>9182138</v>
      </c>
    </row>
    <row r="626" spans="1:13" ht="15" customHeight="1" x14ac:dyDescent="0.3">
      <c r="A626" t="s">
        <v>649</v>
      </c>
      <c r="B626">
        <v>6</v>
      </c>
      <c r="C626">
        <v>6</v>
      </c>
      <c r="D626">
        <f t="shared" si="18"/>
        <v>0</v>
      </c>
      <c r="E626">
        <v>80796</v>
      </c>
      <c r="F626">
        <v>80796</v>
      </c>
      <c r="G626">
        <f t="shared" si="19"/>
        <v>0</v>
      </c>
      <c r="H626">
        <v>12</v>
      </c>
      <c r="I626">
        <v>0</v>
      </c>
      <c r="J626">
        <f>SUM($H$32:H626)</f>
        <v>32236</v>
      </c>
      <c r="K626">
        <f>SUM($I$32:I626)</f>
        <v>954</v>
      </c>
      <c r="L626">
        <v>4962</v>
      </c>
      <c r="M626">
        <v>9187100</v>
      </c>
    </row>
    <row r="627" spans="1:13" ht="15" customHeight="1" x14ac:dyDescent="0.3">
      <c r="A627" t="s">
        <v>650</v>
      </c>
      <c r="B627">
        <v>19</v>
      </c>
      <c r="C627">
        <v>13</v>
      </c>
      <c r="D627">
        <f t="shared" si="18"/>
        <v>6</v>
      </c>
      <c r="E627">
        <v>80796</v>
      </c>
      <c r="F627">
        <v>80643</v>
      </c>
      <c r="G627">
        <f t="shared" si="19"/>
        <v>153</v>
      </c>
      <c r="H627">
        <v>122</v>
      </c>
      <c r="I627">
        <v>8</v>
      </c>
      <c r="J627">
        <f>SUM($H$32:H627)</f>
        <v>32358</v>
      </c>
      <c r="K627">
        <f>SUM($I$32:I627)</f>
        <v>962</v>
      </c>
      <c r="L627">
        <v>28778</v>
      </c>
      <c r="M627">
        <v>9215878</v>
      </c>
    </row>
    <row r="628" spans="1:13" ht="15" customHeight="1" x14ac:dyDescent="0.3">
      <c r="A628" t="s">
        <v>651</v>
      </c>
      <c r="B628">
        <v>5</v>
      </c>
      <c r="C628">
        <v>5</v>
      </c>
      <c r="D628">
        <f t="shared" si="18"/>
        <v>0</v>
      </c>
      <c r="E628">
        <v>80643</v>
      </c>
      <c r="F628">
        <v>80643</v>
      </c>
      <c r="G628">
        <f t="shared" si="19"/>
        <v>0</v>
      </c>
      <c r="H628">
        <v>11</v>
      </c>
      <c r="I628">
        <v>0</v>
      </c>
      <c r="J628">
        <f>SUM($H$32:H628)</f>
        <v>32369</v>
      </c>
      <c r="K628">
        <f>SUM($I$32:I628)</f>
        <v>962</v>
      </c>
      <c r="L628">
        <v>4929</v>
      </c>
      <c r="M628">
        <v>9220807</v>
      </c>
    </row>
    <row r="629" spans="1:13" ht="15" customHeight="1" x14ac:dyDescent="0.3">
      <c r="A629" t="s">
        <v>652</v>
      </c>
      <c r="B629">
        <v>17</v>
      </c>
      <c r="C629">
        <v>13</v>
      </c>
      <c r="D629">
        <f t="shared" si="18"/>
        <v>4</v>
      </c>
      <c r="E629">
        <v>80643</v>
      </c>
      <c r="F629">
        <v>80632</v>
      </c>
      <c r="G629">
        <f t="shared" si="19"/>
        <v>11</v>
      </c>
      <c r="H629">
        <v>52</v>
      </c>
      <c r="I629">
        <v>3</v>
      </c>
      <c r="J629">
        <f>SUM($H$32:H629)</f>
        <v>32421</v>
      </c>
      <c r="K629">
        <f>SUM($I$32:I629)</f>
        <v>965</v>
      </c>
      <c r="L629">
        <v>14576</v>
      </c>
      <c r="M629">
        <v>9235383</v>
      </c>
    </row>
    <row r="630" spans="1:13" ht="15" customHeight="1" x14ac:dyDescent="0.3">
      <c r="A630" t="s">
        <v>653</v>
      </c>
      <c r="B630">
        <v>11</v>
      </c>
      <c r="C630">
        <v>8</v>
      </c>
      <c r="D630">
        <f t="shared" si="18"/>
        <v>3</v>
      </c>
      <c r="E630">
        <v>80632</v>
      </c>
      <c r="F630">
        <v>80625</v>
      </c>
      <c r="G630">
        <f t="shared" si="19"/>
        <v>7</v>
      </c>
      <c r="H630">
        <v>44</v>
      </c>
      <c r="I630">
        <v>4</v>
      </c>
      <c r="J630">
        <f>SUM($H$32:H630)</f>
        <v>32465</v>
      </c>
      <c r="K630">
        <f>SUM($I$32:I630)</f>
        <v>969</v>
      </c>
      <c r="L630">
        <v>13824</v>
      </c>
      <c r="M630">
        <v>9249207</v>
      </c>
    </row>
    <row r="631" spans="1:13" ht="15" customHeight="1" x14ac:dyDescent="0.3">
      <c r="A631" t="s">
        <v>654</v>
      </c>
      <c r="B631">
        <v>4</v>
      </c>
      <c r="C631">
        <v>4</v>
      </c>
      <c r="D631">
        <f t="shared" si="18"/>
        <v>0</v>
      </c>
      <c r="E631">
        <v>80625</v>
      </c>
      <c r="F631">
        <v>80625</v>
      </c>
      <c r="G631">
        <f t="shared" si="19"/>
        <v>0</v>
      </c>
      <c r="H631">
        <v>6</v>
      </c>
      <c r="I631">
        <v>0</v>
      </c>
      <c r="J631">
        <f>SUM($H$32:H631)</f>
        <v>32471</v>
      </c>
      <c r="K631">
        <f>SUM($I$32:I631)</f>
        <v>969</v>
      </c>
      <c r="L631">
        <v>3231</v>
      </c>
      <c r="M631">
        <v>9252438</v>
      </c>
    </row>
    <row r="632" spans="1:13" ht="15" customHeight="1" x14ac:dyDescent="0.3">
      <c r="A632" t="s">
        <v>655</v>
      </c>
      <c r="B632">
        <v>4</v>
      </c>
      <c r="C632">
        <v>4</v>
      </c>
      <c r="D632">
        <f t="shared" si="18"/>
        <v>0</v>
      </c>
      <c r="E632">
        <v>80625</v>
      </c>
      <c r="F632">
        <v>80625</v>
      </c>
      <c r="G632">
        <f t="shared" si="19"/>
        <v>0</v>
      </c>
      <c r="H632">
        <v>6</v>
      </c>
      <c r="I632">
        <v>0</v>
      </c>
      <c r="J632">
        <f>SUM($H$32:H632)</f>
        <v>32477</v>
      </c>
      <c r="K632">
        <f>SUM($I$32:I632)</f>
        <v>969</v>
      </c>
      <c r="L632">
        <v>3343</v>
      </c>
      <c r="M632">
        <v>9255781</v>
      </c>
    </row>
    <row r="633" spans="1:13" ht="15" customHeight="1" x14ac:dyDescent="0.3">
      <c r="A633" t="s">
        <v>656</v>
      </c>
      <c r="B633">
        <v>4</v>
      </c>
      <c r="C633">
        <v>4</v>
      </c>
      <c r="D633">
        <f t="shared" si="18"/>
        <v>0</v>
      </c>
      <c r="E633">
        <v>80625</v>
      </c>
      <c r="F633">
        <v>80625</v>
      </c>
      <c r="G633">
        <f t="shared" si="19"/>
        <v>0</v>
      </c>
      <c r="H633">
        <v>6</v>
      </c>
      <c r="I633">
        <v>0</v>
      </c>
      <c r="J633">
        <f>SUM($H$32:H633)</f>
        <v>32483</v>
      </c>
      <c r="K633">
        <f>SUM($I$32:I633)</f>
        <v>969</v>
      </c>
      <c r="L633">
        <v>3205</v>
      </c>
      <c r="M633">
        <v>9258986</v>
      </c>
    </row>
    <row r="634" spans="1:13" ht="15" customHeight="1" x14ac:dyDescent="0.3">
      <c r="A634" t="s">
        <v>657</v>
      </c>
      <c r="B634">
        <v>4</v>
      </c>
      <c r="C634">
        <v>4</v>
      </c>
      <c r="D634">
        <f t="shared" si="18"/>
        <v>0</v>
      </c>
      <c r="E634">
        <v>80625</v>
      </c>
      <c r="F634">
        <v>80625</v>
      </c>
      <c r="G634">
        <f t="shared" si="19"/>
        <v>0</v>
      </c>
      <c r="H634">
        <v>6</v>
      </c>
      <c r="I634">
        <v>0</v>
      </c>
      <c r="J634">
        <f>SUM($H$32:H634)</f>
        <v>32489</v>
      </c>
      <c r="K634">
        <f>SUM($I$32:I634)</f>
        <v>969</v>
      </c>
      <c r="L634">
        <v>3187</v>
      </c>
      <c r="M634">
        <v>9262173</v>
      </c>
    </row>
    <row r="635" spans="1:13" ht="15" customHeight="1" x14ac:dyDescent="0.3">
      <c r="A635" t="s">
        <v>658</v>
      </c>
      <c r="B635">
        <v>10</v>
      </c>
      <c r="C635">
        <v>8</v>
      </c>
      <c r="D635">
        <f t="shared" si="18"/>
        <v>2</v>
      </c>
      <c r="E635">
        <v>80625</v>
      </c>
      <c r="F635">
        <v>80623</v>
      </c>
      <c r="G635">
        <f t="shared" si="19"/>
        <v>2</v>
      </c>
      <c r="H635">
        <v>38</v>
      </c>
      <c r="I635">
        <v>2</v>
      </c>
      <c r="J635">
        <f>SUM($H$32:H635)</f>
        <v>32527</v>
      </c>
      <c r="K635">
        <f>SUM($I$32:I635)</f>
        <v>971</v>
      </c>
      <c r="L635">
        <v>12044</v>
      </c>
      <c r="M635">
        <v>9274218</v>
      </c>
    </row>
    <row r="636" spans="1:13" ht="15" customHeight="1" x14ac:dyDescent="0.3">
      <c r="A636" t="s">
        <v>659</v>
      </c>
      <c r="B636">
        <v>4</v>
      </c>
      <c r="C636">
        <v>4</v>
      </c>
      <c r="D636">
        <f t="shared" si="18"/>
        <v>0</v>
      </c>
      <c r="E636">
        <v>80623</v>
      </c>
      <c r="F636">
        <v>80623</v>
      </c>
      <c r="G636">
        <f t="shared" si="19"/>
        <v>0</v>
      </c>
      <c r="H636">
        <v>6</v>
      </c>
      <c r="I636">
        <v>0</v>
      </c>
      <c r="J636">
        <f>SUM($H$32:H636)</f>
        <v>32533</v>
      </c>
      <c r="K636">
        <f>SUM($I$32:I636)</f>
        <v>971</v>
      </c>
      <c r="L636">
        <v>3510</v>
      </c>
      <c r="M636">
        <v>9277728</v>
      </c>
    </row>
    <row r="637" spans="1:13" ht="15" customHeight="1" x14ac:dyDescent="0.3">
      <c r="A637" t="s">
        <v>660</v>
      </c>
      <c r="B637">
        <v>3</v>
      </c>
      <c r="C637">
        <v>3</v>
      </c>
      <c r="D637">
        <f t="shared" si="18"/>
        <v>0</v>
      </c>
      <c r="E637">
        <v>80623</v>
      </c>
      <c r="F637">
        <v>80623</v>
      </c>
      <c r="G637">
        <f t="shared" si="19"/>
        <v>0</v>
      </c>
      <c r="H637">
        <v>5</v>
      </c>
      <c r="I637">
        <v>0</v>
      </c>
      <c r="J637">
        <f>SUM($H$32:H637)</f>
        <v>32538</v>
      </c>
      <c r="K637">
        <f>SUM($I$32:I637)</f>
        <v>971</v>
      </c>
      <c r="L637">
        <v>1877</v>
      </c>
      <c r="M637">
        <v>9279605</v>
      </c>
    </row>
    <row r="638" spans="1:13" ht="15" customHeight="1" x14ac:dyDescent="0.3">
      <c r="A638" t="s">
        <v>661</v>
      </c>
      <c r="B638">
        <v>4</v>
      </c>
      <c r="C638">
        <v>4</v>
      </c>
      <c r="D638">
        <f t="shared" si="18"/>
        <v>0</v>
      </c>
      <c r="E638">
        <v>80623</v>
      </c>
      <c r="F638">
        <v>80623</v>
      </c>
      <c r="G638">
        <f t="shared" si="19"/>
        <v>0</v>
      </c>
      <c r="H638">
        <v>6</v>
      </c>
      <c r="I638">
        <v>0</v>
      </c>
      <c r="J638">
        <f>SUM($H$32:H638)</f>
        <v>32544</v>
      </c>
      <c r="K638">
        <f>SUM($I$32:I638)</f>
        <v>971</v>
      </c>
      <c r="L638">
        <v>3378</v>
      </c>
      <c r="M638">
        <v>9282983</v>
      </c>
    </row>
    <row r="639" spans="1:13" ht="15" customHeight="1" x14ac:dyDescent="0.3">
      <c r="A639" t="s">
        <v>662</v>
      </c>
      <c r="B639">
        <v>3</v>
      </c>
      <c r="C639">
        <v>3</v>
      </c>
      <c r="D639">
        <f t="shared" si="18"/>
        <v>0</v>
      </c>
      <c r="E639">
        <v>80623</v>
      </c>
      <c r="F639">
        <v>80623</v>
      </c>
      <c r="G639">
        <f t="shared" si="19"/>
        <v>0</v>
      </c>
      <c r="H639">
        <v>5</v>
      </c>
      <c r="I639">
        <v>0</v>
      </c>
      <c r="J639">
        <f>SUM($H$32:H639)</f>
        <v>32549</v>
      </c>
      <c r="K639">
        <f>SUM($I$32:I639)</f>
        <v>971</v>
      </c>
      <c r="L639">
        <v>1863</v>
      </c>
      <c r="M639">
        <v>9284846</v>
      </c>
    </row>
    <row r="640" spans="1:13" ht="15" customHeight="1" x14ac:dyDescent="0.3">
      <c r="A640" t="s">
        <v>663</v>
      </c>
      <c r="B640">
        <v>3</v>
      </c>
      <c r="C640">
        <v>3</v>
      </c>
      <c r="D640">
        <f t="shared" si="18"/>
        <v>0</v>
      </c>
      <c r="E640">
        <v>80623</v>
      </c>
      <c r="F640">
        <v>80623</v>
      </c>
      <c r="G640">
        <f t="shared" si="19"/>
        <v>0</v>
      </c>
      <c r="H640">
        <v>5</v>
      </c>
      <c r="I640">
        <v>0</v>
      </c>
      <c r="J640">
        <f>SUM($H$32:H640)</f>
        <v>32554</v>
      </c>
      <c r="K640">
        <f>SUM($I$32:I640)</f>
        <v>971</v>
      </c>
      <c r="L640">
        <v>1899</v>
      </c>
      <c r="M640">
        <v>9286745</v>
      </c>
    </row>
    <row r="641" spans="1:13" ht="15" customHeight="1" x14ac:dyDescent="0.3">
      <c r="A641" t="s">
        <v>664</v>
      </c>
      <c r="B641">
        <v>3</v>
      </c>
      <c r="C641">
        <v>3</v>
      </c>
      <c r="D641">
        <f t="shared" si="18"/>
        <v>0</v>
      </c>
      <c r="E641">
        <v>80623</v>
      </c>
      <c r="F641">
        <v>80623</v>
      </c>
      <c r="G641">
        <f t="shared" si="19"/>
        <v>0</v>
      </c>
      <c r="H641">
        <v>5</v>
      </c>
      <c r="I641">
        <v>0</v>
      </c>
      <c r="J641">
        <f>SUM($H$32:H641)</f>
        <v>32559</v>
      </c>
      <c r="K641">
        <f>SUM($I$32:I641)</f>
        <v>971</v>
      </c>
      <c r="L641">
        <v>1891</v>
      </c>
      <c r="M641">
        <v>9288636</v>
      </c>
    </row>
    <row r="642" spans="1:13" ht="15" customHeight="1" x14ac:dyDescent="0.3">
      <c r="A642" t="s">
        <v>665</v>
      </c>
      <c r="B642">
        <v>3</v>
      </c>
      <c r="C642">
        <v>3</v>
      </c>
      <c r="D642">
        <f t="shared" si="18"/>
        <v>0</v>
      </c>
      <c r="E642">
        <v>80623</v>
      </c>
      <c r="F642">
        <v>80623</v>
      </c>
      <c r="G642">
        <f t="shared" si="19"/>
        <v>0</v>
      </c>
      <c r="H642">
        <v>5</v>
      </c>
      <c r="I642">
        <v>0</v>
      </c>
      <c r="J642">
        <f>SUM($H$32:H642)</f>
        <v>32564</v>
      </c>
      <c r="K642">
        <f>SUM($I$32:I642)</f>
        <v>971</v>
      </c>
      <c r="L642">
        <v>2095</v>
      </c>
      <c r="M642">
        <v>9290731</v>
      </c>
    </row>
    <row r="643" spans="1:13" ht="15" customHeight="1" x14ac:dyDescent="0.3">
      <c r="A643" t="s">
        <v>666</v>
      </c>
      <c r="B643">
        <v>5</v>
      </c>
      <c r="C643">
        <v>5</v>
      </c>
      <c r="D643">
        <f t="shared" si="18"/>
        <v>0</v>
      </c>
      <c r="E643">
        <v>80623</v>
      </c>
      <c r="F643">
        <v>80623</v>
      </c>
      <c r="G643">
        <f t="shared" si="19"/>
        <v>0</v>
      </c>
      <c r="H643">
        <v>11</v>
      </c>
      <c r="I643">
        <v>0</v>
      </c>
      <c r="J643">
        <f>SUM($H$32:H643)</f>
        <v>32575</v>
      </c>
      <c r="K643">
        <f>SUM($I$32:I643)</f>
        <v>971</v>
      </c>
      <c r="L643">
        <v>5167</v>
      </c>
      <c r="M643">
        <v>9295898</v>
      </c>
    </row>
    <row r="644" spans="1:13" ht="15" customHeight="1" x14ac:dyDescent="0.3">
      <c r="A644" t="s">
        <v>667</v>
      </c>
      <c r="B644">
        <v>20</v>
      </c>
      <c r="C644">
        <v>14</v>
      </c>
      <c r="D644">
        <f t="shared" si="18"/>
        <v>6</v>
      </c>
      <c r="E644">
        <v>80623</v>
      </c>
      <c r="F644">
        <v>80610</v>
      </c>
      <c r="G644">
        <f t="shared" si="19"/>
        <v>13</v>
      </c>
      <c r="H644">
        <v>117</v>
      </c>
      <c r="I644">
        <v>7</v>
      </c>
      <c r="J644">
        <f>SUM($H$32:H644)</f>
        <v>32692</v>
      </c>
      <c r="K644">
        <f>SUM($I$32:I644)</f>
        <v>978</v>
      </c>
      <c r="L644">
        <v>25871</v>
      </c>
      <c r="M644">
        <v>9321769</v>
      </c>
    </row>
    <row r="645" spans="1:13" ht="15" customHeight="1" x14ac:dyDescent="0.3">
      <c r="A645" t="s">
        <v>668</v>
      </c>
      <c r="B645">
        <v>3</v>
      </c>
      <c r="C645">
        <v>3</v>
      </c>
      <c r="D645">
        <f t="shared" si="18"/>
        <v>0</v>
      </c>
      <c r="E645">
        <v>80610</v>
      </c>
      <c r="F645">
        <v>80610</v>
      </c>
      <c r="G645">
        <f t="shared" si="19"/>
        <v>0</v>
      </c>
      <c r="H645">
        <v>5</v>
      </c>
      <c r="I645">
        <v>0</v>
      </c>
      <c r="J645">
        <f>SUM($H$32:H645)</f>
        <v>32697</v>
      </c>
      <c r="K645">
        <f>SUM($I$32:I645)</f>
        <v>978</v>
      </c>
      <c r="L645">
        <v>1990</v>
      </c>
      <c r="M645">
        <v>9323759</v>
      </c>
    </row>
    <row r="646" spans="1:13" ht="15" customHeight="1" x14ac:dyDescent="0.3">
      <c r="A646" t="s">
        <v>669</v>
      </c>
      <c r="B646">
        <v>3</v>
      </c>
      <c r="C646">
        <v>3</v>
      </c>
      <c r="D646">
        <f t="shared" si="18"/>
        <v>0</v>
      </c>
      <c r="E646">
        <v>80610</v>
      </c>
      <c r="F646">
        <v>80610</v>
      </c>
      <c r="G646">
        <f t="shared" si="19"/>
        <v>0</v>
      </c>
      <c r="H646">
        <v>5</v>
      </c>
      <c r="I646">
        <v>0</v>
      </c>
      <c r="J646">
        <f>SUM($H$32:H646)</f>
        <v>32702</v>
      </c>
      <c r="K646">
        <f>SUM($I$32:I646)</f>
        <v>978</v>
      </c>
      <c r="L646">
        <v>1863</v>
      </c>
      <c r="M646">
        <v>9325622</v>
      </c>
    </row>
    <row r="647" spans="1:13" ht="15" customHeight="1" x14ac:dyDescent="0.3">
      <c r="A647" t="s">
        <v>670</v>
      </c>
      <c r="B647">
        <v>3</v>
      </c>
      <c r="C647">
        <v>3</v>
      </c>
      <c r="D647">
        <f t="shared" si="18"/>
        <v>0</v>
      </c>
      <c r="E647">
        <v>80610</v>
      </c>
      <c r="F647">
        <v>80610</v>
      </c>
      <c r="G647">
        <f t="shared" si="19"/>
        <v>0</v>
      </c>
      <c r="H647">
        <v>5</v>
      </c>
      <c r="I647">
        <v>0</v>
      </c>
      <c r="J647">
        <f>SUM($H$32:H647)</f>
        <v>32707</v>
      </c>
      <c r="K647">
        <f>SUM($I$32:I647)</f>
        <v>978</v>
      </c>
      <c r="L647">
        <v>1909</v>
      </c>
      <c r="M647">
        <v>9327531</v>
      </c>
    </row>
    <row r="648" spans="1:13" ht="15" customHeight="1" x14ac:dyDescent="0.3">
      <c r="A648" t="s">
        <v>671</v>
      </c>
      <c r="B648">
        <v>5</v>
      </c>
      <c r="C648">
        <v>5</v>
      </c>
      <c r="D648">
        <f t="shared" si="18"/>
        <v>0</v>
      </c>
      <c r="E648">
        <v>80610</v>
      </c>
      <c r="F648">
        <v>80610</v>
      </c>
      <c r="G648">
        <f t="shared" si="19"/>
        <v>0</v>
      </c>
      <c r="H648">
        <v>11</v>
      </c>
      <c r="I648">
        <v>0</v>
      </c>
      <c r="J648">
        <f>SUM($H$32:H648)</f>
        <v>32718</v>
      </c>
      <c r="K648">
        <f>SUM($I$32:I648)</f>
        <v>978</v>
      </c>
      <c r="L648">
        <v>4832</v>
      </c>
      <c r="M648">
        <v>9332363</v>
      </c>
    </row>
    <row r="649" spans="1:13" ht="15" customHeight="1" x14ac:dyDescent="0.3">
      <c r="A649" t="s">
        <v>672</v>
      </c>
      <c r="B649">
        <v>3</v>
      </c>
      <c r="C649">
        <v>3</v>
      </c>
      <c r="D649">
        <f t="shared" si="18"/>
        <v>0</v>
      </c>
      <c r="E649">
        <v>80610</v>
      </c>
      <c r="F649">
        <v>80610</v>
      </c>
      <c r="G649">
        <f t="shared" si="19"/>
        <v>0</v>
      </c>
      <c r="H649">
        <v>5</v>
      </c>
      <c r="I649">
        <v>0</v>
      </c>
      <c r="J649">
        <f>SUM($H$32:H649)</f>
        <v>32723</v>
      </c>
      <c r="K649">
        <f>SUM($I$32:I649)</f>
        <v>978</v>
      </c>
      <c r="L649">
        <v>1946</v>
      </c>
      <c r="M649">
        <v>9334309</v>
      </c>
    </row>
    <row r="650" spans="1:13" ht="15" customHeight="1" x14ac:dyDescent="0.3">
      <c r="A650" t="s">
        <v>673</v>
      </c>
      <c r="B650">
        <v>3</v>
      </c>
      <c r="C650">
        <v>3</v>
      </c>
      <c r="D650">
        <f t="shared" si="18"/>
        <v>0</v>
      </c>
      <c r="E650">
        <v>80610</v>
      </c>
      <c r="F650">
        <v>80610</v>
      </c>
      <c r="G650">
        <f t="shared" si="19"/>
        <v>0</v>
      </c>
      <c r="H650">
        <v>5</v>
      </c>
      <c r="I650">
        <v>0</v>
      </c>
      <c r="J650">
        <f>SUM($H$32:H650)</f>
        <v>32728</v>
      </c>
      <c r="K650">
        <f>SUM($I$32:I650)</f>
        <v>978</v>
      </c>
      <c r="L650">
        <v>1752</v>
      </c>
      <c r="M650">
        <v>9336061</v>
      </c>
    </row>
    <row r="651" spans="1:13" ht="15" customHeight="1" x14ac:dyDescent="0.3">
      <c r="A651" t="s">
        <v>674</v>
      </c>
      <c r="B651">
        <v>10</v>
      </c>
      <c r="C651">
        <v>8</v>
      </c>
      <c r="D651">
        <f t="shared" si="18"/>
        <v>2</v>
      </c>
      <c r="E651">
        <v>80610</v>
      </c>
      <c r="F651">
        <v>80608</v>
      </c>
      <c r="G651">
        <f t="shared" si="19"/>
        <v>2</v>
      </c>
      <c r="H651">
        <v>38</v>
      </c>
      <c r="I651">
        <v>2</v>
      </c>
      <c r="J651">
        <f>SUM($H$32:H651)</f>
        <v>32766</v>
      </c>
      <c r="K651">
        <f>SUM($I$32:I651)</f>
        <v>980</v>
      </c>
      <c r="L651">
        <v>11361</v>
      </c>
      <c r="M651">
        <v>9347422</v>
      </c>
    </row>
    <row r="652" spans="1:13" ht="15" customHeight="1" x14ac:dyDescent="0.3">
      <c r="A652" t="s">
        <v>675</v>
      </c>
      <c r="B652">
        <v>3</v>
      </c>
      <c r="C652">
        <v>3</v>
      </c>
      <c r="D652">
        <f t="shared" si="18"/>
        <v>0</v>
      </c>
      <c r="E652">
        <v>80608</v>
      </c>
      <c r="F652">
        <v>80608</v>
      </c>
      <c r="G652">
        <f t="shared" si="19"/>
        <v>0</v>
      </c>
      <c r="H652">
        <v>5</v>
      </c>
      <c r="I652">
        <v>0</v>
      </c>
      <c r="J652">
        <f>SUM($H$32:H652)</f>
        <v>32771</v>
      </c>
      <c r="K652">
        <f>SUM($I$32:I652)</f>
        <v>980</v>
      </c>
      <c r="L652">
        <v>1869</v>
      </c>
      <c r="M652">
        <v>9349291</v>
      </c>
    </row>
    <row r="653" spans="1:13" ht="15" customHeight="1" x14ac:dyDescent="0.3">
      <c r="A653" t="s">
        <v>676</v>
      </c>
      <c r="B653">
        <v>5</v>
      </c>
      <c r="C653">
        <v>5</v>
      </c>
      <c r="D653">
        <f t="shared" si="18"/>
        <v>0</v>
      </c>
      <c r="E653">
        <v>80608</v>
      </c>
      <c r="F653">
        <v>80608</v>
      </c>
      <c r="G653">
        <f t="shared" si="19"/>
        <v>0</v>
      </c>
      <c r="H653">
        <v>11</v>
      </c>
      <c r="I653">
        <v>0</v>
      </c>
      <c r="J653">
        <f>SUM($H$32:H653)</f>
        <v>32782</v>
      </c>
      <c r="K653">
        <f>SUM($I$32:I653)</f>
        <v>980</v>
      </c>
      <c r="L653">
        <v>4918</v>
      </c>
      <c r="M653">
        <v>9354209</v>
      </c>
    </row>
    <row r="654" spans="1:13" ht="15" customHeight="1" x14ac:dyDescent="0.3">
      <c r="A654" t="s">
        <v>677</v>
      </c>
      <c r="B654">
        <v>58</v>
      </c>
      <c r="C654">
        <v>33</v>
      </c>
      <c r="D654">
        <f t="shared" si="18"/>
        <v>25</v>
      </c>
      <c r="E654">
        <v>80608</v>
      </c>
      <c r="F654">
        <v>80567</v>
      </c>
      <c r="G654">
        <f t="shared" si="19"/>
        <v>41</v>
      </c>
      <c r="H654">
        <v>453</v>
      </c>
      <c r="I654">
        <v>16</v>
      </c>
      <c r="J654">
        <f>SUM($H$32:H654)</f>
        <v>33235</v>
      </c>
      <c r="K654">
        <f>SUM($I$32:I654)</f>
        <v>996</v>
      </c>
      <c r="L654">
        <v>95357</v>
      </c>
      <c r="M654">
        <v>9449566</v>
      </c>
    </row>
    <row r="655" spans="1:13" ht="15" customHeight="1" x14ac:dyDescent="0.3">
      <c r="A655" t="s">
        <v>678</v>
      </c>
      <c r="B655">
        <v>3</v>
      </c>
      <c r="C655">
        <v>3</v>
      </c>
      <c r="D655">
        <f t="shared" si="18"/>
        <v>0</v>
      </c>
      <c r="E655">
        <v>80567</v>
      </c>
      <c r="F655">
        <v>80567</v>
      </c>
      <c r="G655">
        <f t="shared" si="19"/>
        <v>0</v>
      </c>
      <c r="H655">
        <v>5</v>
      </c>
      <c r="I655">
        <v>0</v>
      </c>
      <c r="J655">
        <f>SUM($H$32:H655)</f>
        <v>33240</v>
      </c>
      <c r="K655">
        <f>SUM($I$32:I655)</f>
        <v>996</v>
      </c>
      <c r="L655">
        <v>2233</v>
      </c>
      <c r="M655">
        <v>9451799</v>
      </c>
    </row>
    <row r="656" spans="1:13" ht="15" customHeight="1" x14ac:dyDescent="0.3">
      <c r="A656" t="s">
        <v>679</v>
      </c>
      <c r="B656">
        <v>3</v>
      </c>
      <c r="C656">
        <v>3</v>
      </c>
      <c r="D656">
        <f t="shared" si="18"/>
        <v>0</v>
      </c>
      <c r="E656">
        <v>80567</v>
      </c>
      <c r="F656">
        <v>80567</v>
      </c>
      <c r="G656">
        <f t="shared" si="19"/>
        <v>0</v>
      </c>
      <c r="H656">
        <v>5</v>
      </c>
      <c r="I656">
        <v>0</v>
      </c>
      <c r="J656">
        <f>SUM($H$32:H656)</f>
        <v>33245</v>
      </c>
      <c r="K656">
        <f>SUM($I$32:I656)</f>
        <v>996</v>
      </c>
      <c r="L656">
        <v>1789</v>
      </c>
      <c r="M656">
        <v>9453588</v>
      </c>
    </row>
    <row r="657" spans="1:13" ht="15" customHeight="1" x14ac:dyDescent="0.3">
      <c r="A657" t="s">
        <v>680</v>
      </c>
      <c r="B657">
        <v>3</v>
      </c>
      <c r="C657">
        <v>3</v>
      </c>
      <c r="D657">
        <f t="shared" si="18"/>
        <v>0</v>
      </c>
      <c r="E657">
        <v>80567</v>
      </c>
      <c r="F657">
        <v>80567</v>
      </c>
      <c r="G657">
        <f t="shared" si="19"/>
        <v>0</v>
      </c>
      <c r="H657">
        <v>5</v>
      </c>
      <c r="I657">
        <v>0</v>
      </c>
      <c r="J657">
        <f>SUM($H$32:H657)</f>
        <v>33250</v>
      </c>
      <c r="K657">
        <f>SUM($I$32:I657)</f>
        <v>996</v>
      </c>
      <c r="L657">
        <v>1884</v>
      </c>
      <c r="M657">
        <v>9455472</v>
      </c>
    </row>
    <row r="658" spans="1:13" ht="15" customHeight="1" x14ac:dyDescent="0.3">
      <c r="A658" t="s">
        <v>681</v>
      </c>
      <c r="B658">
        <v>4</v>
      </c>
      <c r="C658">
        <v>4</v>
      </c>
      <c r="D658">
        <f t="shared" si="18"/>
        <v>0</v>
      </c>
      <c r="E658">
        <v>80567</v>
      </c>
      <c r="F658">
        <v>80567</v>
      </c>
      <c r="G658">
        <f t="shared" si="19"/>
        <v>0</v>
      </c>
      <c r="H658">
        <v>6</v>
      </c>
      <c r="I658">
        <v>0</v>
      </c>
      <c r="J658">
        <f>SUM($H$32:H658)</f>
        <v>33256</v>
      </c>
      <c r="K658">
        <f>SUM($I$32:I658)</f>
        <v>996</v>
      </c>
      <c r="L658">
        <v>3308</v>
      </c>
      <c r="M658">
        <v>9458780</v>
      </c>
    </row>
    <row r="659" spans="1:13" ht="15" customHeight="1" x14ac:dyDescent="0.3">
      <c r="A659" t="s">
        <v>682</v>
      </c>
      <c r="B659">
        <v>3</v>
      </c>
      <c r="C659">
        <v>3</v>
      </c>
      <c r="D659">
        <f t="shared" si="18"/>
        <v>0</v>
      </c>
      <c r="E659">
        <v>80567</v>
      </c>
      <c r="F659">
        <v>80567</v>
      </c>
      <c r="G659">
        <f t="shared" si="19"/>
        <v>0</v>
      </c>
      <c r="H659">
        <v>5</v>
      </c>
      <c r="I659">
        <v>0</v>
      </c>
      <c r="J659">
        <f>SUM($H$32:H659)</f>
        <v>33261</v>
      </c>
      <c r="K659">
        <f>SUM($I$32:I659)</f>
        <v>996</v>
      </c>
      <c r="L659">
        <v>1881</v>
      </c>
      <c r="M659">
        <v>9460661</v>
      </c>
    </row>
    <row r="660" spans="1:13" ht="15" customHeight="1" x14ac:dyDescent="0.3">
      <c r="A660" t="s">
        <v>683</v>
      </c>
      <c r="B660">
        <v>143</v>
      </c>
      <c r="C660">
        <v>77</v>
      </c>
      <c r="D660">
        <f t="shared" si="18"/>
        <v>66</v>
      </c>
      <c r="E660">
        <v>80567</v>
      </c>
      <c r="F660">
        <v>80402</v>
      </c>
      <c r="G660">
        <f t="shared" si="19"/>
        <v>165</v>
      </c>
      <c r="H660">
        <v>2415</v>
      </c>
      <c r="I660">
        <v>55</v>
      </c>
      <c r="J660">
        <f>SUM($H$32:H660)</f>
        <v>35676</v>
      </c>
      <c r="K660">
        <f>SUM($I$32:I660)</f>
        <v>1051</v>
      </c>
      <c r="L660">
        <v>417328</v>
      </c>
      <c r="M660">
        <v>9877989</v>
      </c>
    </row>
    <row r="661" spans="1:13" ht="15" customHeight="1" x14ac:dyDescent="0.3">
      <c r="A661" t="s">
        <v>684</v>
      </c>
      <c r="B661">
        <v>3</v>
      </c>
      <c r="C661">
        <v>3</v>
      </c>
      <c r="D661">
        <f t="shared" si="18"/>
        <v>0</v>
      </c>
      <c r="E661">
        <v>80402</v>
      </c>
      <c r="F661">
        <v>80402</v>
      </c>
      <c r="G661">
        <f t="shared" si="19"/>
        <v>0</v>
      </c>
      <c r="H661">
        <v>5</v>
      </c>
      <c r="I661">
        <v>0</v>
      </c>
      <c r="J661">
        <f>SUM($H$32:H661)</f>
        <v>35681</v>
      </c>
      <c r="K661">
        <f>SUM($I$32:I661)</f>
        <v>1051</v>
      </c>
      <c r="L661">
        <v>1888</v>
      </c>
      <c r="M661">
        <v>9879877</v>
      </c>
    </row>
    <row r="662" spans="1:13" ht="15" customHeight="1" x14ac:dyDescent="0.3">
      <c r="A662" t="s">
        <v>685</v>
      </c>
      <c r="B662">
        <v>4</v>
      </c>
      <c r="C662">
        <v>4</v>
      </c>
      <c r="D662">
        <f t="shared" si="18"/>
        <v>0</v>
      </c>
      <c r="E662">
        <v>80402</v>
      </c>
      <c r="F662">
        <v>80402</v>
      </c>
      <c r="G662">
        <f t="shared" si="19"/>
        <v>0</v>
      </c>
      <c r="H662">
        <v>6</v>
      </c>
      <c r="I662">
        <v>0</v>
      </c>
      <c r="J662">
        <f>SUM($H$32:H662)</f>
        <v>35687</v>
      </c>
      <c r="K662">
        <f>SUM($I$32:I662)</f>
        <v>1051</v>
      </c>
      <c r="L662">
        <v>3228</v>
      </c>
      <c r="M662">
        <v>9883105</v>
      </c>
    </row>
    <row r="663" spans="1:13" ht="15" customHeight="1" x14ac:dyDescent="0.3">
      <c r="A663" t="s">
        <v>686</v>
      </c>
      <c r="B663">
        <v>3</v>
      </c>
      <c r="C663">
        <v>3</v>
      </c>
      <c r="D663">
        <f t="shared" si="18"/>
        <v>0</v>
      </c>
      <c r="E663">
        <v>80402</v>
      </c>
      <c r="F663">
        <v>80402</v>
      </c>
      <c r="G663">
        <f t="shared" si="19"/>
        <v>0</v>
      </c>
      <c r="H663">
        <v>5</v>
      </c>
      <c r="I663">
        <v>0</v>
      </c>
      <c r="J663">
        <f>SUM($H$32:H663)</f>
        <v>35692</v>
      </c>
      <c r="K663">
        <f>SUM($I$32:I663)</f>
        <v>1051</v>
      </c>
      <c r="L663">
        <v>1886</v>
      </c>
      <c r="M663">
        <v>9884991</v>
      </c>
    </row>
    <row r="664" spans="1:13" ht="15" customHeight="1" x14ac:dyDescent="0.3">
      <c r="A664" t="s">
        <v>687</v>
      </c>
      <c r="B664">
        <v>3</v>
      </c>
      <c r="C664">
        <v>3</v>
      </c>
      <c r="D664">
        <f t="shared" si="18"/>
        <v>0</v>
      </c>
      <c r="E664">
        <v>80402</v>
      </c>
      <c r="F664">
        <v>80402</v>
      </c>
      <c r="G664">
        <f t="shared" si="19"/>
        <v>0</v>
      </c>
      <c r="H664">
        <v>5</v>
      </c>
      <c r="I664">
        <v>0</v>
      </c>
      <c r="J664">
        <f>SUM($H$32:H664)</f>
        <v>35697</v>
      </c>
      <c r="K664">
        <f>SUM($I$32:I664)</f>
        <v>1051</v>
      </c>
      <c r="L664">
        <v>1907</v>
      </c>
      <c r="M664">
        <v>9886898</v>
      </c>
    </row>
    <row r="665" spans="1:13" ht="15" customHeight="1" x14ac:dyDescent="0.3">
      <c r="A665" t="s">
        <v>688</v>
      </c>
      <c r="B665">
        <v>3</v>
      </c>
      <c r="C665">
        <v>3</v>
      </c>
      <c r="D665">
        <f t="shared" si="18"/>
        <v>0</v>
      </c>
      <c r="E665">
        <v>80402</v>
      </c>
      <c r="F665">
        <v>80402</v>
      </c>
      <c r="G665">
        <f t="shared" si="19"/>
        <v>0</v>
      </c>
      <c r="H665">
        <v>5</v>
      </c>
      <c r="I665">
        <v>0</v>
      </c>
      <c r="J665">
        <f>SUM($H$32:H665)</f>
        <v>35702</v>
      </c>
      <c r="K665">
        <f>SUM($I$32:I665)</f>
        <v>1051</v>
      </c>
      <c r="L665">
        <v>1898</v>
      </c>
      <c r="M665">
        <v>9888796</v>
      </c>
    </row>
    <row r="666" spans="1:13" ht="15" customHeight="1" x14ac:dyDescent="0.3">
      <c r="A666" t="s">
        <v>689</v>
      </c>
      <c r="B666">
        <v>5</v>
      </c>
      <c r="C666">
        <v>5</v>
      </c>
      <c r="D666">
        <f t="shared" si="18"/>
        <v>0</v>
      </c>
      <c r="E666">
        <v>80402</v>
      </c>
      <c r="F666">
        <v>80402</v>
      </c>
      <c r="G666">
        <f t="shared" si="19"/>
        <v>0</v>
      </c>
      <c r="H666">
        <v>11</v>
      </c>
      <c r="I666">
        <v>0</v>
      </c>
      <c r="J666">
        <f>SUM($H$32:H666)</f>
        <v>35713</v>
      </c>
      <c r="K666">
        <f>SUM($I$32:I666)</f>
        <v>1051</v>
      </c>
      <c r="L666">
        <v>4909</v>
      </c>
      <c r="M666">
        <v>9893705</v>
      </c>
    </row>
    <row r="667" spans="1:13" ht="15" customHeight="1" x14ac:dyDescent="0.3">
      <c r="A667" t="s">
        <v>690</v>
      </c>
      <c r="B667">
        <v>3</v>
      </c>
      <c r="C667">
        <v>3</v>
      </c>
      <c r="D667">
        <f t="shared" si="18"/>
        <v>0</v>
      </c>
      <c r="E667">
        <v>80402</v>
      </c>
      <c r="F667">
        <v>80402</v>
      </c>
      <c r="G667">
        <f t="shared" si="19"/>
        <v>0</v>
      </c>
      <c r="H667">
        <v>5</v>
      </c>
      <c r="I667">
        <v>0</v>
      </c>
      <c r="J667">
        <f>SUM($H$32:H667)</f>
        <v>35718</v>
      </c>
      <c r="K667">
        <f>SUM($I$32:I667)</f>
        <v>1051</v>
      </c>
      <c r="L667">
        <v>1812</v>
      </c>
      <c r="M667">
        <v>9895517</v>
      </c>
    </row>
    <row r="668" spans="1:13" ht="15" customHeight="1" x14ac:dyDescent="0.3">
      <c r="A668" t="s">
        <v>691</v>
      </c>
      <c r="B668">
        <v>3</v>
      </c>
      <c r="C668">
        <v>3</v>
      </c>
      <c r="D668">
        <f t="shared" si="18"/>
        <v>0</v>
      </c>
      <c r="E668">
        <v>80402</v>
      </c>
      <c r="F668">
        <v>80402</v>
      </c>
      <c r="G668">
        <f t="shared" si="19"/>
        <v>0</v>
      </c>
      <c r="H668">
        <v>5</v>
      </c>
      <c r="I668">
        <v>0</v>
      </c>
      <c r="J668">
        <f>SUM($H$32:H668)</f>
        <v>35723</v>
      </c>
      <c r="K668">
        <f>SUM($I$32:I668)</f>
        <v>1051</v>
      </c>
      <c r="L668">
        <v>1827</v>
      </c>
      <c r="M668">
        <v>9897344</v>
      </c>
    </row>
    <row r="669" spans="1:13" ht="15" customHeight="1" x14ac:dyDescent="0.3">
      <c r="A669" t="s">
        <v>692</v>
      </c>
      <c r="B669">
        <v>3</v>
      </c>
      <c r="C669">
        <v>3</v>
      </c>
      <c r="D669">
        <f t="shared" si="18"/>
        <v>0</v>
      </c>
      <c r="E669">
        <v>80402</v>
      </c>
      <c r="F669">
        <v>80402</v>
      </c>
      <c r="G669">
        <f t="shared" si="19"/>
        <v>0</v>
      </c>
      <c r="H669">
        <v>5</v>
      </c>
      <c r="I669">
        <v>0</v>
      </c>
      <c r="J669">
        <f>SUM($H$32:H669)</f>
        <v>35728</v>
      </c>
      <c r="K669">
        <f>SUM($I$32:I669)</f>
        <v>1051</v>
      </c>
      <c r="L669">
        <v>1870</v>
      </c>
      <c r="M669">
        <v>9899214</v>
      </c>
    </row>
    <row r="670" spans="1:13" ht="15" customHeight="1" x14ac:dyDescent="0.3">
      <c r="A670" t="s">
        <v>693</v>
      </c>
      <c r="B670">
        <v>4</v>
      </c>
      <c r="C670">
        <v>4</v>
      </c>
      <c r="D670">
        <f t="shared" si="18"/>
        <v>0</v>
      </c>
      <c r="E670">
        <v>80402</v>
      </c>
      <c r="F670">
        <v>80402</v>
      </c>
      <c r="G670">
        <f t="shared" si="19"/>
        <v>0</v>
      </c>
      <c r="H670">
        <v>6</v>
      </c>
      <c r="I670">
        <v>0</v>
      </c>
      <c r="J670">
        <f>SUM($H$32:H670)</f>
        <v>35734</v>
      </c>
      <c r="K670">
        <f>SUM($I$32:I670)</f>
        <v>1051</v>
      </c>
      <c r="L670">
        <v>3095</v>
      </c>
      <c r="M670">
        <v>9902309</v>
      </c>
    </row>
    <row r="671" spans="1:13" ht="15" customHeight="1" x14ac:dyDescent="0.3">
      <c r="A671" t="s">
        <v>694</v>
      </c>
      <c r="B671">
        <v>3</v>
      </c>
      <c r="C671">
        <v>3</v>
      </c>
      <c r="D671">
        <f t="shared" si="18"/>
        <v>0</v>
      </c>
      <c r="E671">
        <v>80402</v>
      </c>
      <c r="F671">
        <v>80402</v>
      </c>
      <c r="G671">
        <f t="shared" si="19"/>
        <v>0</v>
      </c>
      <c r="H671">
        <v>5</v>
      </c>
      <c r="I671">
        <v>0</v>
      </c>
      <c r="J671">
        <f>SUM($H$32:H671)</f>
        <v>35739</v>
      </c>
      <c r="K671">
        <f>SUM($I$32:I671)</f>
        <v>1051</v>
      </c>
      <c r="L671">
        <v>2022</v>
      </c>
      <c r="M671">
        <v>9904331</v>
      </c>
    </row>
    <row r="672" spans="1:13" ht="15" customHeight="1" x14ac:dyDescent="0.3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80402</v>
      </c>
      <c r="F672">
        <v>80402</v>
      </c>
      <c r="G672">
        <f t="shared" ref="G672:G735" si="21">E672-F672</f>
        <v>0</v>
      </c>
      <c r="H672">
        <v>5</v>
      </c>
      <c r="I672">
        <v>0</v>
      </c>
      <c r="J672">
        <f>SUM($H$32:H672)</f>
        <v>35744</v>
      </c>
      <c r="K672">
        <f>SUM($I$32:I672)</f>
        <v>1051</v>
      </c>
      <c r="L672">
        <v>1777</v>
      </c>
      <c r="M672">
        <v>9906108</v>
      </c>
    </row>
    <row r="673" spans="1:13" ht="15" customHeight="1" x14ac:dyDescent="0.3">
      <c r="A673" t="s">
        <v>696</v>
      </c>
      <c r="B673">
        <v>3</v>
      </c>
      <c r="C673">
        <v>3</v>
      </c>
      <c r="D673">
        <f t="shared" si="20"/>
        <v>0</v>
      </c>
      <c r="E673">
        <v>80402</v>
      </c>
      <c r="F673">
        <v>80402</v>
      </c>
      <c r="G673">
        <f t="shared" si="21"/>
        <v>0</v>
      </c>
      <c r="H673">
        <v>5</v>
      </c>
      <c r="I673">
        <v>0</v>
      </c>
      <c r="J673">
        <f>SUM($H$32:H673)</f>
        <v>35749</v>
      </c>
      <c r="K673">
        <f>SUM($I$32:I673)</f>
        <v>1051</v>
      </c>
      <c r="L673">
        <v>1884</v>
      </c>
      <c r="M673">
        <v>9907992</v>
      </c>
    </row>
    <row r="674" spans="1:13" ht="15" customHeight="1" x14ac:dyDescent="0.3">
      <c r="A674" t="s">
        <v>697</v>
      </c>
      <c r="B674">
        <v>4</v>
      </c>
      <c r="C674">
        <v>4</v>
      </c>
      <c r="D674">
        <f t="shared" si="20"/>
        <v>0</v>
      </c>
      <c r="E674">
        <v>80402</v>
      </c>
      <c r="F674">
        <v>80402</v>
      </c>
      <c r="G674">
        <f t="shared" si="21"/>
        <v>0</v>
      </c>
      <c r="H674">
        <v>6</v>
      </c>
      <c r="I674">
        <v>0</v>
      </c>
      <c r="J674">
        <f>SUM($H$32:H674)</f>
        <v>35755</v>
      </c>
      <c r="K674">
        <f>SUM($I$32:I674)</f>
        <v>1051</v>
      </c>
      <c r="L674">
        <v>3278</v>
      </c>
      <c r="M674">
        <v>9911271</v>
      </c>
    </row>
    <row r="675" spans="1:13" ht="15" customHeight="1" x14ac:dyDescent="0.3">
      <c r="A675" t="s">
        <v>698</v>
      </c>
      <c r="B675">
        <v>3</v>
      </c>
      <c r="C675">
        <v>3</v>
      </c>
      <c r="D675">
        <f t="shared" si="20"/>
        <v>0</v>
      </c>
      <c r="E675">
        <v>80402</v>
      </c>
      <c r="F675">
        <v>80402</v>
      </c>
      <c r="G675">
        <f t="shared" si="21"/>
        <v>0</v>
      </c>
      <c r="H675">
        <v>5</v>
      </c>
      <c r="I675">
        <v>0</v>
      </c>
      <c r="J675">
        <f>SUM($H$32:H675)</f>
        <v>35760</v>
      </c>
      <c r="K675">
        <f>SUM($I$32:I675)</f>
        <v>1051</v>
      </c>
      <c r="L675">
        <v>1860</v>
      </c>
      <c r="M675">
        <v>9913131</v>
      </c>
    </row>
    <row r="676" spans="1:13" ht="15" customHeight="1" x14ac:dyDescent="0.3">
      <c r="A676" t="s">
        <v>699</v>
      </c>
      <c r="B676">
        <v>3</v>
      </c>
      <c r="C676">
        <v>3</v>
      </c>
      <c r="D676">
        <f t="shared" si="20"/>
        <v>0</v>
      </c>
      <c r="E676">
        <v>80402</v>
      </c>
      <c r="F676">
        <v>80402</v>
      </c>
      <c r="G676">
        <f t="shared" si="21"/>
        <v>0</v>
      </c>
      <c r="H676">
        <v>5</v>
      </c>
      <c r="I676">
        <v>0</v>
      </c>
      <c r="J676">
        <f>SUM($H$32:H676)</f>
        <v>35765</v>
      </c>
      <c r="K676">
        <f>SUM($I$32:I676)</f>
        <v>1051</v>
      </c>
      <c r="L676">
        <v>1834</v>
      </c>
      <c r="M676">
        <v>9914965</v>
      </c>
    </row>
    <row r="677" spans="1:13" ht="15" customHeight="1" x14ac:dyDescent="0.3">
      <c r="A677" t="s">
        <v>700</v>
      </c>
      <c r="B677">
        <v>5</v>
      </c>
      <c r="C677">
        <v>5</v>
      </c>
      <c r="D677">
        <f t="shared" si="20"/>
        <v>0</v>
      </c>
      <c r="E677">
        <v>80402</v>
      </c>
      <c r="F677">
        <v>80402</v>
      </c>
      <c r="G677">
        <f t="shared" si="21"/>
        <v>0</v>
      </c>
      <c r="H677">
        <v>11</v>
      </c>
      <c r="I677">
        <v>0</v>
      </c>
      <c r="J677">
        <f>SUM($H$32:H677)</f>
        <v>35776</v>
      </c>
      <c r="K677">
        <f>SUM($I$32:I677)</f>
        <v>1051</v>
      </c>
      <c r="L677">
        <v>4823</v>
      </c>
      <c r="M677">
        <v>9919788</v>
      </c>
    </row>
    <row r="678" spans="1:13" ht="15" customHeight="1" x14ac:dyDescent="0.3">
      <c r="A678" t="s">
        <v>701</v>
      </c>
      <c r="B678">
        <v>3</v>
      </c>
      <c r="C678">
        <v>3</v>
      </c>
      <c r="D678">
        <f t="shared" si="20"/>
        <v>0</v>
      </c>
      <c r="E678">
        <v>80402</v>
      </c>
      <c r="F678">
        <v>80402</v>
      </c>
      <c r="G678">
        <f t="shared" si="21"/>
        <v>0</v>
      </c>
      <c r="H678">
        <v>5</v>
      </c>
      <c r="I678">
        <v>0</v>
      </c>
      <c r="J678">
        <f>SUM($H$32:H678)</f>
        <v>35781</v>
      </c>
      <c r="K678">
        <f>SUM($I$32:I678)</f>
        <v>1051</v>
      </c>
      <c r="L678">
        <v>2064</v>
      </c>
      <c r="M678">
        <v>9921852</v>
      </c>
    </row>
    <row r="679" spans="1:13" ht="15" customHeight="1" x14ac:dyDescent="0.3">
      <c r="A679" t="s">
        <v>702</v>
      </c>
      <c r="B679">
        <v>5</v>
      </c>
      <c r="C679">
        <v>5</v>
      </c>
      <c r="D679">
        <f t="shared" si="20"/>
        <v>0</v>
      </c>
      <c r="E679">
        <v>80402</v>
      </c>
      <c r="F679">
        <v>80402</v>
      </c>
      <c r="G679">
        <f t="shared" si="21"/>
        <v>0</v>
      </c>
      <c r="H679">
        <v>11</v>
      </c>
      <c r="I679">
        <v>0</v>
      </c>
      <c r="J679">
        <f>SUM($H$32:H679)</f>
        <v>35792</v>
      </c>
      <c r="K679">
        <f>SUM($I$32:I679)</f>
        <v>1051</v>
      </c>
      <c r="L679">
        <v>4651</v>
      </c>
      <c r="M679">
        <v>9926503</v>
      </c>
    </row>
    <row r="680" spans="1:13" ht="15" customHeight="1" x14ac:dyDescent="0.3">
      <c r="A680" t="s">
        <v>703</v>
      </c>
      <c r="B680">
        <v>3</v>
      </c>
      <c r="C680">
        <v>3</v>
      </c>
      <c r="D680">
        <f t="shared" si="20"/>
        <v>0</v>
      </c>
      <c r="E680">
        <v>80402</v>
      </c>
      <c r="F680">
        <v>80402</v>
      </c>
      <c r="G680">
        <f t="shared" si="21"/>
        <v>0</v>
      </c>
      <c r="H680">
        <v>5</v>
      </c>
      <c r="I680">
        <v>0</v>
      </c>
      <c r="J680">
        <f>SUM($H$32:H680)</f>
        <v>35797</v>
      </c>
      <c r="K680">
        <f>SUM($I$32:I680)</f>
        <v>1051</v>
      </c>
      <c r="L680">
        <v>1911</v>
      </c>
      <c r="M680">
        <v>9928414</v>
      </c>
    </row>
    <row r="681" spans="1:13" ht="15" customHeight="1" x14ac:dyDescent="0.3">
      <c r="A681" t="s">
        <v>704</v>
      </c>
      <c r="B681">
        <v>44</v>
      </c>
      <c r="C681">
        <v>33</v>
      </c>
      <c r="D681">
        <f t="shared" si="20"/>
        <v>11</v>
      </c>
      <c r="E681">
        <v>80402</v>
      </c>
      <c r="F681">
        <v>80368</v>
      </c>
      <c r="G681">
        <f t="shared" si="21"/>
        <v>34</v>
      </c>
      <c r="H681">
        <v>393</v>
      </c>
      <c r="I681">
        <v>13</v>
      </c>
      <c r="J681">
        <f>SUM($H$32:H681)</f>
        <v>36190</v>
      </c>
      <c r="K681">
        <f>SUM($I$32:I681)</f>
        <v>1064</v>
      </c>
      <c r="L681">
        <v>64994</v>
      </c>
      <c r="M681">
        <v>9993408</v>
      </c>
    </row>
    <row r="682" spans="1:13" ht="15" customHeight="1" x14ac:dyDescent="0.3">
      <c r="A682" t="s">
        <v>705</v>
      </c>
      <c r="B682">
        <v>3</v>
      </c>
      <c r="C682">
        <v>3</v>
      </c>
      <c r="D682">
        <f t="shared" si="20"/>
        <v>0</v>
      </c>
      <c r="E682">
        <v>80368</v>
      </c>
      <c r="F682">
        <v>80368</v>
      </c>
      <c r="G682">
        <f t="shared" si="21"/>
        <v>0</v>
      </c>
      <c r="H682">
        <v>5</v>
      </c>
      <c r="I682">
        <v>0</v>
      </c>
      <c r="J682">
        <f>SUM($H$32:H682)</f>
        <v>36195</v>
      </c>
      <c r="K682">
        <f>SUM($I$32:I682)</f>
        <v>1064</v>
      </c>
      <c r="L682">
        <v>1859</v>
      </c>
      <c r="M682">
        <v>9995267</v>
      </c>
    </row>
    <row r="683" spans="1:13" ht="15" customHeight="1" x14ac:dyDescent="0.3">
      <c r="A683" t="s">
        <v>706</v>
      </c>
      <c r="B683">
        <v>5</v>
      </c>
      <c r="C683">
        <v>5</v>
      </c>
      <c r="D683">
        <f t="shared" si="20"/>
        <v>0</v>
      </c>
      <c r="E683">
        <v>80368</v>
      </c>
      <c r="F683">
        <v>80368</v>
      </c>
      <c r="G683">
        <f t="shared" si="21"/>
        <v>0</v>
      </c>
      <c r="H683">
        <v>11</v>
      </c>
      <c r="I683">
        <v>0</v>
      </c>
      <c r="J683">
        <f>SUM($H$32:H683)</f>
        <v>36206</v>
      </c>
      <c r="K683">
        <f>SUM($I$32:I683)</f>
        <v>1064</v>
      </c>
      <c r="L683">
        <v>4732</v>
      </c>
      <c r="M683">
        <v>9999999</v>
      </c>
    </row>
    <row r="684" spans="1:13" ht="15" customHeight="1" x14ac:dyDescent="0.3">
      <c r="A684" t="s">
        <v>707</v>
      </c>
      <c r="B684">
        <v>3</v>
      </c>
      <c r="C684">
        <v>3</v>
      </c>
      <c r="D684">
        <f t="shared" si="20"/>
        <v>0</v>
      </c>
      <c r="E684">
        <v>80368</v>
      </c>
      <c r="F684">
        <v>80368</v>
      </c>
      <c r="G684">
        <f t="shared" si="21"/>
        <v>0</v>
      </c>
      <c r="H684">
        <v>5</v>
      </c>
      <c r="I684">
        <v>0</v>
      </c>
      <c r="J684">
        <f>SUM($H$32:H684)</f>
        <v>36211</v>
      </c>
      <c r="K684">
        <f>SUM($I$32:I684)</f>
        <v>1064</v>
      </c>
      <c r="L684">
        <v>1859</v>
      </c>
      <c r="M684">
        <v>10001858</v>
      </c>
    </row>
    <row r="685" spans="1:13" ht="15" customHeight="1" x14ac:dyDescent="0.3">
      <c r="A685" t="s">
        <v>708</v>
      </c>
      <c r="B685">
        <v>3</v>
      </c>
      <c r="C685">
        <v>3</v>
      </c>
      <c r="D685">
        <f t="shared" si="20"/>
        <v>0</v>
      </c>
      <c r="E685">
        <v>80368</v>
      </c>
      <c r="F685">
        <v>80368</v>
      </c>
      <c r="G685">
        <f t="shared" si="21"/>
        <v>0</v>
      </c>
      <c r="H685">
        <v>5</v>
      </c>
      <c r="I685">
        <v>0</v>
      </c>
      <c r="J685">
        <f>SUM($H$32:H685)</f>
        <v>36216</v>
      </c>
      <c r="K685">
        <f>SUM($I$32:I685)</f>
        <v>1064</v>
      </c>
      <c r="L685">
        <v>1827</v>
      </c>
      <c r="M685">
        <v>10003685</v>
      </c>
    </row>
    <row r="686" spans="1:13" ht="15" customHeight="1" x14ac:dyDescent="0.3">
      <c r="A686" t="s">
        <v>709</v>
      </c>
      <c r="B686">
        <v>3</v>
      </c>
      <c r="C686">
        <v>3</v>
      </c>
      <c r="D686">
        <f t="shared" si="20"/>
        <v>0</v>
      </c>
      <c r="E686">
        <v>80368</v>
      </c>
      <c r="F686">
        <v>80368</v>
      </c>
      <c r="G686">
        <f t="shared" si="21"/>
        <v>0</v>
      </c>
      <c r="H686">
        <v>5</v>
      </c>
      <c r="I686">
        <v>0</v>
      </c>
      <c r="J686">
        <f>SUM($H$32:H686)</f>
        <v>36221</v>
      </c>
      <c r="K686">
        <f>SUM($I$32:I686)</f>
        <v>1064</v>
      </c>
      <c r="L686">
        <v>1839</v>
      </c>
      <c r="M686">
        <v>10005524</v>
      </c>
    </row>
    <row r="687" spans="1:13" ht="15" customHeight="1" x14ac:dyDescent="0.3">
      <c r="A687" t="s">
        <v>710</v>
      </c>
      <c r="B687">
        <v>13</v>
      </c>
      <c r="C687">
        <v>11</v>
      </c>
      <c r="D687">
        <f t="shared" si="20"/>
        <v>2</v>
      </c>
      <c r="E687">
        <v>80368</v>
      </c>
      <c r="F687">
        <v>80366</v>
      </c>
      <c r="G687">
        <f t="shared" si="21"/>
        <v>2</v>
      </c>
      <c r="H687">
        <v>50</v>
      </c>
      <c r="I687">
        <v>3</v>
      </c>
      <c r="J687">
        <f>SUM($H$32:H687)</f>
        <v>36271</v>
      </c>
      <c r="K687">
        <f>SUM($I$32:I687)</f>
        <v>1067</v>
      </c>
      <c r="L687">
        <v>15144</v>
      </c>
      <c r="M687">
        <v>10020668</v>
      </c>
    </row>
    <row r="688" spans="1:13" ht="15" customHeight="1" x14ac:dyDescent="0.3">
      <c r="A688" t="s">
        <v>711</v>
      </c>
      <c r="B688">
        <v>3</v>
      </c>
      <c r="C688">
        <v>3</v>
      </c>
      <c r="D688">
        <f t="shared" si="20"/>
        <v>0</v>
      </c>
      <c r="E688">
        <v>80366</v>
      </c>
      <c r="F688">
        <v>80366</v>
      </c>
      <c r="G688">
        <f t="shared" si="21"/>
        <v>0</v>
      </c>
      <c r="H688">
        <v>5</v>
      </c>
      <c r="I688">
        <v>0</v>
      </c>
      <c r="J688">
        <f>SUM($H$32:H688)</f>
        <v>36276</v>
      </c>
      <c r="K688">
        <f>SUM($I$32:I688)</f>
        <v>1067</v>
      </c>
      <c r="L688">
        <v>1971</v>
      </c>
      <c r="M688">
        <v>10022639</v>
      </c>
    </row>
    <row r="689" spans="1:13" ht="15" customHeight="1" x14ac:dyDescent="0.3">
      <c r="A689" t="s">
        <v>712</v>
      </c>
      <c r="B689">
        <v>3</v>
      </c>
      <c r="C689">
        <v>3</v>
      </c>
      <c r="D689">
        <f t="shared" si="20"/>
        <v>0</v>
      </c>
      <c r="E689">
        <v>80366</v>
      </c>
      <c r="F689">
        <v>80366</v>
      </c>
      <c r="G689">
        <f t="shared" si="21"/>
        <v>0</v>
      </c>
      <c r="H689">
        <v>5</v>
      </c>
      <c r="I689">
        <v>0</v>
      </c>
      <c r="J689">
        <f>SUM($H$32:H689)</f>
        <v>36281</v>
      </c>
      <c r="K689">
        <f>SUM($I$32:I689)</f>
        <v>1067</v>
      </c>
      <c r="L689">
        <v>1861</v>
      </c>
      <c r="M689">
        <v>10024500</v>
      </c>
    </row>
    <row r="690" spans="1:13" ht="15" customHeight="1" x14ac:dyDescent="0.3">
      <c r="A690" t="s">
        <v>713</v>
      </c>
      <c r="B690">
        <v>3</v>
      </c>
      <c r="C690">
        <v>3</v>
      </c>
      <c r="D690">
        <f t="shared" si="20"/>
        <v>0</v>
      </c>
      <c r="E690">
        <v>80366</v>
      </c>
      <c r="F690">
        <v>80366</v>
      </c>
      <c r="G690">
        <f t="shared" si="21"/>
        <v>0</v>
      </c>
      <c r="H690">
        <v>5</v>
      </c>
      <c r="I690">
        <v>0</v>
      </c>
      <c r="J690">
        <f>SUM($H$32:H690)</f>
        <v>36286</v>
      </c>
      <c r="K690">
        <f>SUM($I$32:I690)</f>
        <v>1067</v>
      </c>
      <c r="L690">
        <v>1741</v>
      </c>
      <c r="M690">
        <v>10026241</v>
      </c>
    </row>
    <row r="691" spans="1:13" ht="15" customHeight="1" x14ac:dyDescent="0.3">
      <c r="A691" t="s">
        <v>714</v>
      </c>
      <c r="B691">
        <v>3</v>
      </c>
      <c r="C691">
        <v>3</v>
      </c>
      <c r="D691">
        <f t="shared" si="20"/>
        <v>0</v>
      </c>
      <c r="E691">
        <v>80366</v>
      </c>
      <c r="F691">
        <v>80366</v>
      </c>
      <c r="G691">
        <f t="shared" si="21"/>
        <v>0</v>
      </c>
      <c r="H691">
        <v>5</v>
      </c>
      <c r="I691">
        <v>0</v>
      </c>
      <c r="J691">
        <f>SUM($H$32:H691)</f>
        <v>36291</v>
      </c>
      <c r="K691">
        <f>SUM($I$32:I691)</f>
        <v>1067</v>
      </c>
      <c r="L691">
        <v>1828</v>
      </c>
      <c r="M691">
        <v>10028069</v>
      </c>
    </row>
    <row r="692" spans="1:13" ht="15" customHeight="1" x14ac:dyDescent="0.3">
      <c r="A692" t="s">
        <v>715</v>
      </c>
      <c r="B692">
        <v>3</v>
      </c>
      <c r="C692">
        <v>3</v>
      </c>
      <c r="D692">
        <f t="shared" si="20"/>
        <v>0</v>
      </c>
      <c r="E692">
        <v>80366</v>
      </c>
      <c r="F692">
        <v>80366</v>
      </c>
      <c r="G692">
        <f t="shared" si="21"/>
        <v>0</v>
      </c>
      <c r="H692">
        <v>5</v>
      </c>
      <c r="I692">
        <v>0</v>
      </c>
      <c r="J692">
        <f>SUM($H$32:H692)</f>
        <v>36296</v>
      </c>
      <c r="K692">
        <f>SUM($I$32:I692)</f>
        <v>1067</v>
      </c>
      <c r="L692">
        <v>1797</v>
      </c>
      <c r="M692">
        <v>10029866</v>
      </c>
    </row>
    <row r="693" spans="1:13" ht="15" customHeight="1" x14ac:dyDescent="0.3">
      <c r="A693" t="s">
        <v>716</v>
      </c>
      <c r="B693">
        <v>30</v>
      </c>
      <c r="C693">
        <v>26</v>
      </c>
      <c r="D693">
        <f t="shared" si="20"/>
        <v>4</v>
      </c>
      <c r="E693">
        <v>80366</v>
      </c>
      <c r="F693">
        <v>80340</v>
      </c>
      <c r="G693">
        <f t="shared" si="21"/>
        <v>26</v>
      </c>
      <c r="H693">
        <v>126</v>
      </c>
      <c r="I693">
        <v>3</v>
      </c>
      <c r="J693">
        <f>SUM($H$32:H693)</f>
        <v>36422</v>
      </c>
      <c r="K693">
        <f>SUM($I$32:I693)</f>
        <v>1070</v>
      </c>
      <c r="L693">
        <v>34615</v>
      </c>
      <c r="M693">
        <v>10064481</v>
      </c>
    </row>
    <row r="694" spans="1:13" ht="15" customHeight="1" x14ac:dyDescent="0.3">
      <c r="A694" t="s">
        <v>717</v>
      </c>
      <c r="B694">
        <v>5</v>
      </c>
      <c r="C694">
        <v>5</v>
      </c>
      <c r="D694">
        <f t="shared" si="20"/>
        <v>0</v>
      </c>
      <c r="E694">
        <v>80340</v>
      </c>
      <c r="F694">
        <v>80340</v>
      </c>
      <c r="G694">
        <f t="shared" si="21"/>
        <v>0</v>
      </c>
      <c r="H694">
        <v>11</v>
      </c>
      <c r="I694">
        <v>0</v>
      </c>
      <c r="J694">
        <f>SUM($H$32:H694)</f>
        <v>36433</v>
      </c>
      <c r="K694">
        <f>SUM($I$32:I694)</f>
        <v>1070</v>
      </c>
      <c r="L694">
        <v>4966</v>
      </c>
      <c r="M694">
        <v>10069447</v>
      </c>
    </row>
    <row r="695" spans="1:13" ht="15" customHeight="1" x14ac:dyDescent="0.3">
      <c r="A695" t="s">
        <v>718</v>
      </c>
      <c r="B695">
        <v>3</v>
      </c>
      <c r="C695">
        <v>3</v>
      </c>
      <c r="D695">
        <f t="shared" si="20"/>
        <v>0</v>
      </c>
      <c r="E695">
        <v>80340</v>
      </c>
      <c r="F695">
        <v>80340</v>
      </c>
      <c r="G695">
        <f t="shared" si="21"/>
        <v>0</v>
      </c>
      <c r="H695">
        <v>5</v>
      </c>
      <c r="I695">
        <v>0</v>
      </c>
      <c r="J695">
        <f>SUM($H$32:H695)</f>
        <v>36438</v>
      </c>
      <c r="K695">
        <f>SUM($I$32:I695)</f>
        <v>1070</v>
      </c>
      <c r="L695">
        <v>1875</v>
      </c>
      <c r="M695">
        <v>10071322</v>
      </c>
    </row>
    <row r="696" spans="1:13" ht="15" customHeight="1" x14ac:dyDescent="0.3">
      <c r="A696" t="s">
        <v>719</v>
      </c>
      <c r="B696">
        <v>3</v>
      </c>
      <c r="C696">
        <v>3</v>
      </c>
      <c r="D696">
        <f t="shared" si="20"/>
        <v>0</v>
      </c>
      <c r="E696">
        <v>80340</v>
      </c>
      <c r="F696">
        <v>80340</v>
      </c>
      <c r="G696">
        <f t="shared" si="21"/>
        <v>0</v>
      </c>
      <c r="H696">
        <v>5</v>
      </c>
      <c r="I696">
        <v>0</v>
      </c>
      <c r="J696">
        <f>SUM($H$32:H696)</f>
        <v>36443</v>
      </c>
      <c r="K696">
        <f>SUM($I$32:I696)</f>
        <v>1070</v>
      </c>
      <c r="L696">
        <v>1811</v>
      </c>
      <c r="M696">
        <v>10073133</v>
      </c>
    </row>
    <row r="697" spans="1:13" ht="15" customHeight="1" x14ac:dyDescent="0.3">
      <c r="A697" t="s">
        <v>720</v>
      </c>
      <c r="B697">
        <v>3</v>
      </c>
      <c r="C697">
        <v>3</v>
      </c>
      <c r="D697">
        <f t="shared" si="20"/>
        <v>0</v>
      </c>
      <c r="E697">
        <v>80340</v>
      </c>
      <c r="F697">
        <v>80340</v>
      </c>
      <c r="G697">
        <f t="shared" si="21"/>
        <v>0</v>
      </c>
      <c r="H697">
        <v>5</v>
      </c>
      <c r="I697">
        <v>0</v>
      </c>
      <c r="J697">
        <f>SUM($H$32:H697)</f>
        <v>36448</v>
      </c>
      <c r="K697">
        <f>SUM($I$32:I697)</f>
        <v>1070</v>
      </c>
      <c r="L697">
        <v>1828</v>
      </c>
      <c r="M697">
        <v>10074961</v>
      </c>
    </row>
    <row r="698" spans="1:13" ht="15" customHeight="1" x14ac:dyDescent="0.3">
      <c r="A698" t="s">
        <v>721</v>
      </c>
      <c r="B698">
        <v>3</v>
      </c>
      <c r="C698">
        <v>3</v>
      </c>
      <c r="D698">
        <f t="shared" si="20"/>
        <v>0</v>
      </c>
      <c r="E698">
        <v>80340</v>
      </c>
      <c r="F698">
        <v>80340</v>
      </c>
      <c r="G698">
        <f t="shared" si="21"/>
        <v>0</v>
      </c>
      <c r="H698">
        <v>5</v>
      </c>
      <c r="I698">
        <v>0</v>
      </c>
      <c r="J698">
        <f>SUM($H$32:H698)</f>
        <v>36453</v>
      </c>
      <c r="K698">
        <f>SUM($I$32:I698)</f>
        <v>1070</v>
      </c>
      <c r="L698">
        <v>1788</v>
      </c>
      <c r="M698">
        <v>10076749</v>
      </c>
    </row>
    <row r="699" spans="1:13" ht="15" customHeight="1" x14ac:dyDescent="0.3">
      <c r="A699" t="s">
        <v>722</v>
      </c>
      <c r="B699">
        <v>3</v>
      </c>
      <c r="C699">
        <v>3</v>
      </c>
      <c r="D699">
        <f t="shared" si="20"/>
        <v>0</v>
      </c>
      <c r="E699">
        <v>80340</v>
      </c>
      <c r="F699">
        <v>80340</v>
      </c>
      <c r="G699">
        <f t="shared" si="21"/>
        <v>0</v>
      </c>
      <c r="H699">
        <v>5</v>
      </c>
      <c r="I699">
        <v>0</v>
      </c>
      <c r="J699">
        <f>SUM($H$32:H699)</f>
        <v>36458</v>
      </c>
      <c r="K699">
        <f>SUM($I$32:I699)</f>
        <v>1070</v>
      </c>
      <c r="L699">
        <v>1820</v>
      </c>
      <c r="M699">
        <v>10078569</v>
      </c>
    </row>
    <row r="700" spans="1:13" ht="15" customHeight="1" x14ac:dyDescent="0.3">
      <c r="A700" t="s">
        <v>723</v>
      </c>
      <c r="B700">
        <v>3</v>
      </c>
      <c r="C700">
        <v>3</v>
      </c>
      <c r="D700">
        <f t="shared" si="20"/>
        <v>0</v>
      </c>
      <c r="E700">
        <v>80340</v>
      </c>
      <c r="F700">
        <v>80340</v>
      </c>
      <c r="G700">
        <f t="shared" si="21"/>
        <v>0</v>
      </c>
      <c r="H700">
        <v>5</v>
      </c>
      <c r="I700">
        <v>0</v>
      </c>
      <c r="J700">
        <f>SUM($H$32:H700)</f>
        <v>36463</v>
      </c>
      <c r="K700">
        <f>SUM($I$32:I700)</f>
        <v>1070</v>
      </c>
      <c r="L700">
        <v>1783</v>
      </c>
      <c r="M700">
        <v>10080352</v>
      </c>
    </row>
    <row r="701" spans="1:13" ht="15" customHeight="1" x14ac:dyDescent="0.3">
      <c r="A701" t="s">
        <v>724</v>
      </c>
      <c r="B701">
        <v>3</v>
      </c>
      <c r="C701">
        <v>3</v>
      </c>
      <c r="D701">
        <f t="shared" si="20"/>
        <v>0</v>
      </c>
      <c r="E701">
        <v>80340</v>
      </c>
      <c r="F701">
        <v>80340</v>
      </c>
      <c r="G701">
        <f t="shared" si="21"/>
        <v>0</v>
      </c>
      <c r="H701">
        <v>5</v>
      </c>
      <c r="I701">
        <v>0</v>
      </c>
      <c r="J701">
        <f>SUM($H$32:H701)</f>
        <v>36468</v>
      </c>
      <c r="K701">
        <f>SUM($I$32:I701)</f>
        <v>1070</v>
      </c>
      <c r="L701">
        <v>1804</v>
      </c>
      <c r="M701">
        <v>10082156</v>
      </c>
    </row>
    <row r="702" spans="1:13" ht="15" customHeight="1" x14ac:dyDescent="0.3">
      <c r="A702" t="s">
        <v>725</v>
      </c>
      <c r="B702">
        <v>3</v>
      </c>
      <c r="C702">
        <v>3</v>
      </c>
      <c r="D702">
        <f t="shared" si="20"/>
        <v>0</v>
      </c>
      <c r="E702">
        <v>80340</v>
      </c>
      <c r="F702">
        <v>80340</v>
      </c>
      <c r="G702">
        <f t="shared" si="21"/>
        <v>0</v>
      </c>
      <c r="H702">
        <v>5</v>
      </c>
      <c r="I702">
        <v>0</v>
      </c>
      <c r="J702">
        <f>SUM($H$32:H702)</f>
        <v>36473</v>
      </c>
      <c r="K702">
        <f>SUM($I$32:I702)</f>
        <v>1070</v>
      </c>
      <c r="L702">
        <v>1786</v>
      </c>
      <c r="M702">
        <v>10083942</v>
      </c>
    </row>
    <row r="703" spans="1:13" ht="15" customHeight="1" x14ac:dyDescent="0.3">
      <c r="A703" t="s">
        <v>726</v>
      </c>
      <c r="B703">
        <v>60</v>
      </c>
      <c r="C703">
        <v>46</v>
      </c>
      <c r="D703">
        <f t="shared" si="20"/>
        <v>14</v>
      </c>
      <c r="E703">
        <v>80340</v>
      </c>
      <c r="F703">
        <v>80235</v>
      </c>
      <c r="G703">
        <f t="shared" si="21"/>
        <v>105</v>
      </c>
      <c r="H703">
        <v>647</v>
      </c>
      <c r="I703">
        <v>27</v>
      </c>
      <c r="J703">
        <f>SUM($H$32:H703)</f>
        <v>37120</v>
      </c>
      <c r="K703">
        <f>SUM($I$32:I703)</f>
        <v>1097</v>
      </c>
      <c r="L703">
        <v>147462</v>
      </c>
      <c r="M703">
        <v>10231404</v>
      </c>
    </row>
    <row r="704" spans="1:13" ht="15" customHeight="1" x14ac:dyDescent="0.3">
      <c r="A704" t="s">
        <v>727</v>
      </c>
      <c r="B704">
        <v>3</v>
      </c>
      <c r="C704">
        <v>3</v>
      </c>
      <c r="D704">
        <f t="shared" si="20"/>
        <v>0</v>
      </c>
      <c r="E704">
        <v>80235</v>
      </c>
      <c r="F704">
        <v>80235</v>
      </c>
      <c r="G704">
        <f t="shared" si="21"/>
        <v>0</v>
      </c>
      <c r="H704">
        <v>5</v>
      </c>
      <c r="I704">
        <v>0</v>
      </c>
      <c r="J704">
        <f>SUM($H$32:H704)</f>
        <v>37125</v>
      </c>
      <c r="K704">
        <f>SUM($I$32:I704)</f>
        <v>1097</v>
      </c>
      <c r="L704">
        <v>1981</v>
      </c>
      <c r="M704">
        <v>10233385</v>
      </c>
    </row>
    <row r="705" spans="1:13" ht="15" customHeight="1" x14ac:dyDescent="0.3">
      <c r="A705" t="s">
        <v>728</v>
      </c>
      <c r="B705">
        <v>5</v>
      </c>
      <c r="C705">
        <v>5</v>
      </c>
      <c r="D705">
        <f t="shared" si="20"/>
        <v>0</v>
      </c>
      <c r="E705">
        <v>80235</v>
      </c>
      <c r="F705">
        <v>80235</v>
      </c>
      <c r="G705">
        <f t="shared" si="21"/>
        <v>0</v>
      </c>
      <c r="H705">
        <v>11</v>
      </c>
      <c r="I705">
        <v>0</v>
      </c>
      <c r="J705">
        <f>SUM($H$32:H705)</f>
        <v>37136</v>
      </c>
      <c r="K705">
        <f>SUM($I$32:I705)</f>
        <v>1097</v>
      </c>
      <c r="L705">
        <v>4775</v>
      </c>
      <c r="M705">
        <v>10238160</v>
      </c>
    </row>
    <row r="706" spans="1:13" ht="15" customHeight="1" x14ac:dyDescent="0.3">
      <c r="A706" t="s">
        <v>729</v>
      </c>
      <c r="B706">
        <v>3</v>
      </c>
      <c r="C706">
        <v>3</v>
      </c>
      <c r="D706">
        <f t="shared" si="20"/>
        <v>0</v>
      </c>
      <c r="E706">
        <v>80235</v>
      </c>
      <c r="F706">
        <v>80235</v>
      </c>
      <c r="G706">
        <f t="shared" si="21"/>
        <v>0</v>
      </c>
      <c r="H706">
        <v>5</v>
      </c>
      <c r="I706">
        <v>0</v>
      </c>
      <c r="J706">
        <f>SUM($H$32:H706)</f>
        <v>37141</v>
      </c>
      <c r="K706">
        <f>SUM($I$32:I706)</f>
        <v>1097</v>
      </c>
      <c r="L706">
        <v>1871</v>
      </c>
      <c r="M706">
        <v>10240031</v>
      </c>
    </row>
    <row r="707" spans="1:13" ht="15" customHeight="1" x14ac:dyDescent="0.3">
      <c r="A707" t="s">
        <v>730</v>
      </c>
      <c r="B707">
        <v>3</v>
      </c>
      <c r="C707">
        <v>3</v>
      </c>
      <c r="D707">
        <f t="shared" si="20"/>
        <v>0</v>
      </c>
      <c r="E707">
        <v>80235</v>
      </c>
      <c r="F707">
        <v>80235</v>
      </c>
      <c r="G707">
        <f t="shared" si="21"/>
        <v>0</v>
      </c>
      <c r="H707">
        <v>5</v>
      </c>
      <c r="I707">
        <v>0</v>
      </c>
      <c r="J707">
        <f>SUM($H$32:H707)</f>
        <v>37146</v>
      </c>
      <c r="K707">
        <f>SUM($I$32:I707)</f>
        <v>1097</v>
      </c>
      <c r="L707">
        <v>1958</v>
      </c>
      <c r="M707">
        <v>10241989</v>
      </c>
    </row>
    <row r="708" spans="1:13" ht="15" customHeight="1" x14ac:dyDescent="0.3">
      <c r="A708" t="s">
        <v>731</v>
      </c>
      <c r="B708">
        <v>5</v>
      </c>
      <c r="C708">
        <v>5</v>
      </c>
      <c r="D708">
        <f t="shared" si="20"/>
        <v>0</v>
      </c>
      <c r="E708">
        <v>80235</v>
      </c>
      <c r="F708">
        <v>80235</v>
      </c>
      <c r="G708">
        <f t="shared" si="21"/>
        <v>0</v>
      </c>
      <c r="H708">
        <v>11</v>
      </c>
      <c r="I708">
        <v>0</v>
      </c>
      <c r="J708">
        <f>SUM($H$32:H708)</f>
        <v>37157</v>
      </c>
      <c r="K708">
        <f>SUM($I$32:I708)</f>
        <v>1097</v>
      </c>
      <c r="L708">
        <v>4704</v>
      </c>
      <c r="M708">
        <v>10246693</v>
      </c>
    </row>
    <row r="709" spans="1:13" ht="15" customHeight="1" x14ac:dyDescent="0.3">
      <c r="A709" t="s">
        <v>732</v>
      </c>
      <c r="B709">
        <v>3</v>
      </c>
      <c r="C709">
        <v>3</v>
      </c>
      <c r="D709">
        <f t="shared" si="20"/>
        <v>0</v>
      </c>
      <c r="E709">
        <v>80235</v>
      </c>
      <c r="F709">
        <v>80235</v>
      </c>
      <c r="G709">
        <f t="shared" si="21"/>
        <v>0</v>
      </c>
      <c r="H709">
        <v>5</v>
      </c>
      <c r="I709">
        <v>0</v>
      </c>
      <c r="J709">
        <f>SUM($H$32:H709)</f>
        <v>37162</v>
      </c>
      <c r="K709">
        <f>SUM($I$32:I709)</f>
        <v>1097</v>
      </c>
      <c r="L709">
        <v>1887</v>
      </c>
      <c r="M709">
        <v>10248580</v>
      </c>
    </row>
    <row r="710" spans="1:13" ht="15" customHeight="1" x14ac:dyDescent="0.3">
      <c r="A710" t="s">
        <v>733</v>
      </c>
      <c r="B710">
        <v>3</v>
      </c>
      <c r="C710">
        <v>3</v>
      </c>
      <c r="D710">
        <f t="shared" si="20"/>
        <v>0</v>
      </c>
      <c r="E710">
        <v>80235</v>
      </c>
      <c r="F710">
        <v>80235</v>
      </c>
      <c r="G710">
        <f t="shared" si="21"/>
        <v>0</v>
      </c>
      <c r="H710">
        <v>5</v>
      </c>
      <c r="I710">
        <v>0</v>
      </c>
      <c r="J710">
        <f>SUM($H$32:H710)</f>
        <v>37167</v>
      </c>
      <c r="K710">
        <f>SUM($I$32:I710)</f>
        <v>1097</v>
      </c>
      <c r="L710">
        <v>1880</v>
      </c>
      <c r="M710">
        <v>10250460</v>
      </c>
    </row>
    <row r="711" spans="1:13" ht="15" customHeight="1" x14ac:dyDescent="0.3">
      <c r="A711" t="s">
        <v>734</v>
      </c>
      <c r="B711">
        <v>3</v>
      </c>
      <c r="C711">
        <v>3</v>
      </c>
      <c r="D711">
        <f t="shared" si="20"/>
        <v>0</v>
      </c>
      <c r="E711">
        <v>80235</v>
      </c>
      <c r="F711">
        <v>80235</v>
      </c>
      <c r="G711">
        <f t="shared" si="21"/>
        <v>0</v>
      </c>
      <c r="H711">
        <v>5</v>
      </c>
      <c r="I711">
        <v>0</v>
      </c>
      <c r="J711">
        <f>SUM($H$32:H711)</f>
        <v>37172</v>
      </c>
      <c r="K711">
        <f>SUM($I$32:I711)</f>
        <v>1097</v>
      </c>
      <c r="L711">
        <v>1868</v>
      </c>
      <c r="M711">
        <v>10252328</v>
      </c>
    </row>
    <row r="712" spans="1:13" ht="15" customHeight="1" x14ac:dyDescent="0.3">
      <c r="A712" t="s">
        <v>735</v>
      </c>
      <c r="B712">
        <v>3</v>
      </c>
      <c r="C712">
        <v>3</v>
      </c>
      <c r="D712">
        <f t="shared" si="20"/>
        <v>0</v>
      </c>
      <c r="E712">
        <v>80235</v>
      </c>
      <c r="F712">
        <v>80235</v>
      </c>
      <c r="G712">
        <f t="shared" si="21"/>
        <v>0</v>
      </c>
      <c r="H712">
        <v>5</v>
      </c>
      <c r="I712">
        <v>0</v>
      </c>
      <c r="J712">
        <f>SUM($H$32:H712)</f>
        <v>37177</v>
      </c>
      <c r="K712">
        <f>SUM($I$32:I712)</f>
        <v>1097</v>
      </c>
      <c r="L712">
        <v>1812</v>
      </c>
      <c r="M712">
        <v>10254140</v>
      </c>
    </row>
    <row r="713" spans="1:13" ht="15" customHeight="1" x14ac:dyDescent="0.3">
      <c r="A713" t="s">
        <v>736</v>
      </c>
      <c r="B713">
        <v>3</v>
      </c>
      <c r="C713">
        <v>3</v>
      </c>
      <c r="D713">
        <f t="shared" si="20"/>
        <v>0</v>
      </c>
      <c r="E713">
        <v>80235</v>
      </c>
      <c r="F713">
        <v>80235</v>
      </c>
      <c r="G713">
        <f t="shared" si="21"/>
        <v>0</v>
      </c>
      <c r="H713">
        <v>5</v>
      </c>
      <c r="I713">
        <v>0</v>
      </c>
      <c r="J713">
        <f>SUM($H$32:H713)</f>
        <v>37182</v>
      </c>
      <c r="K713">
        <f>SUM($I$32:I713)</f>
        <v>1097</v>
      </c>
      <c r="L713">
        <v>1828</v>
      </c>
      <c r="M713">
        <v>10255968</v>
      </c>
    </row>
    <row r="714" spans="1:13" ht="15" customHeight="1" x14ac:dyDescent="0.3">
      <c r="A714" t="s">
        <v>737</v>
      </c>
      <c r="B714">
        <v>84</v>
      </c>
      <c r="C714">
        <v>69</v>
      </c>
      <c r="D714">
        <f t="shared" si="20"/>
        <v>15</v>
      </c>
      <c r="E714">
        <v>80235</v>
      </c>
      <c r="F714">
        <v>79647</v>
      </c>
      <c r="G714">
        <f t="shared" si="21"/>
        <v>588</v>
      </c>
      <c r="H714">
        <v>827</v>
      </c>
      <c r="I714">
        <v>17</v>
      </c>
      <c r="J714">
        <f>SUM($H$32:H714)</f>
        <v>38009</v>
      </c>
      <c r="K714">
        <f>SUM($I$32:I714)</f>
        <v>1114</v>
      </c>
      <c r="L714">
        <v>206987</v>
      </c>
      <c r="M714">
        <v>10462955</v>
      </c>
    </row>
    <row r="715" spans="1:13" ht="15" customHeight="1" x14ac:dyDescent="0.3">
      <c r="A715" t="s">
        <v>738</v>
      </c>
      <c r="B715">
        <v>3</v>
      </c>
      <c r="C715">
        <v>3</v>
      </c>
      <c r="D715">
        <f t="shared" si="20"/>
        <v>0</v>
      </c>
      <c r="E715">
        <v>79647</v>
      </c>
      <c r="F715">
        <v>79647</v>
      </c>
      <c r="G715">
        <f t="shared" si="21"/>
        <v>0</v>
      </c>
      <c r="H715">
        <v>5</v>
      </c>
      <c r="I715">
        <v>0</v>
      </c>
      <c r="J715">
        <f>SUM($H$32:H715)</f>
        <v>38014</v>
      </c>
      <c r="K715">
        <f>SUM($I$32:I715)</f>
        <v>1114</v>
      </c>
      <c r="L715">
        <v>1755</v>
      </c>
      <c r="M715">
        <v>10464710</v>
      </c>
    </row>
    <row r="716" spans="1:13" ht="15" customHeight="1" x14ac:dyDescent="0.3">
      <c r="A716" t="s">
        <v>739</v>
      </c>
      <c r="B716">
        <v>3</v>
      </c>
      <c r="C716">
        <v>3</v>
      </c>
      <c r="D716">
        <f t="shared" si="20"/>
        <v>0</v>
      </c>
      <c r="E716">
        <v>79647</v>
      </c>
      <c r="F716">
        <v>79647</v>
      </c>
      <c r="G716">
        <f t="shared" si="21"/>
        <v>0</v>
      </c>
      <c r="H716">
        <v>5</v>
      </c>
      <c r="I716">
        <v>0</v>
      </c>
      <c r="J716">
        <f>SUM($H$32:H716)</f>
        <v>38019</v>
      </c>
      <c r="K716">
        <f>SUM($I$32:I716)</f>
        <v>1114</v>
      </c>
      <c r="L716">
        <v>1942</v>
      </c>
      <c r="M716">
        <v>10466652</v>
      </c>
    </row>
    <row r="717" spans="1:13" ht="15" customHeight="1" x14ac:dyDescent="0.3">
      <c r="A717" t="s">
        <v>740</v>
      </c>
      <c r="B717">
        <v>5</v>
      </c>
      <c r="C717">
        <v>5</v>
      </c>
      <c r="D717">
        <f t="shared" si="20"/>
        <v>0</v>
      </c>
      <c r="E717">
        <v>79647</v>
      </c>
      <c r="F717">
        <v>79647</v>
      </c>
      <c r="G717">
        <f t="shared" si="21"/>
        <v>0</v>
      </c>
      <c r="H717">
        <v>11</v>
      </c>
      <c r="I717">
        <v>0</v>
      </c>
      <c r="J717">
        <f>SUM($H$32:H717)</f>
        <v>38030</v>
      </c>
      <c r="K717">
        <f>SUM($I$32:I717)</f>
        <v>1114</v>
      </c>
      <c r="L717">
        <v>4966</v>
      </c>
      <c r="M717">
        <v>10471618</v>
      </c>
    </row>
    <row r="718" spans="1:13" ht="15" customHeight="1" x14ac:dyDescent="0.3">
      <c r="A718" t="s">
        <v>741</v>
      </c>
      <c r="B718">
        <v>3</v>
      </c>
      <c r="C718">
        <v>3</v>
      </c>
      <c r="D718">
        <f t="shared" si="20"/>
        <v>0</v>
      </c>
      <c r="E718">
        <v>79647</v>
      </c>
      <c r="F718">
        <v>79647</v>
      </c>
      <c r="G718">
        <f t="shared" si="21"/>
        <v>0</v>
      </c>
      <c r="H718">
        <v>5</v>
      </c>
      <c r="I718">
        <v>0</v>
      </c>
      <c r="J718">
        <f>SUM($H$32:H718)</f>
        <v>38035</v>
      </c>
      <c r="K718">
        <f>SUM($I$32:I718)</f>
        <v>1114</v>
      </c>
      <c r="L718">
        <v>1977</v>
      </c>
      <c r="M718">
        <v>10473595</v>
      </c>
    </row>
    <row r="719" spans="1:13" ht="15" customHeight="1" x14ac:dyDescent="0.3">
      <c r="A719" t="s">
        <v>742</v>
      </c>
      <c r="B719">
        <v>3</v>
      </c>
      <c r="C719">
        <v>3</v>
      </c>
      <c r="D719">
        <f t="shared" si="20"/>
        <v>0</v>
      </c>
      <c r="E719">
        <v>79647</v>
      </c>
      <c r="F719">
        <v>79647</v>
      </c>
      <c r="G719">
        <f t="shared" si="21"/>
        <v>0</v>
      </c>
      <c r="H719">
        <v>5</v>
      </c>
      <c r="I719">
        <v>0</v>
      </c>
      <c r="J719">
        <f>SUM($H$32:H719)</f>
        <v>38040</v>
      </c>
      <c r="K719">
        <f>SUM($I$32:I719)</f>
        <v>1114</v>
      </c>
      <c r="L719">
        <v>1740</v>
      </c>
      <c r="M719">
        <v>10475335</v>
      </c>
    </row>
    <row r="720" spans="1:13" ht="15" customHeight="1" x14ac:dyDescent="0.3">
      <c r="A720" t="s">
        <v>743</v>
      </c>
      <c r="B720">
        <v>3</v>
      </c>
      <c r="C720">
        <v>3</v>
      </c>
      <c r="D720">
        <f t="shared" si="20"/>
        <v>0</v>
      </c>
      <c r="E720">
        <v>79647</v>
      </c>
      <c r="F720">
        <v>79647</v>
      </c>
      <c r="G720">
        <f t="shared" si="21"/>
        <v>0</v>
      </c>
      <c r="H720">
        <v>5</v>
      </c>
      <c r="I720">
        <v>0</v>
      </c>
      <c r="J720">
        <f>SUM($H$32:H720)</f>
        <v>38045</v>
      </c>
      <c r="K720">
        <f>SUM($I$32:I720)</f>
        <v>1114</v>
      </c>
      <c r="L720">
        <v>1843</v>
      </c>
      <c r="M720">
        <v>10477178</v>
      </c>
    </row>
    <row r="721" spans="1:13" ht="15" customHeight="1" x14ac:dyDescent="0.3">
      <c r="A721" t="s">
        <v>744</v>
      </c>
      <c r="B721">
        <v>3</v>
      </c>
      <c r="C721">
        <v>3</v>
      </c>
      <c r="D721">
        <f t="shared" si="20"/>
        <v>0</v>
      </c>
      <c r="E721">
        <v>79647</v>
      </c>
      <c r="F721">
        <v>79647</v>
      </c>
      <c r="G721">
        <f t="shared" si="21"/>
        <v>0</v>
      </c>
      <c r="H721">
        <v>5</v>
      </c>
      <c r="I721">
        <v>0</v>
      </c>
      <c r="J721">
        <f>SUM($H$32:H721)</f>
        <v>38050</v>
      </c>
      <c r="K721">
        <f>SUM($I$32:I721)</f>
        <v>1114</v>
      </c>
      <c r="L721">
        <v>1793</v>
      </c>
      <c r="M721">
        <v>10478971</v>
      </c>
    </row>
    <row r="722" spans="1:13" ht="15" customHeight="1" x14ac:dyDescent="0.3">
      <c r="A722" t="s">
        <v>745</v>
      </c>
      <c r="B722">
        <v>59</v>
      </c>
      <c r="C722">
        <v>46</v>
      </c>
      <c r="D722">
        <f t="shared" si="20"/>
        <v>13</v>
      </c>
      <c r="E722">
        <v>79647</v>
      </c>
      <c r="F722">
        <v>79498</v>
      </c>
      <c r="G722">
        <f t="shared" si="21"/>
        <v>149</v>
      </c>
      <c r="H722">
        <v>397</v>
      </c>
      <c r="I722">
        <v>12</v>
      </c>
      <c r="J722">
        <f>SUM($H$32:H722)</f>
        <v>38447</v>
      </c>
      <c r="K722">
        <f>SUM($I$32:I722)</f>
        <v>1126</v>
      </c>
      <c r="L722">
        <v>96303</v>
      </c>
      <c r="M722">
        <v>10575275</v>
      </c>
    </row>
    <row r="723" spans="1:13" ht="15" customHeight="1" x14ac:dyDescent="0.3">
      <c r="A723" t="s">
        <v>746</v>
      </c>
      <c r="B723">
        <v>4</v>
      </c>
      <c r="C723">
        <v>4</v>
      </c>
      <c r="D723">
        <f t="shared" si="20"/>
        <v>0</v>
      </c>
      <c r="E723">
        <v>79498</v>
      </c>
      <c r="F723">
        <v>79498</v>
      </c>
      <c r="G723">
        <f t="shared" si="21"/>
        <v>0</v>
      </c>
      <c r="H723">
        <v>6</v>
      </c>
      <c r="I723">
        <v>0</v>
      </c>
      <c r="J723">
        <f>SUM($H$32:H723)</f>
        <v>38453</v>
      </c>
      <c r="K723">
        <f>SUM($I$32:I723)</f>
        <v>1126</v>
      </c>
      <c r="L723">
        <v>3163</v>
      </c>
      <c r="M723">
        <v>10578438</v>
      </c>
    </row>
    <row r="724" spans="1:13" ht="15" customHeight="1" x14ac:dyDescent="0.3">
      <c r="A724" t="s">
        <v>747</v>
      </c>
      <c r="B724">
        <v>5</v>
      </c>
      <c r="C724">
        <v>5</v>
      </c>
      <c r="D724">
        <f t="shared" si="20"/>
        <v>0</v>
      </c>
      <c r="E724">
        <v>79498</v>
      </c>
      <c r="F724">
        <v>79498</v>
      </c>
      <c r="G724">
        <f t="shared" si="21"/>
        <v>0</v>
      </c>
      <c r="H724">
        <v>11</v>
      </c>
      <c r="I724">
        <v>0</v>
      </c>
      <c r="J724">
        <f>SUM($H$32:H724)</f>
        <v>38464</v>
      </c>
      <c r="K724">
        <f>SUM($I$32:I724)</f>
        <v>1126</v>
      </c>
      <c r="L724">
        <v>4761</v>
      </c>
      <c r="M724">
        <v>10583199</v>
      </c>
    </row>
    <row r="725" spans="1:13" ht="15" customHeight="1" x14ac:dyDescent="0.3">
      <c r="A725" t="s">
        <v>748</v>
      </c>
      <c r="B725">
        <v>4</v>
      </c>
      <c r="C725">
        <v>4</v>
      </c>
      <c r="D725">
        <f t="shared" si="20"/>
        <v>0</v>
      </c>
      <c r="E725">
        <v>79498</v>
      </c>
      <c r="F725">
        <v>79498</v>
      </c>
      <c r="G725">
        <f t="shared" si="21"/>
        <v>0</v>
      </c>
      <c r="H725">
        <v>6</v>
      </c>
      <c r="I725">
        <v>0</v>
      </c>
      <c r="J725">
        <f>SUM($H$32:H725)</f>
        <v>38470</v>
      </c>
      <c r="K725">
        <f>SUM($I$32:I725)</f>
        <v>1126</v>
      </c>
      <c r="L725">
        <v>2990</v>
      </c>
      <c r="M725">
        <v>10586189</v>
      </c>
    </row>
    <row r="726" spans="1:13" ht="15" customHeight="1" x14ac:dyDescent="0.3">
      <c r="A726" t="s">
        <v>749</v>
      </c>
      <c r="B726">
        <v>3</v>
      </c>
      <c r="C726">
        <v>3</v>
      </c>
      <c r="D726">
        <f t="shared" si="20"/>
        <v>0</v>
      </c>
      <c r="E726">
        <v>79498</v>
      </c>
      <c r="F726">
        <v>79498</v>
      </c>
      <c r="G726">
        <f t="shared" si="21"/>
        <v>0</v>
      </c>
      <c r="H726">
        <v>5</v>
      </c>
      <c r="I726">
        <v>0</v>
      </c>
      <c r="J726">
        <f>SUM($H$32:H726)</f>
        <v>38475</v>
      </c>
      <c r="K726">
        <f>SUM($I$32:I726)</f>
        <v>1126</v>
      </c>
      <c r="L726">
        <v>1814</v>
      </c>
      <c r="M726">
        <v>10588003</v>
      </c>
    </row>
    <row r="727" spans="1:13" ht="15" customHeight="1" x14ac:dyDescent="0.3">
      <c r="A727" t="s">
        <v>750</v>
      </c>
      <c r="B727">
        <v>3</v>
      </c>
      <c r="C727">
        <v>3</v>
      </c>
      <c r="D727">
        <f t="shared" si="20"/>
        <v>0</v>
      </c>
      <c r="E727">
        <v>79498</v>
      </c>
      <c r="F727">
        <v>79498</v>
      </c>
      <c r="G727">
        <f t="shared" si="21"/>
        <v>0</v>
      </c>
      <c r="H727">
        <v>5</v>
      </c>
      <c r="I727">
        <v>0</v>
      </c>
      <c r="J727">
        <f>SUM($H$32:H727)</f>
        <v>38480</v>
      </c>
      <c r="K727">
        <f>SUM($I$32:I727)</f>
        <v>1126</v>
      </c>
      <c r="L727">
        <v>1821</v>
      </c>
      <c r="M727">
        <v>10589824</v>
      </c>
    </row>
    <row r="728" spans="1:13" ht="15" customHeight="1" x14ac:dyDescent="0.3">
      <c r="A728" t="s">
        <v>751</v>
      </c>
      <c r="B728">
        <v>3</v>
      </c>
      <c r="C728">
        <v>3</v>
      </c>
      <c r="D728">
        <f t="shared" si="20"/>
        <v>0</v>
      </c>
      <c r="E728">
        <v>79498</v>
      </c>
      <c r="F728">
        <v>79498</v>
      </c>
      <c r="G728">
        <f t="shared" si="21"/>
        <v>0</v>
      </c>
      <c r="H728">
        <v>5</v>
      </c>
      <c r="I728">
        <v>0</v>
      </c>
      <c r="J728">
        <f>SUM($H$32:H728)</f>
        <v>38485</v>
      </c>
      <c r="K728">
        <f>SUM($I$32:I728)</f>
        <v>1126</v>
      </c>
      <c r="L728">
        <v>1815</v>
      </c>
      <c r="M728">
        <v>10591639</v>
      </c>
    </row>
    <row r="729" spans="1:13" ht="15" customHeight="1" x14ac:dyDescent="0.3">
      <c r="A729" t="s">
        <v>752</v>
      </c>
      <c r="B729">
        <v>3</v>
      </c>
      <c r="C729">
        <v>3</v>
      </c>
      <c r="D729">
        <f t="shared" si="20"/>
        <v>0</v>
      </c>
      <c r="E729">
        <v>79498</v>
      </c>
      <c r="F729">
        <v>79498</v>
      </c>
      <c r="G729">
        <f t="shared" si="21"/>
        <v>0</v>
      </c>
      <c r="H729">
        <v>5</v>
      </c>
      <c r="I729">
        <v>0</v>
      </c>
      <c r="J729">
        <f>SUM($H$32:H729)</f>
        <v>38490</v>
      </c>
      <c r="K729">
        <f>SUM($I$32:I729)</f>
        <v>1126</v>
      </c>
      <c r="L729">
        <v>1847</v>
      </c>
      <c r="M729">
        <v>10593486</v>
      </c>
    </row>
    <row r="730" spans="1:13" ht="15" customHeight="1" x14ac:dyDescent="0.3">
      <c r="A730" t="s">
        <v>753</v>
      </c>
      <c r="B730">
        <v>3</v>
      </c>
      <c r="C730">
        <v>3</v>
      </c>
      <c r="D730">
        <f t="shared" si="20"/>
        <v>0</v>
      </c>
      <c r="E730">
        <v>79498</v>
      </c>
      <c r="F730">
        <v>79498</v>
      </c>
      <c r="G730">
        <f t="shared" si="21"/>
        <v>0</v>
      </c>
      <c r="H730">
        <v>5</v>
      </c>
      <c r="I730">
        <v>0</v>
      </c>
      <c r="J730">
        <f>SUM($H$32:H730)</f>
        <v>38495</v>
      </c>
      <c r="K730">
        <f>SUM($I$32:I730)</f>
        <v>1126</v>
      </c>
      <c r="L730">
        <v>1812</v>
      </c>
      <c r="M730">
        <v>10595299</v>
      </c>
    </row>
    <row r="731" spans="1:13" ht="15" customHeight="1" x14ac:dyDescent="0.3">
      <c r="A731" t="s">
        <v>754</v>
      </c>
      <c r="B731">
        <v>3</v>
      </c>
      <c r="C731">
        <v>3</v>
      </c>
      <c r="D731">
        <f t="shared" si="20"/>
        <v>0</v>
      </c>
      <c r="E731">
        <v>79498</v>
      </c>
      <c r="F731">
        <v>79498</v>
      </c>
      <c r="G731">
        <f t="shared" si="21"/>
        <v>0</v>
      </c>
      <c r="H731">
        <v>5</v>
      </c>
      <c r="I731">
        <v>0</v>
      </c>
      <c r="J731">
        <f>SUM($H$32:H731)</f>
        <v>38500</v>
      </c>
      <c r="K731">
        <f>SUM($I$32:I731)</f>
        <v>1126</v>
      </c>
      <c r="L731">
        <v>1814</v>
      </c>
      <c r="M731">
        <v>10597113</v>
      </c>
    </row>
    <row r="732" spans="1:13" ht="15" customHeight="1" x14ac:dyDescent="0.3">
      <c r="A732" t="s">
        <v>755</v>
      </c>
      <c r="B732">
        <v>3</v>
      </c>
      <c r="C732">
        <v>3</v>
      </c>
      <c r="D732">
        <f t="shared" si="20"/>
        <v>0</v>
      </c>
      <c r="E732">
        <v>79498</v>
      </c>
      <c r="F732">
        <v>79498</v>
      </c>
      <c r="G732">
        <f t="shared" si="21"/>
        <v>0</v>
      </c>
      <c r="H732">
        <v>5</v>
      </c>
      <c r="I732">
        <v>0</v>
      </c>
      <c r="J732">
        <f>SUM($H$32:H732)</f>
        <v>38505</v>
      </c>
      <c r="K732">
        <f>SUM($I$32:I732)</f>
        <v>1126</v>
      </c>
      <c r="L732">
        <v>1817</v>
      </c>
      <c r="M732">
        <v>10598930</v>
      </c>
    </row>
    <row r="733" spans="1:13" ht="15" customHeight="1" x14ac:dyDescent="0.3">
      <c r="A733" t="s">
        <v>756</v>
      </c>
      <c r="B733">
        <v>3</v>
      </c>
      <c r="C733">
        <v>3</v>
      </c>
      <c r="D733">
        <f t="shared" si="20"/>
        <v>0</v>
      </c>
      <c r="E733">
        <v>79498</v>
      </c>
      <c r="F733">
        <v>79498</v>
      </c>
      <c r="G733">
        <f t="shared" si="21"/>
        <v>0</v>
      </c>
      <c r="H733">
        <v>5</v>
      </c>
      <c r="I733">
        <v>0</v>
      </c>
      <c r="J733">
        <f>SUM($H$32:H733)</f>
        <v>38510</v>
      </c>
      <c r="K733">
        <f>SUM($I$32:I733)</f>
        <v>1126</v>
      </c>
      <c r="L733">
        <v>1797</v>
      </c>
      <c r="M733">
        <v>10600727</v>
      </c>
    </row>
    <row r="734" spans="1:13" ht="15" customHeight="1" x14ac:dyDescent="0.3">
      <c r="A734" t="s">
        <v>757</v>
      </c>
      <c r="B734">
        <v>3</v>
      </c>
      <c r="C734">
        <v>3</v>
      </c>
      <c r="D734">
        <f t="shared" si="20"/>
        <v>0</v>
      </c>
      <c r="E734">
        <v>79498</v>
      </c>
      <c r="F734">
        <v>79498</v>
      </c>
      <c r="G734">
        <f t="shared" si="21"/>
        <v>0</v>
      </c>
      <c r="H734">
        <v>5</v>
      </c>
      <c r="I734">
        <v>0</v>
      </c>
      <c r="J734">
        <f>SUM($H$32:H734)</f>
        <v>38515</v>
      </c>
      <c r="K734">
        <f>SUM($I$32:I734)</f>
        <v>1126</v>
      </c>
      <c r="L734">
        <v>1755</v>
      </c>
      <c r="M734">
        <v>10602482</v>
      </c>
    </row>
    <row r="735" spans="1:13" ht="15" customHeight="1" x14ac:dyDescent="0.3">
      <c r="A735" t="s">
        <v>758</v>
      </c>
      <c r="B735">
        <v>3</v>
      </c>
      <c r="C735">
        <v>3</v>
      </c>
      <c r="D735">
        <f t="shared" si="20"/>
        <v>0</v>
      </c>
      <c r="E735">
        <v>79498</v>
      </c>
      <c r="F735">
        <v>79498</v>
      </c>
      <c r="G735">
        <f t="shared" si="21"/>
        <v>0</v>
      </c>
      <c r="H735">
        <v>5</v>
      </c>
      <c r="I735">
        <v>0</v>
      </c>
      <c r="J735">
        <f>SUM($H$32:H735)</f>
        <v>38520</v>
      </c>
      <c r="K735">
        <f>SUM($I$32:I735)</f>
        <v>1126</v>
      </c>
      <c r="L735">
        <v>1741</v>
      </c>
      <c r="M735">
        <v>10604223</v>
      </c>
    </row>
    <row r="736" spans="1:13" ht="15" customHeight="1" x14ac:dyDescent="0.3">
      <c r="A736" t="s">
        <v>759</v>
      </c>
      <c r="B736">
        <v>3</v>
      </c>
      <c r="C736">
        <v>3</v>
      </c>
      <c r="D736">
        <f t="shared" ref="D736:D799" si="22">B736-C736</f>
        <v>0</v>
      </c>
      <c r="E736">
        <v>79498</v>
      </c>
      <c r="F736">
        <v>79498</v>
      </c>
      <c r="G736">
        <f t="shared" ref="G736:G799" si="23">E736-F736</f>
        <v>0</v>
      </c>
      <c r="H736">
        <v>5</v>
      </c>
      <c r="I736">
        <v>0</v>
      </c>
      <c r="J736">
        <f>SUM($H$32:H736)</f>
        <v>38525</v>
      </c>
      <c r="K736">
        <f>SUM($I$32:I736)</f>
        <v>1126</v>
      </c>
      <c r="L736">
        <v>1728</v>
      </c>
      <c r="M736">
        <v>10605951</v>
      </c>
    </row>
    <row r="737" spans="1:13" ht="15" customHeight="1" x14ac:dyDescent="0.3">
      <c r="A737" t="s">
        <v>760</v>
      </c>
      <c r="B737">
        <v>3</v>
      </c>
      <c r="C737">
        <v>3</v>
      </c>
      <c r="D737">
        <f t="shared" si="22"/>
        <v>0</v>
      </c>
      <c r="E737">
        <v>79498</v>
      </c>
      <c r="F737">
        <v>79498</v>
      </c>
      <c r="G737">
        <f t="shared" si="23"/>
        <v>0</v>
      </c>
      <c r="H737">
        <v>5</v>
      </c>
      <c r="I737">
        <v>0</v>
      </c>
      <c r="J737">
        <f>SUM($H$32:H737)</f>
        <v>38530</v>
      </c>
      <c r="K737">
        <f>SUM($I$32:I737)</f>
        <v>1126</v>
      </c>
      <c r="L737">
        <v>1793</v>
      </c>
      <c r="M737">
        <v>10607745</v>
      </c>
    </row>
    <row r="738" spans="1:13" ht="15" customHeight="1" x14ac:dyDescent="0.3">
      <c r="A738" t="s">
        <v>761</v>
      </c>
      <c r="B738">
        <v>36</v>
      </c>
      <c r="C738">
        <v>25</v>
      </c>
      <c r="D738">
        <f t="shared" si="22"/>
        <v>11</v>
      </c>
      <c r="E738">
        <v>79498</v>
      </c>
      <c r="F738">
        <v>79484</v>
      </c>
      <c r="G738">
        <f t="shared" si="23"/>
        <v>14</v>
      </c>
      <c r="H738">
        <v>328</v>
      </c>
      <c r="I738">
        <v>11</v>
      </c>
      <c r="J738">
        <f>SUM($H$32:H738)</f>
        <v>38858</v>
      </c>
      <c r="K738">
        <f>SUM($I$32:I738)</f>
        <v>1137</v>
      </c>
      <c r="L738">
        <v>71712</v>
      </c>
      <c r="M738">
        <v>10679457</v>
      </c>
    </row>
    <row r="739" spans="1:13" ht="15" customHeight="1" x14ac:dyDescent="0.3">
      <c r="A739" t="s">
        <v>762</v>
      </c>
      <c r="B739">
        <v>4</v>
      </c>
      <c r="C739">
        <v>4</v>
      </c>
      <c r="D739">
        <f t="shared" si="22"/>
        <v>0</v>
      </c>
      <c r="E739">
        <v>79484</v>
      </c>
      <c r="F739">
        <v>79484</v>
      </c>
      <c r="G739">
        <f t="shared" si="23"/>
        <v>0</v>
      </c>
      <c r="H739">
        <v>6</v>
      </c>
      <c r="I739">
        <v>0</v>
      </c>
      <c r="J739">
        <f>SUM($H$32:H739)</f>
        <v>38864</v>
      </c>
      <c r="K739">
        <f>SUM($I$32:I739)</f>
        <v>1137</v>
      </c>
      <c r="L739">
        <v>3481</v>
      </c>
      <c r="M739">
        <v>10682938</v>
      </c>
    </row>
    <row r="740" spans="1:13" ht="15" customHeight="1" x14ac:dyDescent="0.3">
      <c r="A740" t="s">
        <v>763</v>
      </c>
      <c r="B740">
        <v>3</v>
      </c>
      <c r="C740">
        <v>3</v>
      </c>
      <c r="D740">
        <f t="shared" si="22"/>
        <v>0</v>
      </c>
      <c r="E740">
        <v>79484</v>
      </c>
      <c r="F740">
        <v>79484</v>
      </c>
      <c r="G740">
        <f t="shared" si="23"/>
        <v>0</v>
      </c>
      <c r="H740">
        <v>5</v>
      </c>
      <c r="I740">
        <v>0</v>
      </c>
      <c r="J740">
        <f>SUM($H$32:H740)</f>
        <v>38869</v>
      </c>
      <c r="K740">
        <f>SUM($I$32:I740)</f>
        <v>1137</v>
      </c>
      <c r="L740">
        <v>1806</v>
      </c>
      <c r="M740">
        <v>10684744</v>
      </c>
    </row>
    <row r="741" spans="1:13" ht="15" customHeight="1" x14ac:dyDescent="0.3">
      <c r="A741" t="s">
        <v>764</v>
      </c>
      <c r="B741">
        <v>3</v>
      </c>
      <c r="C741">
        <v>3</v>
      </c>
      <c r="D741">
        <f t="shared" si="22"/>
        <v>0</v>
      </c>
      <c r="E741">
        <v>79484</v>
      </c>
      <c r="F741">
        <v>79484</v>
      </c>
      <c r="G741">
        <f t="shared" si="23"/>
        <v>0</v>
      </c>
      <c r="H741">
        <v>5</v>
      </c>
      <c r="I741">
        <v>0</v>
      </c>
      <c r="J741">
        <f>SUM($H$32:H741)</f>
        <v>38874</v>
      </c>
      <c r="K741">
        <f>SUM($I$32:I741)</f>
        <v>1137</v>
      </c>
      <c r="L741">
        <v>1847</v>
      </c>
      <c r="M741">
        <v>10686591</v>
      </c>
    </row>
    <row r="742" spans="1:13" ht="15" customHeight="1" x14ac:dyDescent="0.3">
      <c r="A742" t="s">
        <v>765</v>
      </c>
      <c r="B742">
        <v>3</v>
      </c>
      <c r="C742">
        <v>3</v>
      </c>
      <c r="D742">
        <f t="shared" si="22"/>
        <v>0</v>
      </c>
      <c r="E742">
        <v>79484</v>
      </c>
      <c r="F742">
        <v>79484</v>
      </c>
      <c r="G742">
        <f t="shared" si="23"/>
        <v>0</v>
      </c>
      <c r="H742">
        <v>5</v>
      </c>
      <c r="I742">
        <v>0</v>
      </c>
      <c r="J742">
        <f>SUM($H$32:H742)</f>
        <v>38879</v>
      </c>
      <c r="K742">
        <f>SUM($I$32:I742)</f>
        <v>1137</v>
      </c>
      <c r="L742">
        <v>1841</v>
      </c>
      <c r="M742">
        <v>10688432</v>
      </c>
    </row>
    <row r="743" spans="1:13" ht="15" customHeight="1" x14ac:dyDescent="0.3">
      <c r="A743" t="s">
        <v>766</v>
      </c>
      <c r="B743">
        <v>3</v>
      </c>
      <c r="C743">
        <v>3</v>
      </c>
      <c r="D743">
        <f t="shared" si="22"/>
        <v>0</v>
      </c>
      <c r="E743">
        <v>79484</v>
      </c>
      <c r="F743">
        <v>79484</v>
      </c>
      <c r="G743">
        <f t="shared" si="23"/>
        <v>0</v>
      </c>
      <c r="H743">
        <v>5</v>
      </c>
      <c r="I743">
        <v>0</v>
      </c>
      <c r="J743">
        <f>SUM($H$32:H743)</f>
        <v>38884</v>
      </c>
      <c r="K743">
        <f>SUM($I$32:I743)</f>
        <v>1137</v>
      </c>
      <c r="L743">
        <v>1893</v>
      </c>
      <c r="M743">
        <v>10690325</v>
      </c>
    </row>
    <row r="744" spans="1:13" ht="15" customHeight="1" x14ac:dyDescent="0.3">
      <c r="A744" t="s">
        <v>767</v>
      </c>
      <c r="B744">
        <v>3</v>
      </c>
      <c r="C744">
        <v>3</v>
      </c>
      <c r="D744">
        <f t="shared" si="22"/>
        <v>0</v>
      </c>
      <c r="E744">
        <v>79484</v>
      </c>
      <c r="F744">
        <v>79484</v>
      </c>
      <c r="G744">
        <f t="shared" si="23"/>
        <v>0</v>
      </c>
      <c r="H744">
        <v>5</v>
      </c>
      <c r="I744">
        <v>0</v>
      </c>
      <c r="J744">
        <f>SUM($H$32:H744)</f>
        <v>38889</v>
      </c>
      <c r="K744">
        <f>SUM($I$32:I744)</f>
        <v>1137</v>
      </c>
      <c r="L744">
        <v>1840</v>
      </c>
      <c r="M744">
        <v>10692165</v>
      </c>
    </row>
    <row r="745" spans="1:13" ht="15" customHeight="1" x14ac:dyDescent="0.3">
      <c r="A745" t="s">
        <v>768</v>
      </c>
      <c r="B745">
        <v>3</v>
      </c>
      <c r="C745">
        <v>3</v>
      </c>
      <c r="D745">
        <f t="shared" si="22"/>
        <v>0</v>
      </c>
      <c r="E745">
        <v>79484</v>
      </c>
      <c r="F745">
        <v>79484</v>
      </c>
      <c r="G745">
        <f t="shared" si="23"/>
        <v>0</v>
      </c>
      <c r="H745">
        <v>5</v>
      </c>
      <c r="I745">
        <v>0</v>
      </c>
      <c r="J745">
        <f>SUM($H$32:H745)</f>
        <v>38894</v>
      </c>
      <c r="K745">
        <f>SUM($I$32:I745)</f>
        <v>1137</v>
      </c>
      <c r="L745">
        <v>1859</v>
      </c>
      <c r="M745">
        <v>10694024</v>
      </c>
    </row>
    <row r="746" spans="1:13" ht="15" customHeight="1" x14ac:dyDescent="0.3">
      <c r="A746" t="s">
        <v>769</v>
      </c>
      <c r="B746">
        <v>3</v>
      </c>
      <c r="C746">
        <v>3</v>
      </c>
      <c r="D746">
        <f t="shared" si="22"/>
        <v>0</v>
      </c>
      <c r="E746">
        <v>79484</v>
      </c>
      <c r="F746">
        <v>79484</v>
      </c>
      <c r="G746">
        <f t="shared" si="23"/>
        <v>0</v>
      </c>
      <c r="H746">
        <v>5</v>
      </c>
      <c r="I746">
        <v>0</v>
      </c>
      <c r="J746">
        <f>SUM($H$32:H746)</f>
        <v>38899</v>
      </c>
      <c r="K746">
        <f>SUM($I$32:I746)</f>
        <v>1137</v>
      </c>
      <c r="L746">
        <v>1863</v>
      </c>
      <c r="M746">
        <v>10695887</v>
      </c>
    </row>
    <row r="747" spans="1:13" ht="15" customHeight="1" x14ac:dyDescent="0.3">
      <c r="A747" t="s">
        <v>770</v>
      </c>
      <c r="B747">
        <v>4</v>
      </c>
      <c r="C747">
        <v>4</v>
      </c>
      <c r="D747">
        <f t="shared" si="22"/>
        <v>0</v>
      </c>
      <c r="E747">
        <v>79484</v>
      </c>
      <c r="F747">
        <v>79484</v>
      </c>
      <c r="G747">
        <f t="shared" si="23"/>
        <v>0</v>
      </c>
      <c r="H747">
        <v>6</v>
      </c>
      <c r="I747">
        <v>0</v>
      </c>
      <c r="J747">
        <f>SUM($H$32:H747)</f>
        <v>38905</v>
      </c>
      <c r="K747">
        <f>SUM($I$32:I747)</f>
        <v>1137</v>
      </c>
      <c r="L747">
        <v>3182</v>
      </c>
      <c r="M747">
        <v>10699069</v>
      </c>
    </row>
    <row r="748" spans="1:13" ht="15" customHeight="1" x14ac:dyDescent="0.3">
      <c r="A748" t="s">
        <v>771</v>
      </c>
      <c r="B748">
        <v>56</v>
      </c>
      <c r="C748">
        <v>45</v>
      </c>
      <c r="D748">
        <f t="shared" si="22"/>
        <v>11</v>
      </c>
      <c r="E748">
        <v>79484</v>
      </c>
      <c r="F748">
        <v>79285</v>
      </c>
      <c r="G748">
        <f t="shared" si="23"/>
        <v>199</v>
      </c>
      <c r="H748">
        <v>380</v>
      </c>
      <c r="I748">
        <v>9</v>
      </c>
      <c r="J748">
        <f>SUM($H$32:H748)</f>
        <v>39285</v>
      </c>
      <c r="K748">
        <f>SUM($I$32:I748)</f>
        <v>1146</v>
      </c>
      <c r="L748">
        <v>100617</v>
      </c>
      <c r="M748">
        <v>10799686</v>
      </c>
    </row>
    <row r="749" spans="1:13" ht="15" customHeight="1" x14ac:dyDescent="0.3">
      <c r="A749" t="s">
        <v>772</v>
      </c>
      <c r="B749">
        <v>4</v>
      </c>
      <c r="C749">
        <v>4</v>
      </c>
      <c r="D749">
        <f t="shared" si="22"/>
        <v>0</v>
      </c>
      <c r="E749">
        <v>79285</v>
      </c>
      <c r="F749">
        <v>79285</v>
      </c>
      <c r="G749">
        <f t="shared" si="23"/>
        <v>0</v>
      </c>
      <c r="H749">
        <v>6</v>
      </c>
      <c r="I749">
        <v>0</v>
      </c>
      <c r="J749">
        <f>SUM($H$32:H749)</f>
        <v>39291</v>
      </c>
      <c r="K749">
        <f>SUM($I$32:I749)</f>
        <v>1146</v>
      </c>
      <c r="L749">
        <v>3275</v>
      </c>
      <c r="M749">
        <v>10802961</v>
      </c>
    </row>
    <row r="750" spans="1:13" ht="15" customHeight="1" x14ac:dyDescent="0.3">
      <c r="A750" t="s">
        <v>773</v>
      </c>
      <c r="B750">
        <v>3</v>
      </c>
      <c r="C750">
        <v>3</v>
      </c>
      <c r="D750">
        <f t="shared" si="22"/>
        <v>0</v>
      </c>
      <c r="E750">
        <v>79285</v>
      </c>
      <c r="F750">
        <v>79285</v>
      </c>
      <c r="G750">
        <f t="shared" si="23"/>
        <v>0</v>
      </c>
      <c r="H750">
        <v>5</v>
      </c>
      <c r="I750">
        <v>0</v>
      </c>
      <c r="J750">
        <f>SUM($H$32:H750)</f>
        <v>39296</v>
      </c>
      <c r="K750">
        <f>SUM($I$32:I750)</f>
        <v>1146</v>
      </c>
      <c r="L750">
        <v>1840</v>
      </c>
      <c r="M750">
        <v>10804801</v>
      </c>
    </row>
    <row r="751" spans="1:13" ht="15" customHeight="1" x14ac:dyDescent="0.3">
      <c r="A751" t="s">
        <v>774</v>
      </c>
      <c r="B751">
        <v>3</v>
      </c>
      <c r="C751">
        <v>3</v>
      </c>
      <c r="D751">
        <f t="shared" si="22"/>
        <v>0</v>
      </c>
      <c r="E751">
        <v>79285</v>
      </c>
      <c r="F751">
        <v>79285</v>
      </c>
      <c r="G751">
        <f t="shared" si="23"/>
        <v>0</v>
      </c>
      <c r="H751">
        <v>5</v>
      </c>
      <c r="I751">
        <v>0</v>
      </c>
      <c r="J751">
        <f>SUM($H$32:H751)</f>
        <v>39301</v>
      </c>
      <c r="K751">
        <f>SUM($I$32:I751)</f>
        <v>1146</v>
      </c>
      <c r="L751">
        <v>1779</v>
      </c>
      <c r="M751">
        <v>10806580</v>
      </c>
    </row>
    <row r="752" spans="1:13" ht="15" customHeight="1" x14ac:dyDescent="0.3">
      <c r="A752" t="s">
        <v>775</v>
      </c>
      <c r="B752">
        <v>3</v>
      </c>
      <c r="C752">
        <v>3</v>
      </c>
      <c r="D752">
        <f t="shared" si="22"/>
        <v>0</v>
      </c>
      <c r="E752">
        <v>79285</v>
      </c>
      <c r="F752">
        <v>79285</v>
      </c>
      <c r="G752">
        <f t="shared" si="23"/>
        <v>0</v>
      </c>
      <c r="H752">
        <v>5</v>
      </c>
      <c r="I752">
        <v>0</v>
      </c>
      <c r="J752">
        <f>SUM($H$32:H752)</f>
        <v>39306</v>
      </c>
      <c r="K752">
        <f>SUM($I$32:I752)</f>
        <v>1146</v>
      </c>
      <c r="L752">
        <v>1844</v>
      </c>
      <c r="M752">
        <v>10808424</v>
      </c>
    </row>
    <row r="753" spans="1:13" ht="15" customHeight="1" x14ac:dyDescent="0.3">
      <c r="A753" t="s">
        <v>776</v>
      </c>
      <c r="B753">
        <v>4</v>
      </c>
      <c r="C753">
        <v>4</v>
      </c>
      <c r="D753">
        <f t="shared" si="22"/>
        <v>0</v>
      </c>
      <c r="E753">
        <v>79285</v>
      </c>
      <c r="F753">
        <v>79285</v>
      </c>
      <c r="G753">
        <f t="shared" si="23"/>
        <v>0</v>
      </c>
      <c r="H753">
        <v>6</v>
      </c>
      <c r="I753">
        <v>0</v>
      </c>
      <c r="J753">
        <f>SUM($H$32:H753)</f>
        <v>39312</v>
      </c>
      <c r="K753">
        <f>SUM($I$32:I753)</f>
        <v>1146</v>
      </c>
      <c r="L753">
        <v>3198</v>
      </c>
      <c r="M753">
        <v>10811622</v>
      </c>
    </row>
    <row r="754" spans="1:13" ht="15" customHeight="1" x14ac:dyDescent="0.3">
      <c r="A754" t="s">
        <v>777</v>
      </c>
      <c r="B754">
        <v>4</v>
      </c>
      <c r="C754">
        <v>4</v>
      </c>
      <c r="D754">
        <f t="shared" si="22"/>
        <v>0</v>
      </c>
      <c r="E754">
        <v>79285</v>
      </c>
      <c r="F754">
        <v>79285</v>
      </c>
      <c r="G754">
        <f t="shared" si="23"/>
        <v>0</v>
      </c>
      <c r="H754">
        <v>6</v>
      </c>
      <c r="I754">
        <v>0</v>
      </c>
      <c r="J754">
        <f>SUM($H$32:H754)</f>
        <v>39318</v>
      </c>
      <c r="K754">
        <f>SUM($I$32:I754)</f>
        <v>1146</v>
      </c>
      <c r="L754">
        <v>3439</v>
      </c>
      <c r="M754">
        <v>10815061</v>
      </c>
    </row>
    <row r="755" spans="1:13" ht="15" customHeight="1" x14ac:dyDescent="0.3">
      <c r="A755" t="s">
        <v>778</v>
      </c>
      <c r="B755">
        <v>3</v>
      </c>
      <c r="C755">
        <v>3</v>
      </c>
      <c r="D755">
        <f t="shared" si="22"/>
        <v>0</v>
      </c>
      <c r="E755">
        <v>79285</v>
      </c>
      <c r="F755">
        <v>79285</v>
      </c>
      <c r="G755">
        <f t="shared" si="23"/>
        <v>0</v>
      </c>
      <c r="H755">
        <v>5</v>
      </c>
      <c r="I755">
        <v>0</v>
      </c>
      <c r="J755">
        <f>SUM($H$32:H755)</f>
        <v>39323</v>
      </c>
      <c r="K755">
        <f>SUM($I$32:I755)</f>
        <v>1146</v>
      </c>
      <c r="L755">
        <v>1872</v>
      </c>
      <c r="M755">
        <v>10816933</v>
      </c>
    </row>
    <row r="756" spans="1:13" ht="15" customHeight="1" x14ac:dyDescent="0.3">
      <c r="A756" t="s">
        <v>779</v>
      </c>
      <c r="B756">
        <v>6</v>
      </c>
      <c r="C756">
        <v>6</v>
      </c>
      <c r="D756">
        <f t="shared" si="22"/>
        <v>0</v>
      </c>
      <c r="E756">
        <v>79285</v>
      </c>
      <c r="F756">
        <v>79285</v>
      </c>
      <c r="G756">
        <f t="shared" si="23"/>
        <v>0</v>
      </c>
      <c r="H756">
        <v>12</v>
      </c>
      <c r="I756">
        <v>0</v>
      </c>
      <c r="J756">
        <f>SUM($H$32:H756)</f>
        <v>39335</v>
      </c>
      <c r="K756">
        <f>SUM($I$32:I756)</f>
        <v>1146</v>
      </c>
      <c r="L756">
        <v>4886</v>
      </c>
      <c r="M756">
        <v>10821819</v>
      </c>
    </row>
    <row r="757" spans="1:13" ht="15" customHeight="1" x14ac:dyDescent="0.3">
      <c r="A757" t="s">
        <v>780</v>
      </c>
      <c r="B757">
        <v>4</v>
      </c>
      <c r="C757">
        <v>4</v>
      </c>
      <c r="D757">
        <f t="shared" si="22"/>
        <v>0</v>
      </c>
      <c r="E757">
        <v>79285</v>
      </c>
      <c r="F757">
        <v>79285</v>
      </c>
      <c r="G757">
        <f t="shared" si="23"/>
        <v>0</v>
      </c>
      <c r="H757">
        <v>6</v>
      </c>
      <c r="I757">
        <v>0</v>
      </c>
      <c r="J757">
        <f>SUM($H$32:H757)</f>
        <v>39341</v>
      </c>
      <c r="K757">
        <f>SUM($I$32:I757)</f>
        <v>1146</v>
      </c>
      <c r="L757">
        <v>3299</v>
      </c>
      <c r="M757">
        <v>10825118</v>
      </c>
    </row>
    <row r="758" spans="1:13" ht="15" customHeight="1" x14ac:dyDescent="0.3">
      <c r="A758" t="s">
        <v>781</v>
      </c>
      <c r="B758">
        <v>4</v>
      </c>
      <c r="C758">
        <v>4</v>
      </c>
      <c r="D758">
        <f t="shared" si="22"/>
        <v>0</v>
      </c>
      <c r="E758">
        <v>79285</v>
      </c>
      <c r="F758">
        <v>79285</v>
      </c>
      <c r="G758">
        <f t="shared" si="23"/>
        <v>0</v>
      </c>
      <c r="H758">
        <v>6</v>
      </c>
      <c r="I758">
        <v>0</v>
      </c>
      <c r="J758">
        <f>SUM($H$32:H758)</f>
        <v>39347</v>
      </c>
      <c r="K758">
        <f>SUM($I$32:I758)</f>
        <v>1146</v>
      </c>
      <c r="L758">
        <v>3338</v>
      </c>
      <c r="M758">
        <v>10828456</v>
      </c>
    </row>
    <row r="759" spans="1:13" ht="15" customHeight="1" x14ac:dyDescent="0.3">
      <c r="A759" t="s">
        <v>782</v>
      </c>
      <c r="B759">
        <v>6</v>
      </c>
      <c r="C759">
        <v>6</v>
      </c>
      <c r="D759">
        <f t="shared" si="22"/>
        <v>0</v>
      </c>
      <c r="E759">
        <v>79285</v>
      </c>
      <c r="F759">
        <v>79285</v>
      </c>
      <c r="G759">
        <f t="shared" si="23"/>
        <v>0</v>
      </c>
      <c r="H759">
        <v>12</v>
      </c>
      <c r="I759">
        <v>0</v>
      </c>
      <c r="J759">
        <f>SUM($H$32:H759)</f>
        <v>39359</v>
      </c>
      <c r="K759">
        <f>SUM($I$32:I759)</f>
        <v>1146</v>
      </c>
      <c r="L759">
        <v>4787</v>
      </c>
      <c r="M759">
        <v>10833243</v>
      </c>
    </row>
    <row r="760" spans="1:13" ht="15" customHeight="1" x14ac:dyDescent="0.3">
      <c r="A760" t="s">
        <v>783</v>
      </c>
      <c r="B760">
        <v>14</v>
      </c>
      <c r="C760">
        <v>11</v>
      </c>
      <c r="D760">
        <f t="shared" si="22"/>
        <v>3</v>
      </c>
      <c r="E760">
        <v>79285</v>
      </c>
      <c r="F760">
        <v>79279</v>
      </c>
      <c r="G760">
        <f t="shared" si="23"/>
        <v>6</v>
      </c>
      <c r="H760">
        <v>57</v>
      </c>
      <c r="I760">
        <v>3</v>
      </c>
      <c r="J760">
        <f>SUM($H$32:H760)</f>
        <v>39416</v>
      </c>
      <c r="K760">
        <f>SUM($I$32:I760)</f>
        <v>1149</v>
      </c>
      <c r="L760">
        <v>17056</v>
      </c>
      <c r="M760">
        <v>10850299</v>
      </c>
    </row>
    <row r="761" spans="1:13" ht="15" customHeight="1" x14ac:dyDescent="0.3">
      <c r="A761" t="s">
        <v>784</v>
      </c>
      <c r="B761">
        <v>4</v>
      </c>
      <c r="C761">
        <v>4</v>
      </c>
      <c r="D761">
        <f t="shared" si="22"/>
        <v>0</v>
      </c>
      <c r="E761">
        <v>79279</v>
      </c>
      <c r="F761">
        <v>79279</v>
      </c>
      <c r="G761">
        <f t="shared" si="23"/>
        <v>0</v>
      </c>
      <c r="H761">
        <v>6</v>
      </c>
      <c r="I761">
        <v>0</v>
      </c>
      <c r="J761">
        <f>SUM($H$32:H761)</f>
        <v>39422</v>
      </c>
      <c r="K761">
        <f>SUM($I$32:I761)</f>
        <v>1149</v>
      </c>
      <c r="L761">
        <v>3244</v>
      </c>
      <c r="M761">
        <v>10853543</v>
      </c>
    </row>
    <row r="762" spans="1:13" ht="15" customHeight="1" x14ac:dyDescent="0.3">
      <c r="A762" t="s">
        <v>785</v>
      </c>
      <c r="B762">
        <v>4</v>
      </c>
      <c r="C762">
        <v>4</v>
      </c>
      <c r="D762">
        <f t="shared" si="22"/>
        <v>0</v>
      </c>
      <c r="E762">
        <v>79279</v>
      </c>
      <c r="F762">
        <v>79279</v>
      </c>
      <c r="G762">
        <f t="shared" si="23"/>
        <v>0</v>
      </c>
      <c r="H762">
        <v>6</v>
      </c>
      <c r="I762">
        <v>0</v>
      </c>
      <c r="J762">
        <f>SUM($H$32:H762)</f>
        <v>39428</v>
      </c>
      <c r="K762">
        <f>SUM($I$32:I762)</f>
        <v>1149</v>
      </c>
      <c r="L762">
        <v>3253</v>
      </c>
      <c r="M762">
        <v>10856796</v>
      </c>
    </row>
    <row r="763" spans="1:13" ht="15" customHeight="1" x14ac:dyDescent="0.3">
      <c r="A763" t="s">
        <v>786</v>
      </c>
      <c r="B763">
        <v>3</v>
      </c>
      <c r="C763">
        <v>3</v>
      </c>
      <c r="D763">
        <f t="shared" si="22"/>
        <v>0</v>
      </c>
      <c r="E763">
        <v>79279</v>
      </c>
      <c r="F763">
        <v>79279</v>
      </c>
      <c r="G763">
        <f t="shared" si="23"/>
        <v>0</v>
      </c>
      <c r="H763">
        <v>5</v>
      </c>
      <c r="I763">
        <v>0</v>
      </c>
      <c r="J763">
        <f>SUM($H$32:H763)</f>
        <v>39433</v>
      </c>
      <c r="K763">
        <f>SUM($I$32:I763)</f>
        <v>1149</v>
      </c>
      <c r="L763">
        <v>1851</v>
      </c>
      <c r="M763">
        <v>10858647</v>
      </c>
    </row>
    <row r="764" spans="1:13" ht="15" customHeight="1" x14ac:dyDescent="0.3">
      <c r="A764" t="s">
        <v>787</v>
      </c>
      <c r="B764">
        <v>4</v>
      </c>
      <c r="C764">
        <v>4</v>
      </c>
      <c r="D764">
        <f t="shared" si="22"/>
        <v>0</v>
      </c>
      <c r="E764">
        <v>79279</v>
      </c>
      <c r="F764">
        <v>79279</v>
      </c>
      <c r="G764">
        <f t="shared" si="23"/>
        <v>0</v>
      </c>
      <c r="H764">
        <v>6</v>
      </c>
      <c r="I764">
        <v>0</v>
      </c>
      <c r="J764">
        <f>SUM($H$32:H764)</f>
        <v>39439</v>
      </c>
      <c r="K764">
        <f>SUM($I$32:I764)</f>
        <v>1149</v>
      </c>
      <c r="L764">
        <v>3435</v>
      </c>
      <c r="M764">
        <v>10862082</v>
      </c>
    </row>
    <row r="765" spans="1:13" ht="15" customHeight="1" x14ac:dyDescent="0.3">
      <c r="A765" t="s">
        <v>788</v>
      </c>
      <c r="B765">
        <v>16</v>
      </c>
      <c r="C765">
        <v>11</v>
      </c>
      <c r="D765">
        <f t="shared" si="22"/>
        <v>5</v>
      </c>
      <c r="E765">
        <v>79279</v>
      </c>
      <c r="F765">
        <v>79232</v>
      </c>
      <c r="G765">
        <f t="shared" si="23"/>
        <v>47</v>
      </c>
      <c r="H765">
        <v>71</v>
      </c>
      <c r="I765">
        <v>4</v>
      </c>
      <c r="J765">
        <f>SUM($H$32:H765)</f>
        <v>39510</v>
      </c>
      <c r="K765">
        <f>SUM($I$32:I765)</f>
        <v>1153</v>
      </c>
      <c r="L765">
        <v>20937</v>
      </c>
      <c r="M765">
        <v>10883019</v>
      </c>
    </row>
    <row r="766" spans="1:13" ht="15" customHeight="1" x14ac:dyDescent="0.3">
      <c r="A766" t="s">
        <v>789</v>
      </c>
      <c r="B766">
        <v>39</v>
      </c>
      <c r="C766">
        <v>30</v>
      </c>
      <c r="D766">
        <f t="shared" si="22"/>
        <v>9</v>
      </c>
      <c r="E766">
        <v>79232</v>
      </c>
      <c r="F766">
        <v>79051</v>
      </c>
      <c r="G766">
        <f t="shared" si="23"/>
        <v>181</v>
      </c>
      <c r="H766">
        <v>277</v>
      </c>
      <c r="I766">
        <v>8</v>
      </c>
      <c r="J766">
        <f>SUM($H$32:H766)</f>
        <v>39787</v>
      </c>
      <c r="K766">
        <f>SUM($I$32:I766)</f>
        <v>1161</v>
      </c>
      <c r="L766">
        <v>66042</v>
      </c>
      <c r="M766">
        <v>10949061</v>
      </c>
    </row>
    <row r="767" spans="1:13" ht="15" customHeight="1" x14ac:dyDescent="0.3">
      <c r="A767" t="s">
        <v>790</v>
      </c>
      <c r="B767">
        <v>3</v>
      </c>
      <c r="C767">
        <v>3</v>
      </c>
      <c r="D767">
        <f t="shared" si="22"/>
        <v>0</v>
      </c>
      <c r="E767">
        <v>79051</v>
      </c>
      <c r="F767">
        <v>79051</v>
      </c>
      <c r="G767">
        <f t="shared" si="23"/>
        <v>0</v>
      </c>
      <c r="H767">
        <v>5</v>
      </c>
      <c r="I767">
        <v>0</v>
      </c>
      <c r="J767">
        <f>SUM($H$32:H767)</f>
        <v>39792</v>
      </c>
      <c r="K767">
        <f>SUM($I$32:I767)</f>
        <v>1161</v>
      </c>
      <c r="L767">
        <v>1990</v>
      </c>
      <c r="M767">
        <v>10951051</v>
      </c>
    </row>
    <row r="768" spans="1:13" ht="15" customHeight="1" x14ac:dyDescent="0.3">
      <c r="A768" t="s">
        <v>791</v>
      </c>
      <c r="B768">
        <v>4</v>
      </c>
      <c r="C768">
        <v>4</v>
      </c>
      <c r="D768">
        <f t="shared" si="22"/>
        <v>0</v>
      </c>
      <c r="E768">
        <v>79051</v>
      </c>
      <c r="F768">
        <v>79051</v>
      </c>
      <c r="G768">
        <f t="shared" si="23"/>
        <v>0</v>
      </c>
      <c r="H768">
        <v>6</v>
      </c>
      <c r="I768">
        <v>0</v>
      </c>
      <c r="J768">
        <f>SUM($H$32:H768)</f>
        <v>39798</v>
      </c>
      <c r="K768">
        <f>SUM($I$32:I768)</f>
        <v>1161</v>
      </c>
      <c r="L768">
        <v>3148</v>
      </c>
      <c r="M768">
        <v>10954199</v>
      </c>
    </row>
    <row r="769" spans="1:13" ht="15" customHeight="1" x14ac:dyDescent="0.3">
      <c r="A769" t="s">
        <v>792</v>
      </c>
      <c r="B769">
        <v>3</v>
      </c>
      <c r="C769">
        <v>3</v>
      </c>
      <c r="D769">
        <f t="shared" si="22"/>
        <v>0</v>
      </c>
      <c r="E769">
        <v>79051</v>
      </c>
      <c r="F769">
        <v>79051</v>
      </c>
      <c r="G769">
        <f t="shared" si="23"/>
        <v>0</v>
      </c>
      <c r="H769">
        <v>5</v>
      </c>
      <c r="I769">
        <v>0</v>
      </c>
      <c r="J769">
        <f>SUM($H$32:H769)</f>
        <v>39803</v>
      </c>
      <c r="K769">
        <f>SUM($I$32:I769)</f>
        <v>1161</v>
      </c>
      <c r="L769">
        <v>1838</v>
      </c>
      <c r="M769">
        <v>10956037</v>
      </c>
    </row>
    <row r="770" spans="1:13" ht="15" customHeight="1" x14ac:dyDescent="0.3">
      <c r="A770" t="s">
        <v>793</v>
      </c>
      <c r="B770">
        <v>8</v>
      </c>
      <c r="C770">
        <v>7</v>
      </c>
      <c r="D770">
        <f t="shared" si="22"/>
        <v>1</v>
      </c>
      <c r="E770">
        <v>79051</v>
      </c>
      <c r="F770">
        <v>79050</v>
      </c>
      <c r="G770">
        <f t="shared" si="23"/>
        <v>1</v>
      </c>
      <c r="H770">
        <v>21</v>
      </c>
      <c r="I770">
        <v>1</v>
      </c>
      <c r="J770">
        <f>SUM($H$32:H770)</f>
        <v>39824</v>
      </c>
      <c r="K770">
        <f>SUM($I$32:I770)</f>
        <v>1162</v>
      </c>
      <c r="L770">
        <v>7042</v>
      </c>
      <c r="M770">
        <v>10963079</v>
      </c>
    </row>
    <row r="771" spans="1:13" ht="15" customHeight="1" x14ac:dyDescent="0.3">
      <c r="A771" t="s">
        <v>794</v>
      </c>
      <c r="B771">
        <v>8</v>
      </c>
      <c r="C771">
        <v>7</v>
      </c>
      <c r="D771">
        <f t="shared" si="22"/>
        <v>1</v>
      </c>
      <c r="E771">
        <v>79050</v>
      </c>
      <c r="F771">
        <v>79049</v>
      </c>
      <c r="G771">
        <f t="shared" si="23"/>
        <v>1</v>
      </c>
      <c r="H771">
        <v>21</v>
      </c>
      <c r="I771">
        <v>1</v>
      </c>
      <c r="J771">
        <f>SUM($H$32:H771)</f>
        <v>39845</v>
      </c>
      <c r="K771">
        <f>SUM($I$32:I771)</f>
        <v>1163</v>
      </c>
      <c r="L771">
        <v>5561</v>
      </c>
      <c r="M771">
        <v>10968640</v>
      </c>
    </row>
    <row r="772" spans="1:13" ht="15" customHeight="1" x14ac:dyDescent="0.3">
      <c r="A772" t="s">
        <v>795</v>
      </c>
      <c r="B772">
        <v>8</v>
      </c>
      <c r="C772">
        <v>7</v>
      </c>
      <c r="D772">
        <f t="shared" si="22"/>
        <v>1</v>
      </c>
      <c r="E772">
        <v>79049</v>
      </c>
      <c r="F772">
        <v>79048</v>
      </c>
      <c r="G772">
        <f t="shared" si="23"/>
        <v>1</v>
      </c>
      <c r="H772">
        <v>21</v>
      </c>
      <c r="I772">
        <v>1</v>
      </c>
      <c r="J772">
        <f>SUM($H$32:H772)</f>
        <v>39866</v>
      </c>
      <c r="K772">
        <f>SUM($I$32:I772)</f>
        <v>1164</v>
      </c>
      <c r="L772">
        <v>5595</v>
      </c>
      <c r="M772">
        <v>10974235</v>
      </c>
    </row>
    <row r="773" spans="1:13" ht="15" customHeight="1" x14ac:dyDescent="0.3">
      <c r="A773" t="s">
        <v>796</v>
      </c>
      <c r="B773">
        <v>12</v>
      </c>
      <c r="C773">
        <v>11</v>
      </c>
      <c r="D773">
        <f t="shared" si="22"/>
        <v>1</v>
      </c>
      <c r="E773">
        <v>79048</v>
      </c>
      <c r="F773">
        <v>79047</v>
      </c>
      <c r="G773">
        <f t="shared" si="23"/>
        <v>1</v>
      </c>
      <c r="H773">
        <v>32</v>
      </c>
      <c r="I773">
        <v>1</v>
      </c>
      <c r="J773">
        <f>SUM($H$32:H773)</f>
        <v>39898</v>
      </c>
      <c r="K773">
        <f>SUM($I$32:I773)</f>
        <v>1165</v>
      </c>
      <c r="L773">
        <v>7827</v>
      </c>
      <c r="M773">
        <v>10982062</v>
      </c>
    </row>
    <row r="774" spans="1:13" ht="15" customHeight="1" x14ac:dyDescent="0.3">
      <c r="A774" t="s">
        <v>797</v>
      </c>
      <c r="B774">
        <v>8</v>
      </c>
      <c r="C774">
        <v>7</v>
      </c>
      <c r="D774">
        <f t="shared" si="22"/>
        <v>1</v>
      </c>
      <c r="E774">
        <v>79047</v>
      </c>
      <c r="F774">
        <v>79046</v>
      </c>
      <c r="G774">
        <f t="shared" si="23"/>
        <v>1</v>
      </c>
      <c r="H774">
        <v>21</v>
      </c>
      <c r="I774">
        <v>1</v>
      </c>
      <c r="J774">
        <f>SUM($H$32:H774)</f>
        <v>39919</v>
      </c>
      <c r="K774">
        <f>SUM($I$32:I774)</f>
        <v>1166</v>
      </c>
      <c r="L774">
        <v>5507</v>
      </c>
      <c r="M774">
        <v>10987569</v>
      </c>
    </row>
    <row r="775" spans="1:13" ht="15" customHeight="1" x14ac:dyDescent="0.3">
      <c r="A775" t="s">
        <v>798</v>
      </c>
      <c r="B775">
        <v>8</v>
      </c>
      <c r="C775">
        <v>7</v>
      </c>
      <c r="D775">
        <f t="shared" si="22"/>
        <v>1</v>
      </c>
      <c r="E775">
        <v>79046</v>
      </c>
      <c r="F775">
        <v>79045</v>
      </c>
      <c r="G775">
        <f t="shared" si="23"/>
        <v>1</v>
      </c>
      <c r="H775">
        <v>21</v>
      </c>
      <c r="I775">
        <v>1</v>
      </c>
      <c r="J775">
        <f>SUM($H$32:H775)</f>
        <v>39940</v>
      </c>
      <c r="K775">
        <f>SUM($I$32:I775)</f>
        <v>1167</v>
      </c>
      <c r="L775">
        <v>5624</v>
      </c>
      <c r="M775">
        <v>10993193</v>
      </c>
    </row>
    <row r="776" spans="1:13" ht="15" customHeight="1" x14ac:dyDescent="0.3">
      <c r="A776" t="s">
        <v>799</v>
      </c>
      <c r="B776">
        <v>5</v>
      </c>
      <c r="C776">
        <v>3</v>
      </c>
      <c r="D776">
        <f t="shared" si="22"/>
        <v>2</v>
      </c>
      <c r="E776">
        <v>79045</v>
      </c>
      <c r="F776">
        <v>79043</v>
      </c>
      <c r="G776">
        <f t="shared" si="23"/>
        <v>2</v>
      </c>
      <c r="H776">
        <v>16</v>
      </c>
      <c r="I776">
        <v>2</v>
      </c>
      <c r="J776">
        <f>SUM($H$32:H776)</f>
        <v>39956</v>
      </c>
      <c r="K776">
        <f>SUM($I$32:I776)</f>
        <v>1169</v>
      </c>
      <c r="L776">
        <v>8833</v>
      </c>
      <c r="M776">
        <v>11002026</v>
      </c>
    </row>
    <row r="777" spans="1:13" ht="15" customHeight="1" x14ac:dyDescent="0.3">
      <c r="A777" t="s">
        <v>800</v>
      </c>
      <c r="B777">
        <v>5</v>
      </c>
      <c r="C777">
        <v>3</v>
      </c>
      <c r="D777">
        <f t="shared" si="22"/>
        <v>2</v>
      </c>
      <c r="E777">
        <v>79043</v>
      </c>
      <c r="F777">
        <v>79041</v>
      </c>
      <c r="G777">
        <f t="shared" si="23"/>
        <v>2</v>
      </c>
      <c r="H777">
        <v>7</v>
      </c>
      <c r="I777">
        <v>1</v>
      </c>
      <c r="J777">
        <f>SUM($H$32:H777)</f>
        <v>39963</v>
      </c>
      <c r="K777">
        <f>SUM($I$32:I777)</f>
        <v>1170</v>
      </c>
      <c r="L777">
        <v>3811</v>
      </c>
      <c r="M777">
        <v>11005837</v>
      </c>
    </row>
    <row r="778" spans="1:13" ht="15" customHeight="1" x14ac:dyDescent="0.3">
      <c r="A778" t="s">
        <v>801</v>
      </c>
      <c r="B778">
        <v>7</v>
      </c>
      <c r="C778">
        <v>6</v>
      </c>
      <c r="D778">
        <f t="shared" si="22"/>
        <v>1</v>
      </c>
      <c r="E778">
        <v>79041</v>
      </c>
      <c r="F778">
        <v>79040</v>
      </c>
      <c r="G778">
        <f t="shared" si="23"/>
        <v>1</v>
      </c>
      <c r="H778">
        <v>19</v>
      </c>
      <c r="I778">
        <v>1</v>
      </c>
      <c r="J778">
        <f>SUM($H$32:H778)</f>
        <v>39982</v>
      </c>
      <c r="K778">
        <f>SUM($I$32:I778)</f>
        <v>1171</v>
      </c>
      <c r="L778">
        <v>4004</v>
      </c>
      <c r="M778">
        <v>11009841</v>
      </c>
    </row>
    <row r="779" spans="1:13" ht="15" customHeight="1" x14ac:dyDescent="0.3">
      <c r="A779" t="s">
        <v>802</v>
      </c>
      <c r="B779">
        <v>7</v>
      </c>
      <c r="C779">
        <v>6</v>
      </c>
      <c r="D779">
        <f t="shared" si="22"/>
        <v>1</v>
      </c>
      <c r="E779">
        <v>79040</v>
      </c>
      <c r="F779">
        <v>79039</v>
      </c>
      <c r="G779">
        <f t="shared" si="23"/>
        <v>1</v>
      </c>
      <c r="H779">
        <v>19</v>
      </c>
      <c r="I779">
        <v>1</v>
      </c>
      <c r="J779">
        <f>SUM($H$32:H779)</f>
        <v>40001</v>
      </c>
      <c r="K779">
        <f>SUM($I$32:I779)</f>
        <v>1172</v>
      </c>
      <c r="L779">
        <v>5448</v>
      </c>
      <c r="M779">
        <v>11015289</v>
      </c>
    </row>
    <row r="780" spans="1:13" ht="15" customHeight="1" x14ac:dyDescent="0.3">
      <c r="A780" t="s">
        <v>803</v>
      </c>
      <c r="B780">
        <v>8</v>
      </c>
      <c r="C780">
        <v>6</v>
      </c>
      <c r="D780">
        <f t="shared" si="22"/>
        <v>2</v>
      </c>
      <c r="E780">
        <v>79039</v>
      </c>
      <c r="F780">
        <v>79037</v>
      </c>
      <c r="G780">
        <f t="shared" si="23"/>
        <v>2</v>
      </c>
      <c r="H780">
        <v>27</v>
      </c>
      <c r="I780">
        <v>3</v>
      </c>
      <c r="J780">
        <f>SUM($H$32:H780)</f>
        <v>40028</v>
      </c>
      <c r="K780">
        <f>SUM($I$32:I780)</f>
        <v>1175</v>
      </c>
      <c r="L780">
        <v>7430</v>
      </c>
      <c r="M780">
        <v>11022719</v>
      </c>
    </row>
    <row r="781" spans="1:13" ht="15" customHeight="1" x14ac:dyDescent="0.3">
      <c r="A781" t="s">
        <v>804</v>
      </c>
      <c r="B781">
        <v>5</v>
      </c>
      <c r="C781">
        <v>4</v>
      </c>
      <c r="D781">
        <f t="shared" si="22"/>
        <v>1</v>
      </c>
      <c r="E781">
        <v>79037</v>
      </c>
      <c r="F781">
        <v>79036</v>
      </c>
      <c r="G781">
        <f t="shared" si="23"/>
        <v>1</v>
      </c>
      <c r="H781">
        <v>15</v>
      </c>
      <c r="I781">
        <v>1</v>
      </c>
      <c r="J781">
        <f>SUM($H$32:H781)</f>
        <v>40043</v>
      </c>
      <c r="K781">
        <f>SUM($I$32:I781)</f>
        <v>1176</v>
      </c>
      <c r="L781">
        <v>5330</v>
      </c>
      <c r="M781">
        <v>11028049</v>
      </c>
    </row>
    <row r="782" spans="1:13" ht="15" customHeight="1" x14ac:dyDescent="0.3">
      <c r="A782" t="s">
        <v>805</v>
      </c>
      <c r="B782">
        <v>6</v>
      </c>
      <c r="C782">
        <v>6</v>
      </c>
      <c r="D782">
        <f t="shared" si="22"/>
        <v>0</v>
      </c>
      <c r="E782">
        <v>79036</v>
      </c>
      <c r="F782">
        <v>79036</v>
      </c>
      <c r="G782">
        <f t="shared" si="23"/>
        <v>0</v>
      </c>
      <c r="H782">
        <v>12</v>
      </c>
      <c r="I782">
        <v>0</v>
      </c>
      <c r="J782">
        <f>SUM($H$32:H782)</f>
        <v>40055</v>
      </c>
      <c r="K782">
        <f>SUM($I$32:I782)</f>
        <v>1176</v>
      </c>
      <c r="L782">
        <v>5493</v>
      </c>
      <c r="M782">
        <v>11033542</v>
      </c>
    </row>
    <row r="783" spans="1:13" ht="15" customHeight="1" x14ac:dyDescent="0.3">
      <c r="A783" t="s">
        <v>806</v>
      </c>
      <c r="B783">
        <v>7</v>
      </c>
      <c r="C783">
        <v>6</v>
      </c>
      <c r="D783">
        <f t="shared" si="22"/>
        <v>1</v>
      </c>
      <c r="E783">
        <v>79036</v>
      </c>
      <c r="F783">
        <v>79035</v>
      </c>
      <c r="G783">
        <f t="shared" si="23"/>
        <v>1</v>
      </c>
      <c r="H783">
        <v>19</v>
      </c>
      <c r="I783">
        <v>1</v>
      </c>
      <c r="J783">
        <f>SUM($H$32:H783)</f>
        <v>40074</v>
      </c>
      <c r="K783">
        <f>SUM($I$32:I783)</f>
        <v>1177</v>
      </c>
      <c r="L783">
        <v>4158</v>
      </c>
      <c r="M783">
        <v>11037700</v>
      </c>
    </row>
    <row r="784" spans="1:13" ht="15" customHeight="1" x14ac:dyDescent="0.3">
      <c r="A784" t="s">
        <v>807</v>
      </c>
      <c r="B784">
        <v>9</v>
      </c>
      <c r="C784">
        <v>8</v>
      </c>
      <c r="D784">
        <f t="shared" si="22"/>
        <v>1</v>
      </c>
      <c r="E784">
        <v>79035</v>
      </c>
      <c r="F784">
        <v>79034</v>
      </c>
      <c r="G784">
        <f t="shared" si="23"/>
        <v>1</v>
      </c>
      <c r="H784">
        <v>29</v>
      </c>
      <c r="I784">
        <v>1</v>
      </c>
      <c r="J784">
        <f>SUM($H$32:H784)</f>
        <v>40103</v>
      </c>
      <c r="K784">
        <f>SUM($I$32:I784)</f>
        <v>1178</v>
      </c>
      <c r="L784">
        <v>6225</v>
      </c>
      <c r="M784">
        <v>11043925</v>
      </c>
    </row>
    <row r="785" spans="1:13" ht="15" customHeight="1" x14ac:dyDescent="0.3">
      <c r="A785" t="s">
        <v>808</v>
      </c>
      <c r="B785">
        <v>5</v>
      </c>
      <c r="C785">
        <v>4</v>
      </c>
      <c r="D785">
        <f t="shared" si="22"/>
        <v>1</v>
      </c>
      <c r="E785">
        <v>79034</v>
      </c>
      <c r="F785">
        <v>79033</v>
      </c>
      <c r="G785">
        <f t="shared" si="23"/>
        <v>1</v>
      </c>
      <c r="H785">
        <v>15</v>
      </c>
      <c r="I785">
        <v>1</v>
      </c>
      <c r="J785">
        <f>SUM($H$32:H785)</f>
        <v>40118</v>
      </c>
      <c r="K785">
        <f>SUM($I$32:I785)</f>
        <v>1179</v>
      </c>
      <c r="L785">
        <v>5396</v>
      </c>
      <c r="M785">
        <v>11049321</v>
      </c>
    </row>
    <row r="786" spans="1:13" ht="15" customHeight="1" x14ac:dyDescent="0.3">
      <c r="A786" t="s">
        <v>809</v>
      </c>
      <c r="B786">
        <v>7</v>
      </c>
      <c r="C786">
        <v>6</v>
      </c>
      <c r="D786">
        <f t="shared" si="22"/>
        <v>1</v>
      </c>
      <c r="E786">
        <v>79033</v>
      </c>
      <c r="F786">
        <v>79032</v>
      </c>
      <c r="G786">
        <f t="shared" si="23"/>
        <v>1</v>
      </c>
      <c r="H786">
        <v>19</v>
      </c>
      <c r="I786">
        <v>1</v>
      </c>
      <c r="J786">
        <f>SUM($H$32:H786)</f>
        <v>40137</v>
      </c>
      <c r="K786">
        <f>SUM($I$32:I786)</f>
        <v>1180</v>
      </c>
      <c r="L786">
        <v>4021</v>
      </c>
      <c r="M786">
        <v>11053342</v>
      </c>
    </row>
    <row r="787" spans="1:13" ht="15" customHeight="1" x14ac:dyDescent="0.3">
      <c r="A787" t="s">
        <v>810</v>
      </c>
      <c r="B787">
        <v>6</v>
      </c>
      <c r="C787">
        <v>6</v>
      </c>
      <c r="D787">
        <f t="shared" si="22"/>
        <v>0</v>
      </c>
      <c r="E787">
        <v>79032</v>
      </c>
      <c r="F787">
        <v>79032</v>
      </c>
      <c r="G787">
        <f t="shared" si="23"/>
        <v>0</v>
      </c>
      <c r="H787">
        <v>12</v>
      </c>
      <c r="I787">
        <v>0</v>
      </c>
      <c r="J787">
        <f>SUM($H$32:H787)</f>
        <v>40149</v>
      </c>
      <c r="K787">
        <f>SUM($I$32:I787)</f>
        <v>1180</v>
      </c>
      <c r="L787">
        <v>3646</v>
      </c>
      <c r="M787">
        <v>11056988</v>
      </c>
    </row>
    <row r="788" spans="1:13" ht="15" customHeight="1" x14ac:dyDescent="0.3">
      <c r="A788" t="s">
        <v>811</v>
      </c>
      <c r="B788">
        <v>16</v>
      </c>
      <c r="C788">
        <v>16</v>
      </c>
      <c r="D788">
        <f t="shared" si="22"/>
        <v>0</v>
      </c>
      <c r="E788">
        <v>79032</v>
      </c>
      <c r="F788">
        <v>79032</v>
      </c>
      <c r="G788">
        <f t="shared" si="23"/>
        <v>0</v>
      </c>
      <c r="H788">
        <v>30</v>
      </c>
      <c r="I788">
        <v>0</v>
      </c>
      <c r="J788">
        <f>SUM($H$32:H788)</f>
        <v>40179</v>
      </c>
      <c r="K788">
        <f>SUM($I$32:I788)</f>
        <v>1180</v>
      </c>
      <c r="L788">
        <v>4428</v>
      </c>
      <c r="M788">
        <v>11061416</v>
      </c>
    </row>
    <row r="789" spans="1:13" ht="15" customHeight="1" x14ac:dyDescent="0.3">
      <c r="A789" t="s">
        <v>812</v>
      </c>
      <c r="B789">
        <v>7</v>
      </c>
      <c r="C789">
        <v>5</v>
      </c>
      <c r="D789">
        <f t="shared" si="22"/>
        <v>2</v>
      </c>
      <c r="E789">
        <v>79032</v>
      </c>
      <c r="F789">
        <v>79030</v>
      </c>
      <c r="G789">
        <f t="shared" si="23"/>
        <v>2</v>
      </c>
      <c r="H789">
        <v>24</v>
      </c>
      <c r="I789">
        <v>3</v>
      </c>
      <c r="J789">
        <f>SUM($H$32:H789)</f>
        <v>40203</v>
      </c>
      <c r="K789">
        <f>SUM($I$32:I789)</f>
        <v>1183</v>
      </c>
      <c r="L789">
        <v>7628</v>
      </c>
      <c r="M789">
        <v>11069044</v>
      </c>
    </row>
    <row r="790" spans="1:13" ht="15" customHeight="1" x14ac:dyDescent="0.3">
      <c r="A790" t="s">
        <v>813</v>
      </c>
      <c r="B790">
        <v>13</v>
      </c>
      <c r="C790">
        <v>12</v>
      </c>
      <c r="D790">
        <f t="shared" si="22"/>
        <v>1</v>
      </c>
      <c r="E790">
        <v>79030</v>
      </c>
      <c r="F790">
        <v>79029</v>
      </c>
      <c r="G790">
        <f t="shared" si="23"/>
        <v>1</v>
      </c>
      <c r="H790">
        <v>39</v>
      </c>
      <c r="I790">
        <v>1</v>
      </c>
      <c r="J790">
        <f>SUM($H$32:H790)</f>
        <v>40242</v>
      </c>
      <c r="K790">
        <f>SUM($I$32:I790)</f>
        <v>1184</v>
      </c>
      <c r="L790">
        <v>6116</v>
      </c>
      <c r="M790">
        <v>11075160</v>
      </c>
    </row>
    <row r="791" spans="1:13" ht="15" customHeight="1" x14ac:dyDescent="0.3">
      <c r="A791" t="s">
        <v>814</v>
      </c>
      <c r="B791">
        <v>11</v>
      </c>
      <c r="C791">
        <v>8</v>
      </c>
      <c r="D791">
        <f t="shared" si="22"/>
        <v>3</v>
      </c>
      <c r="E791">
        <v>79029</v>
      </c>
      <c r="F791">
        <v>79026</v>
      </c>
      <c r="G791">
        <f t="shared" si="23"/>
        <v>3</v>
      </c>
      <c r="H791">
        <v>48</v>
      </c>
      <c r="I791">
        <v>4</v>
      </c>
      <c r="J791">
        <f>SUM($H$32:H791)</f>
        <v>40290</v>
      </c>
      <c r="K791">
        <f>SUM($I$32:I791)</f>
        <v>1188</v>
      </c>
      <c r="L791">
        <v>9410</v>
      </c>
      <c r="M791">
        <v>11084570</v>
      </c>
    </row>
    <row r="792" spans="1:13" ht="15" customHeight="1" x14ac:dyDescent="0.3">
      <c r="A792" t="s">
        <v>815</v>
      </c>
      <c r="B792">
        <v>6</v>
      </c>
      <c r="C792">
        <v>6</v>
      </c>
      <c r="D792">
        <f t="shared" si="22"/>
        <v>0</v>
      </c>
      <c r="E792">
        <v>79026</v>
      </c>
      <c r="F792">
        <v>79026</v>
      </c>
      <c r="G792">
        <f t="shared" si="23"/>
        <v>0</v>
      </c>
      <c r="H792">
        <v>12</v>
      </c>
      <c r="I792">
        <v>0</v>
      </c>
      <c r="J792">
        <f>SUM($H$32:H792)</f>
        <v>40302</v>
      </c>
      <c r="K792">
        <f>SUM($I$32:I792)</f>
        <v>1188</v>
      </c>
      <c r="L792">
        <v>2283</v>
      </c>
      <c r="M792">
        <v>11086853</v>
      </c>
    </row>
    <row r="793" spans="1:13" ht="15" customHeight="1" x14ac:dyDescent="0.3">
      <c r="A793" t="s">
        <v>816</v>
      </c>
      <c r="B793">
        <v>9</v>
      </c>
      <c r="C793">
        <v>8</v>
      </c>
      <c r="D793">
        <f t="shared" si="22"/>
        <v>1</v>
      </c>
      <c r="E793">
        <v>79026</v>
      </c>
      <c r="F793">
        <v>79025</v>
      </c>
      <c r="G793">
        <f t="shared" si="23"/>
        <v>1</v>
      </c>
      <c r="H793">
        <v>29</v>
      </c>
      <c r="I793">
        <v>1</v>
      </c>
      <c r="J793">
        <f>SUM($H$32:H793)</f>
        <v>40331</v>
      </c>
      <c r="K793">
        <f>SUM($I$32:I793)</f>
        <v>1189</v>
      </c>
      <c r="L793">
        <v>7111</v>
      </c>
      <c r="M793">
        <v>11093964</v>
      </c>
    </row>
    <row r="794" spans="1:13" ht="15" customHeight="1" x14ac:dyDescent="0.3">
      <c r="A794" t="s">
        <v>817</v>
      </c>
      <c r="B794">
        <v>6</v>
      </c>
      <c r="C794">
        <v>6</v>
      </c>
      <c r="D794">
        <f t="shared" si="22"/>
        <v>0</v>
      </c>
      <c r="E794">
        <v>79025</v>
      </c>
      <c r="F794">
        <v>79025</v>
      </c>
      <c r="G794">
        <f t="shared" si="23"/>
        <v>0</v>
      </c>
      <c r="H794">
        <v>12</v>
      </c>
      <c r="I794">
        <v>0</v>
      </c>
      <c r="J794">
        <f>SUM($H$32:H794)</f>
        <v>40343</v>
      </c>
      <c r="K794">
        <f>SUM($I$32:I794)</f>
        <v>1189</v>
      </c>
      <c r="L794">
        <v>2197</v>
      </c>
      <c r="M794">
        <v>11096161</v>
      </c>
    </row>
    <row r="795" spans="1:13" ht="15" customHeight="1" x14ac:dyDescent="0.3">
      <c r="A795" t="s">
        <v>818</v>
      </c>
      <c r="B795">
        <v>2</v>
      </c>
      <c r="C795">
        <v>2</v>
      </c>
      <c r="D795">
        <f t="shared" si="22"/>
        <v>0</v>
      </c>
      <c r="E795">
        <v>79025</v>
      </c>
      <c r="F795">
        <v>79025</v>
      </c>
      <c r="G795">
        <f t="shared" si="23"/>
        <v>0</v>
      </c>
      <c r="H795">
        <v>2</v>
      </c>
      <c r="I795">
        <v>0</v>
      </c>
      <c r="J795">
        <f>SUM($H$32:H795)</f>
        <v>40345</v>
      </c>
      <c r="K795">
        <f>SUM($I$32:I795)</f>
        <v>1189</v>
      </c>
      <c r="L795">
        <v>306</v>
      </c>
      <c r="M795">
        <v>11096467</v>
      </c>
    </row>
    <row r="796" spans="1:13" ht="15" customHeight="1" x14ac:dyDescent="0.3">
      <c r="A796" t="s">
        <v>819</v>
      </c>
      <c r="B796">
        <v>10</v>
      </c>
      <c r="C796">
        <v>9</v>
      </c>
      <c r="D796">
        <f t="shared" si="22"/>
        <v>1</v>
      </c>
      <c r="E796">
        <v>79025</v>
      </c>
      <c r="F796">
        <v>79024</v>
      </c>
      <c r="G796">
        <f t="shared" si="23"/>
        <v>1</v>
      </c>
      <c r="H796">
        <v>30</v>
      </c>
      <c r="I796">
        <v>1</v>
      </c>
      <c r="J796">
        <f>SUM($H$32:H796)</f>
        <v>40375</v>
      </c>
      <c r="K796">
        <f>SUM($I$32:I796)</f>
        <v>1190</v>
      </c>
      <c r="L796">
        <v>5878</v>
      </c>
      <c r="M796">
        <v>11102345</v>
      </c>
    </row>
    <row r="797" spans="1:13" ht="15" customHeight="1" x14ac:dyDescent="0.3">
      <c r="A797" t="s">
        <v>820</v>
      </c>
      <c r="B797">
        <v>12</v>
      </c>
      <c r="C797">
        <v>11</v>
      </c>
      <c r="D797">
        <f t="shared" si="22"/>
        <v>1</v>
      </c>
      <c r="E797">
        <v>79024</v>
      </c>
      <c r="F797">
        <v>79023</v>
      </c>
      <c r="G797">
        <f t="shared" si="23"/>
        <v>1</v>
      </c>
      <c r="H797">
        <v>37</v>
      </c>
      <c r="I797">
        <v>1</v>
      </c>
      <c r="J797">
        <f>SUM($H$32:H797)</f>
        <v>40412</v>
      </c>
      <c r="K797">
        <f>SUM($I$32:I797)</f>
        <v>1191</v>
      </c>
      <c r="L797">
        <v>5987</v>
      </c>
      <c r="M797">
        <v>11108332</v>
      </c>
    </row>
    <row r="798" spans="1:13" ht="15" customHeight="1" x14ac:dyDescent="0.3">
      <c r="A798" t="s">
        <v>821</v>
      </c>
      <c r="B798">
        <v>14</v>
      </c>
      <c r="C798">
        <v>13</v>
      </c>
      <c r="D798">
        <f t="shared" si="22"/>
        <v>1</v>
      </c>
      <c r="E798">
        <v>79023</v>
      </c>
      <c r="F798">
        <v>79022</v>
      </c>
      <c r="G798">
        <f t="shared" si="23"/>
        <v>1</v>
      </c>
      <c r="H798">
        <v>41</v>
      </c>
      <c r="I798">
        <v>1</v>
      </c>
      <c r="J798">
        <f>SUM($H$32:H798)</f>
        <v>40453</v>
      </c>
      <c r="K798">
        <f>SUM($I$32:I798)</f>
        <v>1192</v>
      </c>
      <c r="L798">
        <v>7806</v>
      </c>
      <c r="M798">
        <v>11116138</v>
      </c>
    </row>
    <row r="799" spans="1:13" ht="15" customHeight="1" x14ac:dyDescent="0.3">
      <c r="A799" t="s">
        <v>822</v>
      </c>
      <c r="B799">
        <v>12</v>
      </c>
      <c r="C799">
        <v>11</v>
      </c>
      <c r="D799">
        <f t="shared" si="22"/>
        <v>1</v>
      </c>
      <c r="E799">
        <v>79022</v>
      </c>
      <c r="F799">
        <v>79021</v>
      </c>
      <c r="G799">
        <f t="shared" si="23"/>
        <v>1</v>
      </c>
      <c r="H799">
        <v>37</v>
      </c>
      <c r="I799">
        <v>1</v>
      </c>
      <c r="J799">
        <f>SUM($H$32:H799)</f>
        <v>40490</v>
      </c>
      <c r="K799">
        <f>SUM($I$32:I799)</f>
        <v>1193</v>
      </c>
      <c r="L799">
        <v>5959</v>
      </c>
      <c r="M799">
        <v>11122097</v>
      </c>
    </row>
    <row r="800" spans="1:13" ht="15" customHeight="1" x14ac:dyDescent="0.3">
      <c r="A800" t="s">
        <v>823</v>
      </c>
      <c r="B800">
        <v>12</v>
      </c>
      <c r="C800">
        <v>11</v>
      </c>
      <c r="D800">
        <f t="shared" ref="D800:D863" si="24">B800-C800</f>
        <v>1</v>
      </c>
      <c r="E800">
        <v>79021</v>
      </c>
      <c r="F800">
        <v>79020</v>
      </c>
      <c r="G800">
        <f t="shared" ref="G800:G863" si="25">E800-F800</f>
        <v>1</v>
      </c>
      <c r="H800">
        <v>37</v>
      </c>
      <c r="I800">
        <v>1</v>
      </c>
      <c r="J800">
        <f>SUM($H$32:H800)</f>
        <v>40527</v>
      </c>
      <c r="K800">
        <f>SUM($I$32:I800)</f>
        <v>1194</v>
      </c>
      <c r="L800">
        <v>5699</v>
      </c>
      <c r="M800">
        <v>11127796</v>
      </c>
    </row>
    <row r="801" spans="1:13" ht="15" customHeight="1" x14ac:dyDescent="0.3">
      <c r="A801" t="s">
        <v>824</v>
      </c>
      <c r="B801">
        <v>12</v>
      </c>
      <c r="C801">
        <v>11</v>
      </c>
      <c r="D801">
        <f t="shared" si="24"/>
        <v>1</v>
      </c>
      <c r="E801">
        <v>79020</v>
      </c>
      <c r="F801">
        <v>79019</v>
      </c>
      <c r="G801">
        <f t="shared" si="25"/>
        <v>1</v>
      </c>
      <c r="H801">
        <v>37</v>
      </c>
      <c r="I801">
        <v>1</v>
      </c>
      <c r="J801">
        <f>SUM($H$32:H801)</f>
        <v>40564</v>
      </c>
      <c r="K801">
        <f>SUM($I$32:I801)</f>
        <v>1195</v>
      </c>
      <c r="L801">
        <v>6054</v>
      </c>
      <c r="M801">
        <v>11133850</v>
      </c>
    </row>
    <row r="802" spans="1:13" ht="15" customHeight="1" x14ac:dyDescent="0.3">
      <c r="A802" t="s">
        <v>825</v>
      </c>
      <c r="B802">
        <v>10</v>
      </c>
      <c r="C802">
        <v>9</v>
      </c>
      <c r="D802">
        <f t="shared" si="24"/>
        <v>1</v>
      </c>
      <c r="E802">
        <v>79019</v>
      </c>
      <c r="F802">
        <v>79018</v>
      </c>
      <c r="G802">
        <f t="shared" si="25"/>
        <v>1</v>
      </c>
      <c r="H802">
        <v>30</v>
      </c>
      <c r="I802">
        <v>1</v>
      </c>
      <c r="J802">
        <f>SUM($H$32:H802)</f>
        <v>40594</v>
      </c>
      <c r="K802">
        <f>SUM($I$32:I802)</f>
        <v>1196</v>
      </c>
      <c r="L802">
        <v>7171</v>
      </c>
      <c r="M802">
        <v>11141021</v>
      </c>
    </row>
    <row r="803" spans="1:13" ht="15" customHeight="1" x14ac:dyDescent="0.3">
      <c r="A803" t="s">
        <v>826</v>
      </c>
      <c r="B803">
        <v>14</v>
      </c>
      <c r="C803">
        <v>13</v>
      </c>
      <c r="D803">
        <f t="shared" si="24"/>
        <v>1</v>
      </c>
      <c r="E803">
        <v>79018</v>
      </c>
      <c r="F803">
        <v>79017</v>
      </c>
      <c r="G803">
        <f t="shared" si="25"/>
        <v>1</v>
      </c>
      <c r="H803">
        <v>41</v>
      </c>
      <c r="I803">
        <v>1</v>
      </c>
      <c r="J803">
        <f>SUM($H$32:H803)</f>
        <v>40635</v>
      </c>
      <c r="K803">
        <f>SUM($I$32:I803)</f>
        <v>1197</v>
      </c>
      <c r="L803">
        <v>7558</v>
      </c>
      <c r="M803">
        <v>11148579</v>
      </c>
    </row>
    <row r="804" spans="1:13" ht="15" customHeight="1" x14ac:dyDescent="0.3">
      <c r="A804" t="s">
        <v>827</v>
      </c>
      <c r="B804">
        <v>14</v>
      </c>
      <c r="C804">
        <v>13</v>
      </c>
      <c r="D804">
        <f t="shared" si="24"/>
        <v>1</v>
      </c>
      <c r="E804">
        <v>79017</v>
      </c>
      <c r="F804">
        <v>79016</v>
      </c>
      <c r="G804">
        <f t="shared" si="25"/>
        <v>1</v>
      </c>
      <c r="H804">
        <v>41</v>
      </c>
      <c r="I804">
        <v>1</v>
      </c>
      <c r="J804">
        <f>SUM($H$32:H804)</f>
        <v>40676</v>
      </c>
      <c r="K804">
        <f>SUM($I$32:I804)</f>
        <v>1198</v>
      </c>
      <c r="L804">
        <v>7606</v>
      </c>
      <c r="M804">
        <v>11156185</v>
      </c>
    </row>
    <row r="805" spans="1:13" ht="15" customHeight="1" x14ac:dyDescent="0.3">
      <c r="A805" t="s">
        <v>828</v>
      </c>
      <c r="B805">
        <v>10</v>
      </c>
      <c r="C805">
        <v>9</v>
      </c>
      <c r="D805">
        <f t="shared" si="24"/>
        <v>1</v>
      </c>
      <c r="E805">
        <v>79016</v>
      </c>
      <c r="F805">
        <v>79015</v>
      </c>
      <c r="G805">
        <f t="shared" si="25"/>
        <v>1</v>
      </c>
      <c r="H805">
        <v>30</v>
      </c>
      <c r="I805">
        <v>1</v>
      </c>
      <c r="J805">
        <f>SUM($H$32:H805)</f>
        <v>40706</v>
      </c>
      <c r="K805">
        <f>SUM($I$32:I805)</f>
        <v>1199</v>
      </c>
      <c r="L805">
        <v>6009</v>
      </c>
      <c r="M805">
        <v>11162194</v>
      </c>
    </row>
    <row r="806" spans="1:13" ht="15" customHeight="1" x14ac:dyDescent="0.3">
      <c r="A806" t="s">
        <v>829</v>
      </c>
      <c r="B806">
        <v>12</v>
      </c>
      <c r="C806">
        <v>11</v>
      </c>
      <c r="D806">
        <f t="shared" si="24"/>
        <v>1</v>
      </c>
      <c r="E806">
        <v>79015</v>
      </c>
      <c r="F806">
        <v>79014</v>
      </c>
      <c r="G806">
        <f t="shared" si="25"/>
        <v>1</v>
      </c>
      <c r="H806">
        <v>37</v>
      </c>
      <c r="I806">
        <v>1</v>
      </c>
      <c r="J806">
        <f>SUM($H$32:H806)</f>
        <v>40743</v>
      </c>
      <c r="K806">
        <f>SUM($I$32:I806)</f>
        <v>1200</v>
      </c>
      <c r="L806">
        <v>5984</v>
      </c>
      <c r="M806">
        <v>11168178</v>
      </c>
    </row>
    <row r="807" spans="1:13" ht="15" customHeight="1" x14ac:dyDescent="0.3">
      <c r="A807" t="s">
        <v>830</v>
      </c>
      <c r="B807">
        <v>9</v>
      </c>
      <c r="C807">
        <v>8</v>
      </c>
      <c r="D807">
        <f t="shared" si="24"/>
        <v>1</v>
      </c>
      <c r="E807">
        <v>79014</v>
      </c>
      <c r="F807">
        <v>79013</v>
      </c>
      <c r="G807">
        <f t="shared" si="25"/>
        <v>1</v>
      </c>
      <c r="H807">
        <v>29</v>
      </c>
      <c r="I807">
        <v>1</v>
      </c>
      <c r="J807">
        <f>SUM($H$32:H807)</f>
        <v>40772</v>
      </c>
      <c r="K807">
        <f>SUM($I$32:I807)</f>
        <v>1201</v>
      </c>
      <c r="L807">
        <v>7323</v>
      </c>
      <c r="M807">
        <v>11175501</v>
      </c>
    </row>
    <row r="808" spans="1:13" ht="15" customHeight="1" x14ac:dyDescent="0.3">
      <c r="A808" t="s">
        <v>831</v>
      </c>
      <c r="B808">
        <v>10</v>
      </c>
      <c r="C808">
        <v>9</v>
      </c>
      <c r="D808">
        <f t="shared" si="24"/>
        <v>1</v>
      </c>
      <c r="E808">
        <v>79013</v>
      </c>
      <c r="F808">
        <v>79012</v>
      </c>
      <c r="G808">
        <f t="shared" si="25"/>
        <v>1</v>
      </c>
      <c r="H808">
        <v>33</v>
      </c>
      <c r="I808">
        <v>1</v>
      </c>
      <c r="J808">
        <f>SUM($H$32:H808)</f>
        <v>40805</v>
      </c>
      <c r="K808">
        <f>SUM($I$32:I808)</f>
        <v>1202</v>
      </c>
      <c r="L808">
        <v>5787</v>
      </c>
      <c r="M808">
        <v>11181288</v>
      </c>
    </row>
    <row r="809" spans="1:13" ht="15" customHeight="1" x14ac:dyDescent="0.3">
      <c r="A809" t="s">
        <v>832</v>
      </c>
      <c r="B809">
        <v>8</v>
      </c>
      <c r="C809">
        <v>7</v>
      </c>
      <c r="D809">
        <f t="shared" si="24"/>
        <v>1</v>
      </c>
      <c r="E809">
        <v>79012</v>
      </c>
      <c r="F809">
        <v>79011</v>
      </c>
      <c r="G809">
        <f t="shared" si="25"/>
        <v>1</v>
      </c>
      <c r="H809">
        <v>21</v>
      </c>
      <c r="I809">
        <v>1</v>
      </c>
      <c r="J809">
        <f>SUM($H$32:H809)</f>
        <v>40826</v>
      </c>
      <c r="K809">
        <f>SUM($I$32:I809)</f>
        <v>1203</v>
      </c>
      <c r="L809">
        <v>3967</v>
      </c>
      <c r="M809">
        <v>11185255</v>
      </c>
    </row>
    <row r="810" spans="1:13" ht="15" customHeight="1" x14ac:dyDescent="0.3">
      <c r="A810" t="s">
        <v>833</v>
      </c>
      <c r="B810">
        <v>12</v>
      </c>
      <c r="C810">
        <v>11</v>
      </c>
      <c r="D810">
        <f t="shared" si="24"/>
        <v>1</v>
      </c>
      <c r="E810">
        <v>79011</v>
      </c>
      <c r="F810">
        <v>79010</v>
      </c>
      <c r="G810">
        <f t="shared" si="25"/>
        <v>1</v>
      </c>
      <c r="H810">
        <v>37</v>
      </c>
      <c r="I810">
        <v>1</v>
      </c>
      <c r="J810">
        <f>SUM($H$32:H810)</f>
        <v>40863</v>
      </c>
      <c r="K810">
        <f>SUM($I$32:I810)</f>
        <v>1204</v>
      </c>
      <c r="L810">
        <v>6146</v>
      </c>
      <c r="M810">
        <v>11191401</v>
      </c>
    </row>
    <row r="811" spans="1:13" ht="15" customHeight="1" x14ac:dyDescent="0.3">
      <c r="A811" t="s">
        <v>834</v>
      </c>
      <c r="B811">
        <v>10</v>
      </c>
      <c r="C811">
        <v>9</v>
      </c>
      <c r="D811">
        <f t="shared" si="24"/>
        <v>1</v>
      </c>
      <c r="E811">
        <v>79010</v>
      </c>
      <c r="F811">
        <v>79009</v>
      </c>
      <c r="G811">
        <f t="shared" si="25"/>
        <v>1</v>
      </c>
      <c r="H811">
        <v>33</v>
      </c>
      <c r="I811">
        <v>1</v>
      </c>
      <c r="J811">
        <f>SUM($H$32:H811)</f>
        <v>40896</v>
      </c>
      <c r="K811">
        <f>SUM($I$32:I811)</f>
        <v>1205</v>
      </c>
      <c r="L811">
        <v>7076</v>
      </c>
      <c r="M811">
        <v>11198477</v>
      </c>
    </row>
    <row r="812" spans="1:13" ht="15" customHeight="1" x14ac:dyDescent="0.3">
      <c r="A812" t="s">
        <v>835</v>
      </c>
      <c r="B812">
        <v>12</v>
      </c>
      <c r="C812">
        <v>11</v>
      </c>
      <c r="D812">
        <f t="shared" si="24"/>
        <v>1</v>
      </c>
      <c r="E812">
        <v>79009</v>
      </c>
      <c r="F812">
        <v>79008</v>
      </c>
      <c r="G812">
        <f t="shared" si="25"/>
        <v>1</v>
      </c>
      <c r="H812">
        <v>37</v>
      </c>
      <c r="I812">
        <v>1</v>
      </c>
      <c r="J812">
        <f>SUM($H$32:H812)</f>
        <v>40933</v>
      </c>
      <c r="K812">
        <f>SUM($I$32:I812)</f>
        <v>1206</v>
      </c>
      <c r="L812">
        <v>6180</v>
      </c>
      <c r="M812">
        <v>11204657</v>
      </c>
    </row>
    <row r="813" spans="1:13" ht="15" customHeight="1" x14ac:dyDescent="0.3">
      <c r="A813" t="s">
        <v>836</v>
      </c>
      <c r="B813">
        <v>9</v>
      </c>
      <c r="C813">
        <v>8</v>
      </c>
      <c r="D813">
        <f t="shared" si="24"/>
        <v>1</v>
      </c>
      <c r="E813">
        <v>79008</v>
      </c>
      <c r="F813">
        <v>79007</v>
      </c>
      <c r="G813">
        <f t="shared" si="25"/>
        <v>1</v>
      </c>
      <c r="H813">
        <v>29</v>
      </c>
      <c r="I813">
        <v>1</v>
      </c>
      <c r="J813">
        <f>SUM($H$32:H813)</f>
        <v>40962</v>
      </c>
      <c r="K813">
        <f>SUM($I$32:I813)</f>
        <v>1207</v>
      </c>
      <c r="L813">
        <v>7326</v>
      </c>
      <c r="M813">
        <v>11211983</v>
      </c>
    </row>
    <row r="814" spans="1:13" ht="15" customHeight="1" x14ac:dyDescent="0.3">
      <c r="A814" t="s">
        <v>837</v>
      </c>
      <c r="B814">
        <v>12</v>
      </c>
      <c r="C814">
        <v>11</v>
      </c>
      <c r="D814">
        <f t="shared" si="24"/>
        <v>1</v>
      </c>
      <c r="E814">
        <v>79007</v>
      </c>
      <c r="F814">
        <v>79006</v>
      </c>
      <c r="G814">
        <f t="shared" si="25"/>
        <v>1</v>
      </c>
      <c r="H814">
        <v>37</v>
      </c>
      <c r="I814">
        <v>1</v>
      </c>
      <c r="J814">
        <f>SUM($H$32:H814)</f>
        <v>40999</v>
      </c>
      <c r="K814">
        <f>SUM($I$32:I814)</f>
        <v>1208</v>
      </c>
      <c r="L814">
        <v>5940</v>
      </c>
      <c r="M814">
        <v>11217923</v>
      </c>
    </row>
    <row r="815" spans="1:13" ht="15" customHeight="1" x14ac:dyDescent="0.3">
      <c r="A815" t="s">
        <v>838</v>
      </c>
      <c r="B815">
        <v>14</v>
      </c>
      <c r="C815">
        <v>13</v>
      </c>
      <c r="D815">
        <f t="shared" si="24"/>
        <v>1</v>
      </c>
      <c r="E815">
        <v>79006</v>
      </c>
      <c r="F815">
        <v>79005</v>
      </c>
      <c r="G815">
        <f t="shared" si="25"/>
        <v>1</v>
      </c>
      <c r="H815">
        <v>41</v>
      </c>
      <c r="I815">
        <v>1</v>
      </c>
      <c r="J815">
        <f>SUM($H$32:H815)</f>
        <v>41040</v>
      </c>
      <c r="K815">
        <f>SUM($I$32:I815)</f>
        <v>1209</v>
      </c>
      <c r="L815">
        <v>7397</v>
      </c>
      <c r="M815">
        <v>11225320</v>
      </c>
    </row>
    <row r="816" spans="1:13" ht="15" customHeight="1" x14ac:dyDescent="0.3">
      <c r="A816" t="s">
        <v>839</v>
      </c>
      <c r="B816">
        <v>12</v>
      </c>
      <c r="C816">
        <v>11</v>
      </c>
      <c r="D816">
        <f t="shared" si="24"/>
        <v>1</v>
      </c>
      <c r="E816">
        <v>79005</v>
      </c>
      <c r="F816">
        <v>79004</v>
      </c>
      <c r="G816">
        <f t="shared" si="25"/>
        <v>1</v>
      </c>
      <c r="H816">
        <v>37</v>
      </c>
      <c r="I816">
        <v>1</v>
      </c>
      <c r="J816">
        <f>SUM($H$32:H816)</f>
        <v>41077</v>
      </c>
      <c r="K816">
        <f>SUM($I$32:I816)</f>
        <v>1210</v>
      </c>
      <c r="L816">
        <v>5820</v>
      </c>
      <c r="M816">
        <v>11231140</v>
      </c>
    </row>
    <row r="817" spans="1:13" ht="15" customHeight="1" x14ac:dyDescent="0.3">
      <c r="A817" t="s">
        <v>840</v>
      </c>
      <c r="B817">
        <v>10</v>
      </c>
      <c r="C817">
        <v>9</v>
      </c>
      <c r="D817">
        <f t="shared" si="24"/>
        <v>1</v>
      </c>
      <c r="E817">
        <v>79004</v>
      </c>
      <c r="F817">
        <v>79003</v>
      </c>
      <c r="G817">
        <f t="shared" si="25"/>
        <v>1</v>
      </c>
      <c r="H817">
        <v>30</v>
      </c>
      <c r="I817">
        <v>1</v>
      </c>
      <c r="J817">
        <f>SUM($H$32:H817)</f>
        <v>41107</v>
      </c>
      <c r="K817">
        <f>SUM($I$32:I817)</f>
        <v>1211</v>
      </c>
      <c r="L817">
        <v>5746</v>
      </c>
      <c r="M817">
        <v>11236886</v>
      </c>
    </row>
    <row r="818" spans="1:13" ht="15" customHeight="1" x14ac:dyDescent="0.3">
      <c r="A818" t="s">
        <v>841</v>
      </c>
      <c r="B818">
        <v>14</v>
      </c>
      <c r="C818">
        <v>13</v>
      </c>
      <c r="D818">
        <f t="shared" si="24"/>
        <v>1</v>
      </c>
      <c r="E818">
        <v>79003</v>
      </c>
      <c r="F818">
        <v>79002</v>
      </c>
      <c r="G818">
        <f t="shared" si="25"/>
        <v>1</v>
      </c>
      <c r="H818">
        <v>41</v>
      </c>
      <c r="I818">
        <v>1</v>
      </c>
      <c r="J818">
        <f>SUM($H$32:H818)</f>
        <v>41148</v>
      </c>
      <c r="K818">
        <f>SUM($I$32:I818)</f>
        <v>1212</v>
      </c>
      <c r="L818">
        <v>7282</v>
      </c>
      <c r="M818">
        <v>11244168</v>
      </c>
    </row>
    <row r="819" spans="1:13" ht="15" customHeight="1" x14ac:dyDescent="0.3">
      <c r="A819" t="s">
        <v>842</v>
      </c>
      <c r="B819">
        <v>12</v>
      </c>
      <c r="C819">
        <v>11</v>
      </c>
      <c r="D819">
        <f t="shared" si="24"/>
        <v>1</v>
      </c>
      <c r="E819">
        <v>79002</v>
      </c>
      <c r="F819">
        <v>79001</v>
      </c>
      <c r="G819">
        <f t="shared" si="25"/>
        <v>1</v>
      </c>
      <c r="H819">
        <v>37</v>
      </c>
      <c r="I819">
        <v>1</v>
      </c>
      <c r="J819">
        <f>SUM($H$32:H819)</f>
        <v>41185</v>
      </c>
      <c r="K819">
        <f>SUM($I$32:I819)</f>
        <v>1213</v>
      </c>
      <c r="L819">
        <v>6058</v>
      </c>
      <c r="M819">
        <v>11250226</v>
      </c>
    </row>
    <row r="820" spans="1:13" ht="15" customHeight="1" x14ac:dyDescent="0.3">
      <c r="A820" t="s">
        <v>843</v>
      </c>
      <c r="B820">
        <v>11</v>
      </c>
      <c r="C820">
        <v>10</v>
      </c>
      <c r="D820">
        <f t="shared" si="24"/>
        <v>1</v>
      </c>
      <c r="E820">
        <v>79001</v>
      </c>
      <c r="F820">
        <v>79000</v>
      </c>
      <c r="G820">
        <f t="shared" si="25"/>
        <v>1</v>
      </c>
      <c r="H820">
        <v>35</v>
      </c>
      <c r="I820">
        <v>1</v>
      </c>
      <c r="J820">
        <f>SUM($H$32:H820)</f>
        <v>41220</v>
      </c>
      <c r="K820">
        <f>SUM($I$32:I820)</f>
        <v>1214</v>
      </c>
      <c r="L820">
        <v>5682</v>
      </c>
      <c r="M820">
        <v>11255908</v>
      </c>
    </row>
    <row r="821" spans="1:13" ht="15" customHeight="1" x14ac:dyDescent="0.3">
      <c r="A821" t="s">
        <v>844</v>
      </c>
      <c r="B821">
        <v>12</v>
      </c>
      <c r="C821">
        <v>10</v>
      </c>
      <c r="D821">
        <f t="shared" si="24"/>
        <v>2</v>
      </c>
      <c r="E821">
        <v>79000</v>
      </c>
      <c r="F821">
        <v>78998</v>
      </c>
      <c r="G821">
        <f t="shared" si="25"/>
        <v>2</v>
      </c>
      <c r="H821">
        <v>42</v>
      </c>
      <c r="I821">
        <v>2</v>
      </c>
      <c r="J821">
        <f>SUM($H$32:H821)</f>
        <v>41262</v>
      </c>
      <c r="K821">
        <f>SUM($I$32:I821)</f>
        <v>1216</v>
      </c>
      <c r="L821">
        <v>7184</v>
      </c>
      <c r="M821">
        <v>11263092</v>
      </c>
    </row>
    <row r="822" spans="1:13" ht="15" customHeight="1" x14ac:dyDescent="0.3">
      <c r="A822" t="s">
        <v>845</v>
      </c>
      <c r="B822">
        <v>12</v>
      </c>
      <c r="C822">
        <v>11</v>
      </c>
      <c r="D822">
        <f t="shared" si="24"/>
        <v>1</v>
      </c>
      <c r="E822">
        <v>78998</v>
      </c>
      <c r="F822">
        <v>78997</v>
      </c>
      <c r="G822">
        <f t="shared" si="25"/>
        <v>1</v>
      </c>
      <c r="H822">
        <v>37</v>
      </c>
      <c r="I822">
        <v>1</v>
      </c>
      <c r="J822">
        <f>SUM($H$32:H822)</f>
        <v>41299</v>
      </c>
      <c r="K822">
        <f>SUM($I$32:I822)</f>
        <v>1217</v>
      </c>
      <c r="L822">
        <v>5565</v>
      </c>
      <c r="M822">
        <v>11268657</v>
      </c>
    </row>
    <row r="823" spans="1:13" ht="15" customHeight="1" x14ac:dyDescent="0.3">
      <c r="A823" t="s">
        <v>846</v>
      </c>
      <c r="B823">
        <v>10</v>
      </c>
      <c r="C823">
        <v>9</v>
      </c>
      <c r="D823">
        <f t="shared" si="24"/>
        <v>1</v>
      </c>
      <c r="E823">
        <v>78997</v>
      </c>
      <c r="F823">
        <v>78996</v>
      </c>
      <c r="G823">
        <f t="shared" si="25"/>
        <v>1</v>
      </c>
      <c r="H823">
        <v>30</v>
      </c>
      <c r="I823">
        <v>1</v>
      </c>
      <c r="J823">
        <f>SUM($H$32:H823)</f>
        <v>41329</v>
      </c>
      <c r="K823">
        <f>SUM($I$32:I823)</f>
        <v>1218</v>
      </c>
      <c r="L823">
        <v>5551</v>
      </c>
      <c r="M823">
        <v>11274208</v>
      </c>
    </row>
    <row r="824" spans="1:13" ht="15" customHeight="1" x14ac:dyDescent="0.3">
      <c r="A824" t="s">
        <v>847</v>
      </c>
      <c r="B824">
        <v>9</v>
      </c>
      <c r="C824">
        <v>8</v>
      </c>
      <c r="D824">
        <f t="shared" si="24"/>
        <v>1</v>
      </c>
      <c r="E824">
        <v>78996</v>
      </c>
      <c r="F824">
        <v>78995</v>
      </c>
      <c r="G824">
        <f t="shared" si="25"/>
        <v>1</v>
      </c>
      <c r="H824">
        <v>29</v>
      </c>
      <c r="I824">
        <v>1</v>
      </c>
      <c r="J824">
        <f>SUM($H$32:H824)</f>
        <v>41358</v>
      </c>
      <c r="K824">
        <f>SUM($I$32:I824)</f>
        <v>1219</v>
      </c>
      <c r="L824">
        <v>6694</v>
      </c>
      <c r="M824">
        <v>11280902</v>
      </c>
    </row>
    <row r="825" spans="1:13" ht="15" customHeight="1" x14ac:dyDescent="0.3">
      <c r="A825" t="s">
        <v>848</v>
      </c>
      <c r="B825">
        <v>13</v>
      </c>
      <c r="C825">
        <v>9</v>
      </c>
      <c r="D825">
        <f t="shared" si="24"/>
        <v>4</v>
      </c>
      <c r="E825">
        <v>78995</v>
      </c>
      <c r="F825">
        <v>78991</v>
      </c>
      <c r="G825">
        <f t="shared" si="25"/>
        <v>4</v>
      </c>
      <c r="H825">
        <v>36</v>
      </c>
      <c r="I825">
        <v>3</v>
      </c>
      <c r="J825">
        <f>SUM($H$32:H825)</f>
        <v>41394</v>
      </c>
      <c r="K825">
        <f>SUM($I$32:I825)</f>
        <v>1222</v>
      </c>
      <c r="L825">
        <v>7138</v>
      </c>
      <c r="M825">
        <v>11288040</v>
      </c>
    </row>
    <row r="826" spans="1:13" ht="15" customHeight="1" x14ac:dyDescent="0.3">
      <c r="A826" t="s">
        <v>849</v>
      </c>
      <c r="B826">
        <v>8</v>
      </c>
      <c r="C826">
        <v>7</v>
      </c>
      <c r="D826">
        <f t="shared" si="24"/>
        <v>1</v>
      </c>
      <c r="E826">
        <v>78991</v>
      </c>
      <c r="F826">
        <v>78990</v>
      </c>
      <c r="G826">
        <f t="shared" si="25"/>
        <v>1</v>
      </c>
      <c r="H826">
        <v>21</v>
      </c>
      <c r="I826">
        <v>1</v>
      </c>
      <c r="J826">
        <f>SUM($H$32:H826)</f>
        <v>41415</v>
      </c>
      <c r="K826">
        <f>SUM($I$32:I826)</f>
        <v>1223</v>
      </c>
      <c r="L826">
        <v>5044</v>
      </c>
      <c r="M826">
        <v>11293084</v>
      </c>
    </row>
    <row r="827" spans="1:13" ht="15" customHeight="1" x14ac:dyDescent="0.3">
      <c r="A827" t="s">
        <v>850</v>
      </c>
      <c r="B827">
        <v>13</v>
      </c>
      <c r="C827">
        <v>10</v>
      </c>
      <c r="D827">
        <f t="shared" si="24"/>
        <v>3</v>
      </c>
      <c r="E827">
        <v>78990</v>
      </c>
      <c r="F827">
        <v>78987</v>
      </c>
      <c r="G827">
        <f t="shared" si="25"/>
        <v>3</v>
      </c>
      <c r="H827">
        <v>54</v>
      </c>
      <c r="I827">
        <v>4</v>
      </c>
      <c r="J827">
        <f>SUM($H$32:H827)</f>
        <v>41469</v>
      </c>
      <c r="K827">
        <f>SUM($I$32:I827)</f>
        <v>1227</v>
      </c>
      <c r="L827">
        <v>8084</v>
      </c>
      <c r="M827">
        <v>11301168</v>
      </c>
    </row>
    <row r="828" spans="1:13" ht="15" customHeight="1" x14ac:dyDescent="0.3">
      <c r="A828" t="s">
        <v>851</v>
      </c>
      <c r="B828">
        <v>9</v>
      </c>
      <c r="C828">
        <v>8</v>
      </c>
      <c r="D828">
        <f t="shared" si="24"/>
        <v>1</v>
      </c>
      <c r="E828">
        <v>78987</v>
      </c>
      <c r="F828">
        <v>78986</v>
      </c>
      <c r="G828">
        <f t="shared" si="25"/>
        <v>1</v>
      </c>
      <c r="H828">
        <v>29</v>
      </c>
      <c r="I828">
        <v>1</v>
      </c>
      <c r="J828">
        <f>SUM($H$32:H828)</f>
        <v>41498</v>
      </c>
      <c r="K828">
        <f>SUM($I$32:I828)</f>
        <v>1228</v>
      </c>
      <c r="L828">
        <v>7208</v>
      </c>
      <c r="M828">
        <v>11308376</v>
      </c>
    </row>
    <row r="829" spans="1:13" ht="15" customHeight="1" x14ac:dyDescent="0.3">
      <c r="A829" t="s">
        <v>852</v>
      </c>
      <c r="B829">
        <v>13</v>
      </c>
      <c r="C829">
        <v>13</v>
      </c>
      <c r="D829">
        <f t="shared" si="24"/>
        <v>0</v>
      </c>
      <c r="E829">
        <v>78986</v>
      </c>
      <c r="F829">
        <v>78986</v>
      </c>
      <c r="G829">
        <f t="shared" si="25"/>
        <v>0</v>
      </c>
      <c r="H829">
        <v>27</v>
      </c>
      <c r="I829">
        <v>0</v>
      </c>
      <c r="J829">
        <f>SUM($H$32:H829)</f>
        <v>41525</v>
      </c>
      <c r="K829">
        <f>SUM($I$32:I829)</f>
        <v>1228</v>
      </c>
      <c r="L829">
        <v>5508</v>
      </c>
      <c r="M829">
        <v>11313884</v>
      </c>
    </row>
    <row r="830" spans="1:13" ht="15" customHeight="1" x14ac:dyDescent="0.3">
      <c r="A830" t="s">
        <v>853</v>
      </c>
      <c r="B830">
        <v>10</v>
      </c>
      <c r="C830">
        <v>9</v>
      </c>
      <c r="D830">
        <f t="shared" si="24"/>
        <v>1</v>
      </c>
      <c r="E830">
        <v>78986</v>
      </c>
      <c r="F830">
        <v>78985</v>
      </c>
      <c r="G830">
        <f t="shared" si="25"/>
        <v>1</v>
      </c>
      <c r="H830">
        <v>30</v>
      </c>
      <c r="I830">
        <v>1</v>
      </c>
      <c r="J830">
        <f>SUM($H$32:H830)</f>
        <v>41555</v>
      </c>
      <c r="K830">
        <f>SUM($I$32:I830)</f>
        <v>1229</v>
      </c>
      <c r="L830">
        <v>7292</v>
      </c>
      <c r="M830">
        <v>11321176</v>
      </c>
    </row>
    <row r="831" spans="1:13" ht="15" customHeight="1" x14ac:dyDescent="0.3">
      <c r="A831" t="s">
        <v>854</v>
      </c>
      <c r="B831">
        <v>10</v>
      </c>
      <c r="C831">
        <v>9</v>
      </c>
      <c r="D831">
        <f t="shared" si="24"/>
        <v>1</v>
      </c>
      <c r="E831">
        <v>78985</v>
      </c>
      <c r="F831">
        <v>78984</v>
      </c>
      <c r="G831">
        <f t="shared" si="25"/>
        <v>1</v>
      </c>
      <c r="H831">
        <v>33</v>
      </c>
      <c r="I831">
        <v>1</v>
      </c>
      <c r="J831">
        <f>SUM($H$32:H831)</f>
        <v>41588</v>
      </c>
      <c r="K831">
        <f>SUM($I$32:I831)</f>
        <v>1230</v>
      </c>
      <c r="L831">
        <v>8182</v>
      </c>
      <c r="M831">
        <v>11329358</v>
      </c>
    </row>
    <row r="832" spans="1:13" ht="15" customHeight="1" x14ac:dyDescent="0.3">
      <c r="A832" t="s">
        <v>855</v>
      </c>
      <c r="B832">
        <v>13</v>
      </c>
      <c r="C832">
        <v>11</v>
      </c>
      <c r="D832">
        <f t="shared" si="24"/>
        <v>2</v>
      </c>
      <c r="E832">
        <v>78984</v>
      </c>
      <c r="F832">
        <v>78982</v>
      </c>
      <c r="G832">
        <f t="shared" si="25"/>
        <v>2</v>
      </c>
      <c r="H832">
        <v>50</v>
      </c>
      <c r="I832">
        <v>3</v>
      </c>
      <c r="J832">
        <f>SUM($H$32:H832)</f>
        <v>41638</v>
      </c>
      <c r="K832">
        <f>SUM($I$32:I832)</f>
        <v>1233</v>
      </c>
      <c r="L832">
        <v>9166</v>
      </c>
      <c r="M832">
        <v>11338524</v>
      </c>
    </row>
    <row r="833" spans="1:13" ht="15" customHeight="1" x14ac:dyDescent="0.3">
      <c r="A833" t="s">
        <v>856</v>
      </c>
      <c r="B833">
        <v>10</v>
      </c>
      <c r="C833">
        <v>10</v>
      </c>
      <c r="D833">
        <f t="shared" si="24"/>
        <v>0</v>
      </c>
      <c r="E833">
        <v>78982</v>
      </c>
      <c r="F833">
        <v>78982</v>
      </c>
      <c r="G833">
        <f t="shared" si="25"/>
        <v>0</v>
      </c>
      <c r="H833">
        <v>24</v>
      </c>
      <c r="I833">
        <v>0</v>
      </c>
      <c r="J833">
        <f>SUM($H$32:H833)</f>
        <v>41662</v>
      </c>
      <c r="K833">
        <f>SUM($I$32:I833)</f>
        <v>1233</v>
      </c>
      <c r="L833">
        <v>6477</v>
      </c>
      <c r="M833">
        <v>11345001</v>
      </c>
    </row>
    <row r="834" spans="1:13" ht="15" customHeight="1" x14ac:dyDescent="0.3">
      <c r="A834" t="s">
        <v>857</v>
      </c>
      <c r="B834">
        <v>13</v>
      </c>
      <c r="C834">
        <v>11</v>
      </c>
      <c r="D834">
        <f t="shared" si="24"/>
        <v>2</v>
      </c>
      <c r="E834">
        <v>78982</v>
      </c>
      <c r="F834">
        <v>78980</v>
      </c>
      <c r="G834">
        <f t="shared" si="25"/>
        <v>2</v>
      </c>
      <c r="H834">
        <v>32</v>
      </c>
      <c r="I834">
        <v>1</v>
      </c>
      <c r="J834">
        <f>SUM($H$32:H834)</f>
        <v>41694</v>
      </c>
      <c r="K834">
        <f>SUM($I$32:I834)</f>
        <v>1234</v>
      </c>
      <c r="L834">
        <v>5493</v>
      </c>
      <c r="M834">
        <v>11350494</v>
      </c>
    </row>
    <row r="835" spans="1:13" ht="15" customHeight="1" x14ac:dyDescent="0.3">
      <c r="A835" t="s">
        <v>858</v>
      </c>
      <c r="B835">
        <v>7</v>
      </c>
      <c r="C835">
        <v>6</v>
      </c>
      <c r="D835">
        <f t="shared" si="24"/>
        <v>1</v>
      </c>
      <c r="E835">
        <v>78980</v>
      </c>
      <c r="F835">
        <v>78979</v>
      </c>
      <c r="G835">
        <f t="shared" si="25"/>
        <v>1</v>
      </c>
      <c r="H835">
        <v>19</v>
      </c>
      <c r="I835">
        <v>1</v>
      </c>
      <c r="J835">
        <f>SUM($H$32:H835)</f>
        <v>41713</v>
      </c>
      <c r="K835">
        <f>SUM($I$32:I835)</f>
        <v>1235</v>
      </c>
      <c r="L835">
        <v>3758</v>
      </c>
      <c r="M835">
        <v>11354252</v>
      </c>
    </row>
    <row r="836" spans="1:13" ht="15" customHeight="1" x14ac:dyDescent="0.3">
      <c r="A836" t="s">
        <v>859</v>
      </c>
      <c r="B836">
        <v>10</v>
      </c>
      <c r="C836">
        <v>9</v>
      </c>
      <c r="D836">
        <f t="shared" si="24"/>
        <v>1</v>
      </c>
      <c r="E836">
        <v>78979</v>
      </c>
      <c r="F836">
        <v>78978</v>
      </c>
      <c r="G836">
        <f t="shared" si="25"/>
        <v>1</v>
      </c>
      <c r="H836">
        <v>33</v>
      </c>
      <c r="I836">
        <v>1</v>
      </c>
      <c r="J836">
        <f>SUM($H$32:H836)</f>
        <v>41746</v>
      </c>
      <c r="K836">
        <f>SUM($I$32:I836)</f>
        <v>1236</v>
      </c>
      <c r="L836">
        <v>7946</v>
      </c>
      <c r="M836">
        <v>11362198</v>
      </c>
    </row>
    <row r="837" spans="1:13" ht="15" customHeight="1" x14ac:dyDescent="0.3">
      <c r="A837" t="s">
        <v>860</v>
      </c>
      <c r="B837">
        <v>13</v>
      </c>
      <c r="C837">
        <v>11</v>
      </c>
      <c r="D837">
        <f t="shared" si="24"/>
        <v>2</v>
      </c>
      <c r="E837">
        <v>78978</v>
      </c>
      <c r="F837">
        <v>78976</v>
      </c>
      <c r="G837">
        <f t="shared" si="25"/>
        <v>2</v>
      </c>
      <c r="H837">
        <v>50</v>
      </c>
      <c r="I837">
        <v>3</v>
      </c>
      <c r="J837">
        <f>SUM($H$32:H837)</f>
        <v>41796</v>
      </c>
      <c r="K837">
        <f>SUM($I$32:I837)</f>
        <v>1239</v>
      </c>
      <c r="L837">
        <v>7514</v>
      </c>
      <c r="M837">
        <v>11369712</v>
      </c>
    </row>
    <row r="838" spans="1:13" ht="15" customHeight="1" x14ac:dyDescent="0.3">
      <c r="A838" t="s">
        <v>861</v>
      </c>
      <c r="B838">
        <v>7</v>
      </c>
      <c r="C838">
        <v>6</v>
      </c>
      <c r="D838">
        <f t="shared" si="24"/>
        <v>1</v>
      </c>
      <c r="E838">
        <v>78976</v>
      </c>
      <c r="F838">
        <v>78975</v>
      </c>
      <c r="G838">
        <f t="shared" si="25"/>
        <v>1</v>
      </c>
      <c r="H838">
        <v>19</v>
      </c>
      <c r="I838">
        <v>1</v>
      </c>
      <c r="J838">
        <f>SUM($H$32:H838)</f>
        <v>41815</v>
      </c>
      <c r="K838">
        <f>SUM($I$32:I838)</f>
        <v>1240</v>
      </c>
      <c r="L838">
        <v>3836</v>
      </c>
      <c r="M838">
        <v>11373548</v>
      </c>
    </row>
    <row r="839" spans="1:13" ht="15" customHeight="1" x14ac:dyDescent="0.3">
      <c r="A839" t="s">
        <v>862</v>
      </c>
      <c r="B839">
        <v>9</v>
      </c>
      <c r="C839">
        <v>8</v>
      </c>
      <c r="D839">
        <f t="shared" si="24"/>
        <v>1</v>
      </c>
      <c r="E839">
        <v>78975</v>
      </c>
      <c r="F839">
        <v>78974</v>
      </c>
      <c r="G839">
        <f t="shared" si="25"/>
        <v>1</v>
      </c>
      <c r="H839">
        <v>29</v>
      </c>
      <c r="I839">
        <v>1</v>
      </c>
      <c r="J839">
        <f>SUM($H$32:H839)</f>
        <v>41844</v>
      </c>
      <c r="K839">
        <f>SUM($I$32:I839)</f>
        <v>1241</v>
      </c>
      <c r="L839">
        <v>7069</v>
      </c>
      <c r="M839">
        <v>11380617</v>
      </c>
    </row>
    <row r="840" spans="1:13" ht="15" customHeight="1" x14ac:dyDescent="0.3">
      <c r="A840" t="s">
        <v>863</v>
      </c>
      <c r="B840">
        <v>9</v>
      </c>
      <c r="C840">
        <v>8</v>
      </c>
      <c r="D840">
        <f t="shared" si="24"/>
        <v>1</v>
      </c>
      <c r="E840">
        <v>78974</v>
      </c>
      <c r="F840">
        <v>78973</v>
      </c>
      <c r="G840">
        <f t="shared" si="25"/>
        <v>1</v>
      </c>
      <c r="H840">
        <v>29</v>
      </c>
      <c r="I840">
        <v>1</v>
      </c>
      <c r="J840">
        <f>SUM($H$32:H840)</f>
        <v>41873</v>
      </c>
      <c r="K840">
        <f>SUM($I$32:I840)</f>
        <v>1242</v>
      </c>
      <c r="L840">
        <v>5735</v>
      </c>
      <c r="M840">
        <v>11386352</v>
      </c>
    </row>
    <row r="841" spans="1:13" ht="15" customHeight="1" x14ac:dyDescent="0.3">
      <c r="A841" t="s">
        <v>864</v>
      </c>
      <c r="B841">
        <v>12</v>
      </c>
      <c r="C841">
        <v>11</v>
      </c>
      <c r="D841">
        <f t="shared" si="24"/>
        <v>1</v>
      </c>
      <c r="E841">
        <v>78973</v>
      </c>
      <c r="F841">
        <v>78972</v>
      </c>
      <c r="G841">
        <f t="shared" si="25"/>
        <v>1</v>
      </c>
      <c r="H841">
        <v>37</v>
      </c>
      <c r="I841">
        <v>1</v>
      </c>
      <c r="J841">
        <f>SUM($H$32:H841)</f>
        <v>41910</v>
      </c>
      <c r="K841">
        <f>SUM($I$32:I841)</f>
        <v>1243</v>
      </c>
      <c r="L841">
        <v>5737</v>
      </c>
      <c r="M841">
        <v>11392089</v>
      </c>
    </row>
    <row r="842" spans="1:13" ht="15" customHeight="1" x14ac:dyDescent="0.3">
      <c r="A842" t="s">
        <v>865</v>
      </c>
      <c r="B842">
        <v>11</v>
      </c>
      <c r="C842">
        <v>10</v>
      </c>
      <c r="D842">
        <f t="shared" si="24"/>
        <v>1</v>
      </c>
      <c r="E842">
        <v>78972</v>
      </c>
      <c r="F842">
        <v>78971</v>
      </c>
      <c r="G842">
        <f t="shared" si="25"/>
        <v>1</v>
      </c>
      <c r="H842">
        <v>31</v>
      </c>
      <c r="I842">
        <v>1</v>
      </c>
      <c r="J842">
        <f>SUM($H$32:H842)</f>
        <v>41941</v>
      </c>
      <c r="K842">
        <f>SUM($I$32:I842)</f>
        <v>1244</v>
      </c>
      <c r="L842">
        <v>5818</v>
      </c>
      <c r="M842">
        <v>11397907</v>
      </c>
    </row>
    <row r="843" spans="1:13" ht="15" customHeight="1" x14ac:dyDescent="0.3">
      <c r="A843" t="s">
        <v>866</v>
      </c>
      <c r="B843">
        <v>9</v>
      </c>
      <c r="C843">
        <v>8</v>
      </c>
      <c r="D843">
        <f t="shared" si="24"/>
        <v>1</v>
      </c>
      <c r="E843">
        <v>78971</v>
      </c>
      <c r="F843">
        <v>78970</v>
      </c>
      <c r="G843">
        <f t="shared" si="25"/>
        <v>1</v>
      </c>
      <c r="H843">
        <v>29</v>
      </c>
      <c r="I843">
        <v>1</v>
      </c>
      <c r="J843">
        <f>SUM($H$32:H843)</f>
        <v>41970</v>
      </c>
      <c r="K843">
        <f>SUM($I$32:I843)</f>
        <v>1245</v>
      </c>
      <c r="L843">
        <v>6934</v>
      </c>
      <c r="M843">
        <v>11404841</v>
      </c>
    </row>
    <row r="844" spans="1:13" ht="15" customHeight="1" x14ac:dyDescent="0.3">
      <c r="A844" t="s">
        <v>867</v>
      </c>
      <c r="B844">
        <v>7</v>
      </c>
      <c r="C844">
        <v>6</v>
      </c>
      <c r="D844">
        <f t="shared" si="24"/>
        <v>1</v>
      </c>
      <c r="E844">
        <v>78970</v>
      </c>
      <c r="F844">
        <v>78969</v>
      </c>
      <c r="G844">
        <f t="shared" si="25"/>
        <v>1</v>
      </c>
      <c r="H844">
        <v>19</v>
      </c>
      <c r="I844">
        <v>1</v>
      </c>
      <c r="J844">
        <f>SUM($H$32:H844)</f>
        <v>41989</v>
      </c>
      <c r="K844">
        <f>SUM($I$32:I844)</f>
        <v>1246</v>
      </c>
      <c r="L844">
        <v>3875</v>
      </c>
      <c r="M844">
        <v>11408716</v>
      </c>
    </row>
    <row r="845" spans="1:13" ht="15" customHeight="1" x14ac:dyDescent="0.3">
      <c r="A845" t="s">
        <v>868</v>
      </c>
      <c r="B845">
        <v>11</v>
      </c>
      <c r="C845">
        <v>10</v>
      </c>
      <c r="D845">
        <f t="shared" si="24"/>
        <v>1</v>
      </c>
      <c r="E845">
        <v>78969</v>
      </c>
      <c r="F845">
        <v>78968</v>
      </c>
      <c r="G845">
        <f t="shared" si="25"/>
        <v>1</v>
      </c>
      <c r="H845">
        <v>31</v>
      </c>
      <c r="I845">
        <v>1</v>
      </c>
      <c r="J845">
        <f>SUM($H$32:H845)</f>
        <v>42020</v>
      </c>
      <c r="K845">
        <f>SUM($I$32:I845)</f>
        <v>1247</v>
      </c>
      <c r="L845">
        <v>5833</v>
      </c>
      <c r="M845">
        <v>11414549</v>
      </c>
    </row>
    <row r="846" spans="1:13" ht="15" customHeight="1" x14ac:dyDescent="0.3">
      <c r="A846" t="s">
        <v>869</v>
      </c>
      <c r="B846">
        <v>9</v>
      </c>
      <c r="C846">
        <v>8</v>
      </c>
      <c r="D846">
        <f t="shared" si="24"/>
        <v>1</v>
      </c>
      <c r="E846">
        <v>78968</v>
      </c>
      <c r="F846">
        <v>78967</v>
      </c>
      <c r="G846">
        <f t="shared" si="25"/>
        <v>1</v>
      </c>
      <c r="H846">
        <v>29</v>
      </c>
      <c r="I846">
        <v>1</v>
      </c>
      <c r="J846">
        <f>SUM($H$32:H846)</f>
        <v>42049</v>
      </c>
      <c r="K846">
        <f>SUM($I$32:I846)</f>
        <v>1248</v>
      </c>
      <c r="L846">
        <v>6280</v>
      </c>
      <c r="M846">
        <v>11420829</v>
      </c>
    </row>
    <row r="847" spans="1:13" ht="15" customHeight="1" x14ac:dyDescent="0.3">
      <c r="A847" t="s">
        <v>870</v>
      </c>
      <c r="B847">
        <v>7</v>
      </c>
      <c r="C847">
        <v>6</v>
      </c>
      <c r="D847">
        <f t="shared" si="24"/>
        <v>1</v>
      </c>
      <c r="E847">
        <v>78967</v>
      </c>
      <c r="F847">
        <v>78966</v>
      </c>
      <c r="G847">
        <f t="shared" si="25"/>
        <v>1</v>
      </c>
      <c r="H847">
        <v>19</v>
      </c>
      <c r="I847">
        <v>1</v>
      </c>
      <c r="J847">
        <f>SUM($H$32:H847)</f>
        <v>42068</v>
      </c>
      <c r="K847">
        <f>SUM($I$32:I847)</f>
        <v>1249</v>
      </c>
      <c r="L847">
        <v>3873</v>
      </c>
      <c r="M847">
        <v>11424702</v>
      </c>
    </row>
    <row r="848" spans="1:13" ht="15" customHeight="1" x14ac:dyDescent="0.3">
      <c r="A848" t="s">
        <v>871</v>
      </c>
      <c r="B848">
        <v>7</v>
      </c>
      <c r="C848">
        <v>6</v>
      </c>
      <c r="D848">
        <f t="shared" si="24"/>
        <v>1</v>
      </c>
      <c r="E848">
        <v>78966</v>
      </c>
      <c r="F848">
        <v>78965</v>
      </c>
      <c r="G848">
        <f t="shared" si="25"/>
        <v>1</v>
      </c>
      <c r="H848">
        <v>19</v>
      </c>
      <c r="I848">
        <v>1</v>
      </c>
      <c r="J848">
        <f>SUM($H$32:H848)</f>
        <v>42087</v>
      </c>
      <c r="K848">
        <f>SUM($I$32:I848)</f>
        <v>1250</v>
      </c>
      <c r="L848">
        <v>3886</v>
      </c>
      <c r="M848">
        <v>11428588</v>
      </c>
    </row>
    <row r="849" spans="1:13" ht="15" customHeight="1" x14ac:dyDescent="0.3">
      <c r="A849" t="s">
        <v>872</v>
      </c>
      <c r="B849">
        <v>9</v>
      </c>
      <c r="C849">
        <v>8</v>
      </c>
      <c r="D849">
        <f t="shared" si="24"/>
        <v>1</v>
      </c>
      <c r="E849">
        <v>78965</v>
      </c>
      <c r="F849">
        <v>78964</v>
      </c>
      <c r="G849">
        <f t="shared" si="25"/>
        <v>1</v>
      </c>
      <c r="H849">
        <v>29</v>
      </c>
      <c r="I849">
        <v>1</v>
      </c>
      <c r="J849">
        <f>SUM($H$32:H849)</f>
        <v>42116</v>
      </c>
      <c r="K849">
        <f>SUM($I$32:I849)</f>
        <v>1251</v>
      </c>
      <c r="L849">
        <v>5473</v>
      </c>
      <c r="M849">
        <v>11434061</v>
      </c>
    </row>
    <row r="850" spans="1:13" ht="15" customHeight="1" x14ac:dyDescent="0.3">
      <c r="A850" t="s">
        <v>873</v>
      </c>
      <c r="B850">
        <v>8</v>
      </c>
      <c r="C850">
        <v>7</v>
      </c>
      <c r="D850">
        <f t="shared" si="24"/>
        <v>1</v>
      </c>
      <c r="E850">
        <v>78964</v>
      </c>
      <c r="F850">
        <v>78963</v>
      </c>
      <c r="G850">
        <f t="shared" si="25"/>
        <v>1</v>
      </c>
      <c r="H850">
        <v>21</v>
      </c>
      <c r="I850">
        <v>1</v>
      </c>
      <c r="J850">
        <f>SUM($H$32:H850)</f>
        <v>42137</v>
      </c>
      <c r="K850">
        <f>SUM($I$32:I850)</f>
        <v>1252</v>
      </c>
      <c r="L850">
        <v>3796</v>
      </c>
      <c r="M850">
        <v>11437857</v>
      </c>
    </row>
    <row r="851" spans="1:13" ht="15" customHeight="1" x14ac:dyDescent="0.3">
      <c r="A851" t="s">
        <v>874</v>
      </c>
      <c r="B851">
        <v>9</v>
      </c>
      <c r="C851">
        <v>8</v>
      </c>
      <c r="D851">
        <f t="shared" si="24"/>
        <v>1</v>
      </c>
      <c r="E851">
        <v>78963</v>
      </c>
      <c r="F851">
        <v>78962</v>
      </c>
      <c r="G851">
        <f t="shared" si="25"/>
        <v>1</v>
      </c>
      <c r="H851">
        <v>29</v>
      </c>
      <c r="I851">
        <v>1</v>
      </c>
      <c r="J851">
        <f>SUM($H$32:H851)</f>
        <v>42166</v>
      </c>
      <c r="K851">
        <f>SUM($I$32:I851)</f>
        <v>1253</v>
      </c>
      <c r="L851">
        <v>6919</v>
      </c>
      <c r="M851">
        <v>11444776</v>
      </c>
    </row>
    <row r="852" spans="1:13" ht="15" customHeight="1" x14ac:dyDescent="0.3">
      <c r="A852" t="s">
        <v>875</v>
      </c>
      <c r="B852">
        <v>9</v>
      </c>
      <c r="C852">
        <v>8</v>
      </c>
      <c r="D852">
        <f t="shared" si="24"/>
        <v>1</v>
      </c>
      <c r="E852">
        <v>78962</v>
      </c>
      <c r="F852">
        <v>78961</v>
      </c>
      <c r="G852">
        <f t="shared" si="25"/>
        <v>1</v>
      </c>
      <c r="H852">
        <v>29</v>
      </c>
      <c r="I852">
        <v>1</v>
      </c>
      <c r="J852">
        <f>SUM($H$32:H852)</f>
        <v>42195</v>
      </c>
      <c r="K852">
        <f>SUM($I$32:I852)</f>
        <v>1254</v>
      </c>
      <c r="L852">
        <v>5519</v>
      </c>
      <c r="M852">
        <v>11450295</v>
      </c>
    </row>
    <row r="853" spans="1:13" ht="15" customHeight="1" x14ac:dyDescent="0.3">
      <c r="A853" t="s">
        <v>876</v>
      </c>
      <c r="B853">
        <v>8</v>
      </c>
      <c r="C853">
        <v>7</v>
      </c>
      <c r="D853">
        <f t="shared" si="24"/>
        <v>1</v>
      </c>
      <c r="E853">
        <v>78961</v>
      </c>
      <c r="F853">
        <v>78960</v>
      </c>
      <c r="G853">
        <f t="shared" si="25"/>
        <v>1</v>
      </c>
      <c r="H853">
        <v>21</v>
      </c>
      <c r="I853">
        <v>1</v>
      </c>
      <c r="J853">
        <f>SUM($H$32:H853)</f>
        <v>42216</v>
      </c>
      <c r="K853">
        <f>SUM($I$32:I853)</f>
        <v>1255</v>
      </c>
      <c r="L853">
        <v>3914</v>
      </c>
      <c r="M853">
        <v>11454209</v>
      </c>
    </row>
    <row r="854" spans="1:13" ht="15" customHeight="1" x14ac:dyDescent="0.3">
      <c r="A854" t="s">
        <v>877</v>
      </c>
      <c r="B854">
        <v>9</v>
      </c>
      <c r="C854">
        <v>8</v>
      </c>
      <c r="D854">
        <f t="shared" si="24"/>
        <v>1</v>
      </c>
      <c r="E854">
        <v>78960</v>
      </c>
      <c r="F854">
        <v>78959</v>
      </c>
      <c r="G854">
        <f t="shared" si="25"/>
        <v>1</v>
      </c>
      <c r="H854">
        <v>29</v>
      </c>
      <c r="I854">
        <v>1</v>
      </c>
      <c r="J854">
        <f>SUM($H$32:H854)</f>
        <v>42245</v>
      </c>
      <c r="K854">
        <f>SUM($I$32:I854)</f>
        <v>1256</v>
      </c>
      <c r="L854">
        <v>7133</v>
      </c>
      <c r="M854">
        <v>11461342</v>
      </c>
    </row>
    <row r="855" spans="1:13" ht="15" customHeight="1" x14ac:dyDescent="0.3">
      <c r="A855" t="s">
        <v>878</v>
      </c>
      <c r="B855">
        <v>7</v>
      </c>
      <c r="C855">
        <v>6</v>
      </c>
      <c r="D855">
        <f t="shared" si="24"/>
        <v>1</v>
      </c>
      <c r="E855">
        <v>78959</v>
      </c>
      <c r="F855">
        <v>78958</v>
      </c>
      <c r="G855">
        <f t="shared" si="25"/>
        <v>1</v>
      </c>
      <c r="H855">
        <v>19</v>
      </c>
      <c r="I855">
        <v>1</v>
      </c>
      <c r="J855">
        <f>SUM($H$32:H855)</f>
        <v>42264</v>
      </c>
      <c r="K855">
        <f>SUM($I$32:I855)</f>
        <v>1257</v>
      </c>
      <c r="L855">
        <v>3878</v>
      </c>
      <c r="M855">
        <v>11465220</v>
      </c>
    </row>
    <row r="856" spans="1:13" ht="15" customHeight="1" x14ac:dyDescent="0.3">
      <c r="A856" t="s">
        <v>879</v>
      </c>
      <c r="B856">
        <v>11</v>
      </c>
      <c r="C856">
        <v>10</v>
      </c>
      <c r="D856">
        <f t="shared" si="24"/>
        <v>1</v>
      </c>
      <c r="E856">
        <v>78958</v>
      </c>
      <c r="F856">
        <v>78957</v>
      </c>
      <c r="G856">
        <f t="shared" si="25"/>
        <v>1</v>
      </c>
      <c r="H856">
        <v>31</v>
      </c>
      <c r="I856">
        <v>1</v>
      </c>
      <c r="J856">
        <f>SUM($H$32:H856)</f>
        <v>42295</v>
      </c>
      <c r="K856">
        <f>SUM($I$32:I856)</f>
        <v>1258</v>
      </c>
      <c r="L856">
        <v>5285</v>
      </c>
      <c r="M856">
        <v>11470505</v>
      </c>
    </row>
    <row r="857" spans="1:13" ht="15" customHeight="1" x14ac:dyDescent="0.3">
      <c r="A857" t="s">
        <v>880</v>
      </c>
      <c r="B857">
        <v>6</v>
      </c>
      <c r="C857">
        <v>5</v>
      </c>
      <c r="D857">
        <f t="shared" si="24"/>
        <v>1</v>
      </c>
      <c r="E857">
        <v>78957</v>
      </c>
      <c r="F857">
        <v>78956</v>
      </c>
      <c r="G857">
        <f t="shared" si="25"/>
        <v>1</v>
      </c>
      <c r="H857">
        <v>14</v>
      </c>
      <c r="I857">
        <v>1</v>
      </c>
      <c r="J857">
        <f>SUM($H$32:H857)</f>
        <v>42309</v>
      </c>
      <c r="K857">
        <f>SUM($I$32:I857)</f>
        <v>1259</v>
      </c>
      <c r="L857">
        <v>3689</v>
      </c>
      <c r="M857">
        <v>11474194</v>
      </c>
    </row>
    <row r="858" spans="1:13" ht="15" customHeight="1" x14ac:dyDescent="0.3">
      <c r="A858" t="s">
        <v>881</v>
      </c>
      <c r="B858">
        <v>7</v>
      </c>
      <c r="C858">
        <v>6</v>
      </c>
      <c r="D858">
        <f t="shared" si="24"/>
        <v>1</v>
      </c>
      <c r="E858">
        <v>78956</v>
      </c>
      <c r="F858">
        <v>78955</v>
      </c>
      <c r="G858">
        <f t="shared" si="25"/>
        <v>1</v>
      </c>
      <c r="H858">
        <v>19</v>
      </c>
      <c r="I858">
        <v>1</v>
      </c>
      <c r="J858">
        <f>SUM($H$32:H858)</f>
        <v>42328</v>
      </c>
      <c r="K858">
        <f>SUM($I$32:I858)</f>
        <v>1260</v>
      </c>
      <c r="L858">
        <v>3726</v>
      </c>
      <c r="M858">
        <v>11477920</v>
      </c>
    </row>
    <row r="859" spans="1:13" ht="15" customHeight="1" x14ac:dyDescent="0.3">
      <c r="A859" t="s">
        <v>882</v>
      </c>
      <c r="B859">
        <v>13</v>
      </c>
      <c r="C859">
        <v>12</v>
      </c>
      <c r="D859">
        <f t="shared" si="24"/>
        <v>1</v>
      </c>
      <c r="E859">
        <v>78955</v>
      </c>
      <c r="F859">
        <v>78954</v>
      </c>
      <c r="G859">
        <f t="shared" si="25"/>
        <v>1</v>
      </c>
      <c r="H859">
        <v>39</v>
      </c>
      <c r="I859">
        <v>1</v>
      </c>
      <c r="J859">
        <f>SUM($H$32:H859)</f>
        <v>42367</v>
      </c>
      <c r="K859">
        <f>SUM($I$32:I859)</f>
        <v>1261</v>
      </c>
      <c r="L859">
        <v>6575</v>
      </c>
      <c r="M859">
        <v>11484495</v>
      </c>
    </row>
    <row r="860" spans="1:13" ht="15" customHeight="1" x14ac:dyDescent="0.3">
      <c r="A860" t="s">
        <v>883</v>
      </c>
      <c r="B860">
        <v>11</v>
      </c>
      <c r="C860">
        <v>10</v>
      </c>
      <c r="D860">
        <f t="shared" si="24"/>
        <v>1</v>
      </c>
      <c r="E860">
        <v>78954</v>
      </c>
      <c r="F860">
        <v>78953</v>
      </c>
      <c r="G860">
        <f t="shared" si="25"/>
        <v>1</v>
      </c>
      <c r="H860">
        <v>31</v>
      </c>
      <c r="I860">
        <v>1</v>
      </c>
      <c r="J860">
        <f>SUM($H$32:H860)</f>
        <v>42398</v>
      </c>
      <c r="K860">
        <f>SUM($I$32:I860)</f>
        <v>1262</v>
      </c>
      <c r="L860">
        <v>5347</v>
      </c>
      <c r="M860">
        <v>11489842</v>
      </c>
    </row>
    <row r="861" spans="1:13" ht="15" customHeight="1" x14ac:dyDescent="0.3">
      <c r="A861" t="s">
        <v>884</v>
      </c>
      <c r="B861">
        <v>13</v>
      </c>
      <c r="C861">
        <v>12</v>
      </c>
      <c r="D861">
        <f t="shared" si="24"/>
        <v>1</v>
      </c>
      <c r="E861">
        <v>78953</v>
      </c>
      <c r="F861">
        <v>78952</v>
      </c>
      <c r="G861">
        <f t="shared" si="25"/>
        <v>1</v>
      </c>
      <c r="H861">
        <v>39</v>
      </c>
      <c r="I861">
        <v>1</v>
      </c>
      <c r="J861">
        <f>SUM($H$32:H861)</f>
        <v>42437</v>
      </c>
      <c r="K861">
        <f>SUM($I$32:I861)</f>
        <v>1263</v>
      </c>
      <c r="L861">
        <v>6672</v>
      </c>
      <c r="M861">
        <v>11496514</v>
      </c>
    </row>
    <row r="862" spans="1:13" ht="15" customHeight="1" x14ac:dyDescent="0.3">
      <c r="A862" t="s">
        <v>885</v>
      </c>
      <c r="B862">
        <v>6</v>
      </c>
      <c r="C862">
        <v>5</v>
      </c>
      <c r="D862">
        <f t="shared" si="24"/>
        <v>1</v>
      </c>
      <c r="E862">
        <v>78952</v>
      </c>
      <c r="F862">
        <v>78951</v>
      </c>
      <c r="G862">
        <f t="shared" si="25"/>
        <v>1</v>
      </c>
      <c r="H862">
        <v>17</v>
      </c>
      <c r="I862">
        <v>1</v>
      </c>
      <c r="J862">
        <f>SUM($H$32:H862)</f>
        <v>42454</v>
      </c>
      <c r="K862">
        <f>SUM($I$32:I862)</f>
        <v>1264</v>
      </c>
      <c r="L862">
        <v>4927</v>
      </c>
      <c r="M862">
        <v>11501441</v>
      </c>
    </row>
    <row r="863" spans="1:13" ht="15" customHeight="1" x14ac:dyDescent="0.3">
      <c r="A863" t="s">
        <v>886</v>
      </c>
      <c r="B863">
        <v>7</v>
      </c>
      <c r="C863">
        <v>6</v>
      </c>
      <c r="D863">
        <f t="shared" si="24"/>
        <v>1</v>
      </c>
      <c r="E863">
        <v>78951</v>
      </c>
      <c r="F863">
        <v>78950</v>
      </c>
      <c r="G863">
        <f t="shared" si="25"/>
        <v>1</v>
      </c>
      <c r="H863">
        <v>19</v>
      </c>
      <c r="I863">
        <v>1</v>
      </c>
      <c r="J863">
        <f>SUM($H$32:H863)</f>
        <v>42473</v>
      </c>
      <c r="K863">
        <f>SUM($I$32:I863)</f>
        <v>1265</v>
      </c>
      <c r="L863">
        <v>3719</v>
      </c>
      <c r="M863">
        <v>11505160</v>
      </c>
    </row>
    <row r="864" spans="1:13" ht="15" customHeight="1" x14ac:dyDescent="0.3">
      <c r="A864" t="s">
        <v>887</v>
      </c>
      <c r="B864">
        <v>9</v>
      </c>
      <c r="C864">
        <v>8</v>
      </c>
      <c r="D864">
        <f t="shared" ref="D864:D927" si="26">B864-C864</f>
        <v>1</v>
      </c>
      <c r="E864">
        <v>78950</v>
      </c>
      <c r="F864">
        <v>78949</v>
      </c>
      <c r="G864">
        <f t="shared" ref="G864:G927" si="27">E864-F864</f>
        <v>1</v>
      </c>
      <c r="H864">
        <v>29</v>
      </c>
      <c r="I864">
        <v>1</v>
      </c>
      <c r="J864">
        <f>SUM($H$32:H864)</f>
        <v>42502</v>
      </c>
      <c r="K864">
        <f>SUM($I$32:I864)</f>
        <v>1266</v>
      </c>
      <c r="L864">
        <v>6708</v>
      </c>
      <c r="M864">
        <v>11511868</v>
      </c>
    </row>
    <row r="865" spans="1:13" ht="15" customHeight="1" x14ac:dyDescent="0.3">
      <c r="A865" t="s">
        <v>888</v>
      </c>
      <c r="B865">
        <v>7</v>
      </c>
      <c r="C865">
        <v>6</v>
      </c>
      <c r="D865">
        <f t="shared" si="26"/>
        <v>1</v>
      </c>
      <c r="E865">
        <v>78949</v>
      </c>
      <c r="F865">
        <v>78948</v>
      </c>
      <c r="G865">
        <f t="shared" si="27"/>
        <v>1</v>
      </c>
      <c r="H865">
        <v>19</v>
      </c>
      <c r="I865">
        <v>1</v>
      </c>
      <c r="J865">
        <f>SUM($H$32:H865)</f>
        <v>42521</v>
      </c>
      <c r="K865">
        <f>SUM($I$32:I865)</f>
        <v>1267</v>
      </c>
      <c r="L865">
        <v>3737</v>
      </c>
      <c r="M865">
        <v>11515605</v>
      </c>
    </row>
    <row r="866" spans="1:13" ht="15" customHeight="1" x14ac:dyDescent="0.3">
      <c r="A866" t="s">
        <v>889</v>
      </c>
      <c r="B866">
        <v>6</v>
      </c>
      <c r="C866">
        <v>5</v>
      </c>
      <c r="D866">
        <f t="shared" si="26"/>
        <v>1</v>
      </c>
      <c r="E866">
        <v>78948</v>
      </c>
      <c r="F866">
        <v>78947</v>
      </c>
      <c r="G866">
        <f t="shared" si="27"/>
        <v>1</v>
      </c>
      <c r="H866">
        <v>17</v>
      </c>
      <c r="I866">
        <v>1</v>
      </c>
      <c r="J866">
        <f>SUM($H$32:H866)</f>
        <v>42538</v>
      </c>
      <c r="K866">
        <f>SUM($I$32:I866)</f>
        <v>1268</v>
      </c>
      <c r="L866">
        <v>4974</v>
      </c>
      <c r="M866">
        <v>11520579</v>
      </c>
    </row>
    <row r="867" spans="1:13" ht="15" customHeight="1" x14ac:dyDescent="0.3">
      <c r="A867" t="s">
        <v>890</v>
      </c>
      <c r="B867">
        <v>11</v>
      </c>
      <c r="C867">
        <v>10</v>
      </c>
      <c r="D867">
        <f t="shared" si="26"/>
        <v>1</v>
      </c>
      <c r="E867">
        <v>78947</v>
      </c>
      <c r="F867">
        <v>78946</v>
      </c>
      <c r="G867">
        <f t="shared" si="27"/>
        <v>1</v>
      </c>
      <c r="H867">
        <v>31</v>
      </c>
      <c r="I867">
        <v>1</v>
      </c>
      <c r="J867">
        <f>SUM($H$32:H867)</f>
        <v>42569</v>
      </c>
      <c r="K867">
        <f>SUM($I$32:I867)</f>
        <v>1269</v>
      </c>
      <c r="L867">
        <v>5428</v>
      </c>
      <c r="M867">
        <v>11526007</v>
      </c>
    </row>
    <row r="868" spans="1:13" ht="15" customHeight="1" x14ac:dyDescent="0.3">
      <c r="A868" t="s">
        <v>891</v>
      </c>
      <c r="B868">
        <v>7</v>
      </c>
      <c r="C868">
        <v>6</v>
      </c>
      <c r="D868">
        <f t="shared" si="26"/>
        <v>1</v>
      </c>
      <c r="E868">
        <v>78946</v>
      </c>
      <c r="F868">
        <v>78945</v>
      </c>
      <c r="G868">
        <f t="shared" si="27"/>
        <v>1</v>
      </c>
      <c r="H868">
        <v>19</v>
      </c>
      <c r="I868">
        <v>1</v>
      </c>
      <c r="J868">
        <f>SUM($H$32:H868)</f>
        <v>42588</v>
      </c>
      <c r="K868">
        <f>SUM($I$32:I868)</f>
        <v>1270</v>
      </c>
      <c r="L868">
        <v>3717</v>
      </c>
      <c r="M868">
        <v>11529724</v>
      </c>
    </row>
    <row r="869" spans="1:13" ht="15" customHeight="1" x14ac:dyDescent="0.3">
      <c r="A869" t="s">
        <v>892</v>
      </c>
      <c r="B869">
        <v>7</v>
      </c>
      <c r="C869">
        <v>6</v>
      </c>
      <c r="D869">
        <f t="shared" si="26"/>
        <v>1</v>
      </c>
      <c r="E869">
        <v>78945</v>
      </c>
      <c r="F869">
        <v>78944</v>
      </c>
      <c r="G869">
        <f t="shared" si="27"/>
        <v>1</v>
      </c>
      <c r="H869">
        <v>19</v>
      </c>
      <c r="I869">
        <v>1</v>
      </c>
      <c r="J869">
        <f>SUM($H$32:H869)</f>
        <v>42607</v>
      </c>
      <c r="K869">
        <f>SUM($I$32:I869)</f>
        <v>1271</v>
      </c>
      <c r="L869">
        <v>3748</v>
      </c>
      <c r="M869">
        <v>11533472</v>
      </c>
    </row>
    <row r="870" spans="1:13" ht="15" customHeight="1" x14ac:dyDescent="0.3">
      <c r="A870" t="s">
        <v>893</v>
      </c>
      <c r="B870">
        <v>7</v>
      </c>
      <c r="C870">
        <v>6</v>
      </c>
      <c r="D870">
        <f t="shared" si="26"/>
        <v>1</v>
      </c>
      <c r="E870">
        <v>78944</v>
      </c>
      <c r="F870">
        <v>78943</v>
      </c>
      <c r="G870">
        <f t="shared" si="27"/>
        <v>1</v>
      </c>
      <c r="H870">
        <v>19</v>
      </c>
      <c r="I870">
        <v>1</v>
      </c>
      <c r="J870">
        <f>SUM($H$32:H870)</f>
        <v>42626</v>
      </c>
      <c r="K870">
        <f>SUM($I$32:I870)</f>
        <v>1272</v>
      </c>
      <c r="L870">
        <v>3755</v>
      </c>
      <c r="M870">
        <v>11537227</v>
      </c>
    </row>
    <row r="871" spans="1:13" ht="15" customHeight="1" x14ac:dyDescent="0.3">
      <c r="A871" t="s">
        <v>894</v>
      </c>
      <c r="B871">
        <v>7</v>
      </c>
      <c r="C871">
        <v>6</v>
      </c>
      <c r="D871">
        <f t="shared" si="26"/>
        <v>1</v>
      </c>
      <c r="E871">
        <v>78943</v>
      </c>
      <c r="F871">
        <v>78942</v>
      </c>
      <c r="G871">
        <f t="shared" si="27"/>
        <v>1</v>
      </c>
      <c r="H871">
        <v>19</v>
      </c>
      <c r="I871">
        <v>1</v>
      </c>
      <c r="J871">
        <f>SUM($H$32:H871)</f>
        <v>42645</v>
      </c>
      <c r="K871">
        <f>SUM($I$32:I871)</f>
        <v>1273</v>
      </c>
      <c r="L871">
        <v>3809</v>
      </c>
      <c r="M871">
        <v>11541036</v>
      </c>
    </row>
    <row r="872" spans="1:13" ht="15" customHeight="1" x14ac:dyDescent="0.3">
      <c r="A872" t="s">
        <v>895</v>
      </c>
      <c r="B872">
        <v>11</v>
      </c>
      <c r="C872">
        <v>10</v>
      </c>
      <c r="D872">
        <f t="shared" si="26"/>
        <v>1</v>
      </c>
      <c r="E872">
        <v>78942</v>
      </c>
      <c r="F872">
        <v>78941</v>
      </c>
      <c r="G872">
        <f t="shared" si="27"/>
        <v>1</v>
      </c>
      <c r="H872">
        <v>31</v>
      </c>
      <c r="I872">
        <v>1</v>
      </c>
      <c r="J872">
        <f>SUM($H$32:H872)</f>
        <v>42676</v>
      </c>
      <c r="K872">
        <f>SUM($I$32:I872)</f>
        <v>1274</v>
      </c>
      <c r="L872">
        <v>5673</v>
      </c>
      <c r="M872">
        <v>11546709</v>
      </c>
    </row>
    <row r="873" spans="1:13" ht="15" customHeight="1" x14ac:dyDescent="0.3">
      <c r="A873" t="s">
        <v>896</v>
      </c>
      <c r="B873">
        <v>13</v>
      </c>
      <c r="C873">
        <v>12</v>
      </c>
      <c r="D873">
        <f t="shared" si="26"/>
        <v>1</v>
      </c>
      <c r="E873">
        <v>78941</v>
      </c>
      <c r="F873">
        <v>78940</v>
      </c>
      <c r="G873">
        <f t="shared" si="27"/>
        <v>1</v>
      </c>
      <c r="H873">
        <v>39</v>
      </c>
      <c r="I873">
        <v>1</v>
      </c>
      <c r="J873">
        <f>SUM($H$32:H873)</f>
        <v>42715</v>
      </c>
      <c r="K873">
        <f>SUM($I$32:I873)</f>
        <v>1275</v>
      </c>
      <c r="L873">
        <v>6783</v>
      </c>
      <c r="M873">
        <v>11553492</v>
      </c>
    </row>
    <row r="874" spans="1:13" ht="15" customHeight="1" x14ac:dyDescent="0.3">
      <c r="A874" t="s">
        <v>897</v>
      </c>
      <c r="B874">
        <v>7</v>
      </c>
      <c r="C874">
        <v>6</v>
      </c>
      <c r="D874">
        <f t="shared" si="26"/>
        <v>1</v>
      </c>
      <c r="E874">
        <v>78940</v>
      </c>
      <c r="F874">
        <v>78939</v>
      </c>
      <c r="G874">
        <f t="shared" si="27"/>
        <v>1</v>
      </c>
      <c r="H874">
        <v>19</v>
      </c>
      <c r="I874">
        <v>1</v>
      </c>
      <c r="J874">
        <f>SUM($H$32:H874)</f>
        <v>42734</v>
      </c>
      <c r="K874">
        <f>SUM($I$32:I874)</f>
        <v>1276</v>
      </c>
      <c r="L874">
        <v>3788</v>
      </c>
      <c r="M874">
        <v>11557280</v>
      </c>
    </row>
    <row r="875" spans="1:13" ht="15" customHeight="1" x14ac:dyDescent="0.3">
      <c r="A875" t="s">
        <v>898</v>
      </c>
      <c r="B875">
        <v>7</v>
      </c>
      <c r="C875">
        <v>6</v>
      </c>
      <c r="D875">
        <f t="shared" si="26"/>
        <v>1</v>
      </c>
      <c r="E875">
        <v>78939</v>
      </c>
      <c r="F875">
        <v>78938</v>
      </c>
      <c r="G875">
        <f t="shared" si="27"/>
        <v>1</v>
      </c>
      <c r="H875">
        <v>19</v>
      </c>
      <c r="I875">
        <v>1</v>
      </c>
      <c r="J875">
        <f>SUM($H$32:H875)</f>
        <v>42753</v>
      </c>
      <c r="K875">
        <f>SUM($I$32:I875)</f>
        <v>1277</v>
      </c>
      <c r="L875">
        <v>3696</v>
      </c>
      <c r="M875">
        <v>11560976</v>
      </c>
    </row>
    <row r="876" spans="1:13" ht="15" customHeight="1" x14ac:dyDescent="0.3">
      <c r="A876" t="s">
        <v>899</v>
      </c>
      <c r="B876">
        <v>7</v>
      </c>
      <c r="C876">
        <v>6</v>
      </c>
      <c r="D876">
        <f t="shared" si="26"/>
        <v>1</v>
      </c>
      <c r="E876">
        <v>78938</v>
      </c>
      <c r="F876">
        <v>78937</v>
      </c>
      <c r="G876">
        <f t="shared" si="27"/>
        <v>1</v>
      </c>
      <c r="H876">
        <v>19</v>
      </c>
      <c r="I876">
        <v>1</v>
      </c>
      <c r="J876">
        <f>SUM($H$32:H876)</f>
        <v>42772</v>
      </c>
      <c r="K876">
        <f>SUM($I$32:I876)</f>
        <v>1278</v>
      </c>
      <c r="L876">
        <v>4927</v>
      </c>
      <c r="M876">
        <v>11565903</v>
      </c>
    </row>
    <row r="877" spans="1:13" ht="15" customHeight="1" x14ac:dyDescent="0.3">
      <c r="A877" t="s">
        <v>900</v>
      </c>
      <c r="B877">
        <v>7</v>
      </c>
      <c r="C877">
        <v>6</v>
      </c>
      <c r="D877">
        <f t="shared" si="26"/>
        <v>1</v>
      </c>
      <c r="E877">
        <v>78937</v>
      </c>
      <c r="F877">
        <v>78936</v>
      </c>
      <c r="G877">
        <f t="shared" si="27"/>
        <v>1</v>
      </c>
      <c r="H877">
        <v>19</v>
      </c>
      <c r="I877">
        <v>1</v>
      </c>
      <c r="J877">
        <f>SUM($H$32:H877)</f>
        <v>42791</v>
      </c>
      <c r="K877">
        <f>SUM($I$32:I877)</f>
        <v>1279</v>
      </c>
      <c r="L877">
        <v>4980</v>
      </c>
      <c r="M877">
        <v>11570883</v>
      </c>
    </row>
    <row r="878" spans="1:13" ht="15" customHeight="1" x14ac:dyDescent="0.3">
      <c r="A878" t="s">
        <v>901</v>
      </c>
      <c r="B878">
        <v>13</v>
      </c>
      <c r="C878">
        <v>12</v>
      </c>
      <c r="D878">
        <f t="shared" si="26"/>
        <v>1</v>
      </c>
      <c r="E878">
        <v>78936</v>
      </c>
      <c r="F878">
        <v>78935</v>
      </c>
      <c r="G878">
        <f t="shared" si="27"/>
        <v>1</v>
      </c>
      <c r="H878">
        <v>39</v>
      </c>
      <c r="I878">
        <v>1</v>
      </c>
      <c r="J878">
        <f>SUM($H$32:H878)</f>
        <v>42830</v>
      </c>
      <c r="K878">
        <f>SUM($I$32:I878)</f>
        <v>1280</v>
      </c>
      <c r="L878">
        <v>6665</v>
      </c>
      <c r="M878">
        <v>11577548</v>
      </c>
    </row>
    <row r="879" spans="1:13" ht="15" customHeight="1" x14ac:dyDescent="0.3">
      <c r="A879" t="s">
        <v>902</v>
      </c>
      <c r="B879">
        <v>13</v>
      </c>
      <c r="C879">
        <v>12</v>
      </c>
      <c r="D879">
        <f t="shared" si="26"/>
        <v>1</v>
      </c>
      <c r="E879">
        <v>78935</v>
      </c>
      <c r="F879">
        <v>78934</v>
      </c>
      <c r="G879">
        <f t="shared" si="27"/>
        <v>1</v>
      </c>
      <c r="H879">
        <v>39</v>
      </c>
      <c r="I879">
        <v>1</v>
      </c>
      <c r="J879">
        <f>SUM($H$32:H879)</f>
        <v>42869</v>
      </c>
      <c r="K879">
        <f>SUM($I$32:I879)</f>
        <v>1281</v>
      </c>
      <c r="L879">
        <v>6680</v>
      </c>
      <c r="M879">
        <v>11584228</v>
      </c>
    </row>
    <row r="880" spans="1:13" ht="15" customHeight="1" x14ac:dyDescent="0.3">
      <c r="A880" t="s">
        <v>903</v>
      </c>
      <c r="B880">
        <v>6</v>
      </c>
      <c r="C880">
        <v>5</v>
      </c>
      <c r="D880">
        <f t="shared" si="26"/>
        <v>1</v>
      </c>
      <c r="E880">
        <v>78934</v>
      </c>
      <c r="F880">
        <v>78933</v>
      </c>
      <c r="G880">
        <f t="shared" si="27"/>
        <v>1</v>
      </c>
      <c r="H880">
        <v>14</v>
      </c>
      <c r="I880">
        <v>1</v>
      </c>
      <c r="J880">
        <f>SUM($H$32:H880)</f>
        <v>42883</v>
      </c>
      <c r="K880">
        <f>SUM($I$32:I880)</f>
        <v>1282</v>
      </c>
      <c r="L880">
        <v>3681</v>
      </c>
      <c r="M880">
        <v>11587909</v>
      </c>
    </row>
    <row r="881" spans="1:13" ht="15" customHeight="1" x14ac:dyDescent="0.3">
      <c r="A881" t="s">
        <v>904</v>
      </c>
      <c r="B881">
        <v>7</v>
      </c>
      <c r="C881">
        <v>6</v>
      </c>
      <c r="D881">
        <f t="shared" si="26"/>
        <v>1</v>
      </c>
      <c r="E881">
        <v>78933</v>
      </c>
      <c r="F881">
        <v>78932</v>
      </c>
      <c r="G881">
        <f t="shared" si="27"/>
        <v>1</v>
      </c>
      <c r="H881">
        <v>19</v>
      </c>
      <c r="I881">
        <v>1</v>
      </c>
      <c r="J881">
        <f>SUM($H$32:H881)</f>
        <v>42902</v>
      </c>
      <c r="K881">
        <f>SUM($I$32:I881)</f>
        <v>1283</v>
      </c>
      <c r="L881">
        <v>3676</v>
      </c>
      <c r="M881">
        <v>11591585</v>
      </c>
    </row>
    <row r="882" spans="1:13" ht="15" customHeight="1" x14ac:dyDescent="0.3">
      <c r="A882" t="s">
        <v>905</v>
      </c>
      <c r="B882">
        <v>7</v>
      </c>
      <c r="C882">
        <v>6</v>
      </c>
      <c r="D882">
        <f t="shared" si="26"/>
        <v>1</v>
      </c>
      <c r="E882">
        <v>78932</v>
      </c>
      <c r="F882">
        <v>78931</v>
      </c>
      <c r="G882">
        <f t="shared" si="27"/>
        <v>1</v>
      </c>
      <c r="H882">
        <v>19</v>
      </c>
      <c r="I882">
        <v>1</v>
      </c>
      <c r="J882">
        <f>SUM($H$32:H882)</f>
        <v>42921</v>
      </c>
      <c r="K882">
        <f>SUM($I$32:I882)</f>
        <v>1284</v>
      </c>
      <c r="L882">
        <v>3690</v>
      </c>
      <c r="M882">
        <v>11595275</v>
      </c>
    </row>
    <row r="883" spans="1:13" ht="15" customHeight="1" x14ac:dyDescent="0.3">
      <c r="A883" t="s">
        <v>906</v>
      </c>
      <c r="B883">
        <v>6</v>
      </c>
      <c r="C883">
        <v>5</v>
      </c>
      <c r="D883">
        <f t="shared" si="26"/>
        <v>1</v>
      </c>
      <c r="E883">
        <v>78931</v>
      </c>
      <c r="F883">
        <v>78930</v>
      </c>
      <c r="G883">
        <f t="shared" si="27"/>
        <v>1</v>
      </c>
      <c r="H883">
        <v>17</v>
      </c>
      <c r="I883">
        <v>1</v>
      </c>
      <c r="J883">
        <f>SUM($H$32:H883)</f>
        <v>42938</v>
      </c>
      <c r="K883">
        <f>SUM($I$32:I883)</f>
        <v>1285</v>
      </c>
      <c r="L883">
        <v>4979</v>
      </c>
      <c r="M883">
        <v>11600254</v>
      </c>
    </row>
    <row r="884" spans="1:13" ht="15" customHeight="1" x14ac:dyDescent="0.3">
      <c r="A884" t="s">
        <v>907</v>
      </c>
      <c r="B884">
        <v>11</v>
      </c>
      <c r="C884">
        <v>10</v>
      </c>
      <c r="D884">
        <f t="shared" si="26"/>
        <v>1</v>
      </c>
      <c r="E884">
        <v>78930</v>
      </c>
      <c r="F884">
        <v>78929</v>
      </c>
      <c r="G884">
        <f t="shared" si="27"/>
        <v>1</v>
      </c>
      <c r="H884">
        <v>31</v>
      </c>
      <c r="I884">
        <v>1</v>
      </c>
      <c r="J884">
        <f>SUM($H$32:H884)</f>
        <v>42969</v>
      </c>
      <c r="K884">
        <f>SUM($I$32:I884)</f>
        <v>1286</v>
      </c>
      <c r="L884">
        <v>5818</v>
      </c>
      <c r="M884">
        <v>11606072</v>
      </c>
    </row>
    <row r="885" spans="1:13" ht="15" customHeight="1" x14ac:dyDescent="0.3">
      <c r="A885" t="s">
        <v>908</v>
      </c>
      <c r="B885">
        <v>6</v>
      </c>
      <c r="C885">
        <v>5</v>
      </c>
      <c r="D885">
        <f t="shared" si="26"/>
        <v>1</v>
      </c>
      <c r="E885">
        <v>78929</v>
      </c>
      <c r="F885">
        <v>78928</v>
      </c>
      <c r="G885">
        <f t="shared" si="27"/>
        <v>1</v>
      </c>
      <c r="H885">
        <v>14</v>
      </c>
      <c r="I885">
        <v>1</v>
      </c>
      <c r="J885">
        <f>SUM($H$32:H885)</f>
        <v>42983</v>
      </c>
      <c r="K885">
        <f>SUM($I$32:I885)</f>
        <v>1287</v>
      </c>
      <c r="L885">
        <v>3776</v>
      </c>
      <c r="M885">
        <v>11609848</v>
      </c>
    </row>
    <row r="886" spans="1:13" ht="15" customHeight="1" x14ac:dyDescent="0.3">
      <c r="A886" t="s">
        <v>909</v>
      </c>
      <c r="B886">
        <v>7</v>
      </c>
      <c r="C886">
        <v>6</v>
      </c>
      <c r="D886">
        <f t="shared" si="26"/>
        <v>1</v>
      </c>
      <c r="E886">
        <v>78928</v>
      </c>
      <c r="F886">
        <v>78927</v>
      </c>
      <c r="G886">
        <f t="shared" si="27"/>
        <v>1</v>
      </c>
      <c r="H886">
        <v>19</v>
      </c>
      <c r="I886">
        <v>1</v>
      </c>
      <c r="J886">
        <f>SUM($H$32:H886)</f>
        <v>43002</v>
      </c>
      <c r="K886">
        <f>SUM($I$32:I886)</f>
        <v>1288</v>
      </c>
      <c r="L886">
        <v>3808</v>
      </c>
      <c r="M886">
        <v>11613656</v>
      </c>
    </row>
    <row r="887" spans="1:13" ht="15" customHeight="1" x14ac:dyDescent="0.3">
      <c r="A887" t="s">
        <v>910</v>
      </c>
      <c r="B887">
        <v>8</v>
      </c>
      <c r="C887">
        <v>7</v>
      </c>
      <c r="D887">
        <f t="shared" si="26"/>
        <v>1</v>
      </c>
      <c r="E887">
        <v>78927</v>
      </c>
      <c r="F887">
        <v>78926</v>
      </c>
      <c r="G887">
        <f t="shared" si="27"/>
        <v>1</v>
      </c>
      <c r="H887">
        <v>21</v>
      </c>
      <c r="I887">
        <v>1</v>
      </c>
      <c r="J887">
        <f>SUM($H$32:H887)</f>
        <v>43023</v>
      </c>
      <c r="K887">
        <f>SUM($I$32:I887)</f>
        <v>1289</v>
      </c>
      <c r="L887">
        <v>3832</v>
      </c>
      <c r="M887">
        <v>11617488</v>
      </c>
    </row>
    <row r="888" spans="1:13" ht="15" customHeight="1" x14ac:dyDescent="0.3">
      <c r="A888" t="s">
        <v>911</v>
      </c>
      <c r="B888">
        <v>9</v>
      </c>
      <c r="C888">
        <v>8</v>
      </c>
      <c r="D888">
        <f t="shared" si="26"/>
        <v>1</v>
      </c>
      <c r="E888">
        <v>78926</v>
      </c>
      <c r="F888">
        <v>78925</v>
      </c>
      <c r="G888">
        <f t="shared" si="27"/>
        <v>1</v>
      </c>
      <c r="H888">
        <v>29</v>
      </c>
      <c r="I888">
        <v>1</v>
      </c>
      <c r="J888">
        <f>SUM($H$32:H888)</f>
        <v>43052</v>
      </c>
      <c r="K888">
        <f>SUM($I$32:I888)</f>
        <v>1290</v>
      </c>
      <c r="L888">
        <v>5298</v>
      </c>
      <c r="M888">
        <v>11622786</v>
      </c>
    </row>
    <row r="889" spans="1:13" ht="15" customHeight="1" x14ac:dyDescent="0.3">
      <c r="A889" t="s">
        <v>912</v>
      </c>
      <c r="B889">
        <v>10</v>
      </c>
      <c r="C889">
        <v>9</v>
      </c>
      <c r="D889">
        <f t="shared" si="26"/>
        <v>1</v>
      </c>
      <c r="E889">
        <v>78925</v>
      </c>
      <c r="F889">
        <v>78924</v>
      </c>
      <c r="G889">
        <f t="shared" si="27"/>
        <v>1</v>
      </c>
      <c r="H889">
        <v>30</v>
      </c>
      <c r="I889">
        <v>1</v>
      </c>
      <c r="J889">
        <f>SUM($H$32:H889)</f>
        <v>43082</v>
      </c>
      <c r="K889">
        <f>SUM($I$32:I889)</f>
        <v>1291</v>
      </c>
      <c r="L889">
        <v>6770</v>
      </c>
      <c r="M889">
        <v>11629556</v>
      </c>
    </row>
    <row r="890" spans="1:13" ht="15" customHeight="1" x14ac:dyDescent="0.3">
      <c r="A890" t="s">
        <v>913</v>
      </c>
      <c r="B890">
        <v>10</v>
      </c>
      <c r="C890">
        <v>9</v>
      </c>
      <c r="D890">
        <f t="shared" si="26"/>
        <v>1</v>
      </c>
      <c r="E890">
        <v>78924</v>
      </c>
      <c r="F890">
        <v>78923</v>
      </c>
      <c r="G890">
        <f t="shared" si="27"/>
        <v>1</v>
      </c>
      <c r="H890">
        <v>30</v>
      </c>
      <c r="I890">
        <v>1</v>
      </c>
      <c r="J890">
        <f>SUM($H$32:H890)</f>
        <v>43112</v>
      </c>
      <c r="K890">
        <f>SUM($I$32:I890)</f>
        <v>1292</v>
      </c>
      <c r="L890">
        <v>6767</v>
      </c>
      <c r="M890">
        <v>11636323</v>
      </c>
    </row>
    <row r="891" spans="1:13" ht="15" customHeight="1" x14ac:dyDescent="0.3">
      <c r="A891" t="s">
        <v>914</v>
      </c>
      <c r="B891">
        <v>9</v>
      </c>
      <c r="C891">
        <v>8</v>
      </c>
      <c r="D891">
        <f t="shared" si="26"/>
        <v>1</v>
      </c>
      <c r="E891">
        <v>78923</v>
      </c>
      <c r="F891">
        <v>78922</v>
      </c>
      <c r="G891">
        <f t="shared" si="27"/>
        <v>1</v>
      </c>
      <c r="H891">
        <v>29</v>
      </c>
      <c r="I891">
        <v>1</v>
      </c>
      <c r="J891">
        <f>SUM($H$32:H891)</f>
        <v>43141</v>
      </c>
      <c r="K891">
        <f>SUM($I$32:I891)</f>
        <v>1293</v>
      </c>
      <c r="L891">
        <v>6670</v>
      </c>
      <c r="M891">
        <v>11642993</v>
      </c>
    </row>
    <row r="892" spans="1:13" ht="15" customHeight="1" x14ac:dyDescent="0.3">
      <c r="A892" t="s">
        <v>915</v>
      </c>
      <c r="B892">
        <v>12</v>
      </c>
      <c r="C892">
        <v>11</v>
      </c>
      <c r="D892">
        <f t="shared" si="26"/>
        <v>1</v>
      </c>
      <c r="E892">
        <v>78922</v>
      </c>
      <c r="F892">
        <v>78921</v>
      </c>
      <c r="G892">
        <f t="shared" si="27"/>
        <v>1</v>
      </c>
      <c r="H892">
        <v>37</v>
      </c>
      <c r="I892">
        <v>1</v>
      </c>
      <c r="J892">
        <f>SUM($H$32:H892)</f>
        <v>43178</v>
      </c>
      <c r="K892">
        <f>SUM($I$32:I892)</f>
        <v>1294</v>
      </c>
      <c r="L892">
        <v>6715</v>
      </c>
      <c r="M892">
        <v>11649708</v>
      </c>
    </row>
    <row r="893" spans="1:13" ht="15" customHeight="1" x14ac:dyDescent="0.3">
      <c r="A893" t="s">
        <v>916</v>
      </c>
      <c r="B893">
        <v>13</v>
      </c>
      <c r="C893">
        <v>12</v>
      </c>
      <c r="D893">
        <f t="shared" si="26"/>
        <v>1</v>
      </c>
      <c r="E893">
        <v>78921</v>
      </c>
      <c r="F893">
        <v>78920</v>
      </c>
      <c r="G893">
        <f t="shared" si="27"/>
        <v>1</v>
      </c>
      <c r="H893">
        <v>39</v>
      </c>
      <c r="I893">
        <v>1</v>
      </c>
      <c r="J893">
        <f>SUM($H$32:H893)</f>
        <v>43217</v>
      </c>
      <c r="K893">
        <f>SUM($I$32:I893)</f>
        <v>1295</v>
      </c>
      <c r="L893">
        <v>5412</v>
      </c>
      <c r="M893">
        <v>11655120</v>
      </c>
    </row>
    <row r="894" spans="1:13" ht="15" customHeight="1" x14ac:dyDescent="0.3">
      <c r="A894" t="s">
        <v>917</v>
      </c>
      <c r="B894">
        <v>10</v>
      </c>
      <c r="C894">
        <v>9</v>
      </c>
      <c r="D894">
        <f t="shared" si="26"/>
        <v>1</v>
      </c>
      <c r="E894">
        <v>78920</v>
      </c>
      <c r="F894">
        <v>78919</v>
      </c>
      <c r="G894">
        <f t="shared" si="27"/>
        <v>1</v>
      </c>
      <c r="H894">
        <v>30</v>
      </c>
      <c r="I894">
        <v>1</v>
      </c>
      <c r="J894">
        <f>SUM($H$32:H894)</f>
        <v>43247</v>
      </c>
      <c r="K894">
        <f>SUM($I$32:I894)</f>
        <v>1296</v>
      </c>
      <c r="L894">
        <v>6963</v>
      </c>
      <c r="M894">
        <v>11662083</v>
      </c>
    </row>
    <row r="895" spans="1:13" ht="15" customHeight="1" x14ac:dyDescent="0.3">
      <c r="A895" t="s">
        <v>918</v>
      </c>
      <c r="B895">
        <v>10</v>
      </c>
      <c r="C895">
        <v>9</v>
      </c>
      <c r="D895">
        <f t="shared" si="26"/>
        <v>1</v>
      </c>
      <c r="E895">
        <v>78919</v>
      </c>
      <c r="F895">
        <v>78918</v>
      </c>
      <c r="G895">
        <f t="shared" si="27"/>
        <v>1</v>
      </c>
      <c r="H895">
        <v>30</v>
      </c>
      <c r="I895">
        <v>1</v>
      </c>
      <c r="J895">
        <f>SUM($H$32:H895)</f>
        <v>43277</v>
      </c>
      <c r="K895">
        <f>SUM($I$32:I895)</f>
        <v>1297</v>
      </c>
      <c r="L895">
        <v>6649</v>
      </c>
      <c r="M895">
        <v>11668732</v>
      </c>
    </row>
    <row r="896" spans="1:13" ht="15" customHeight="1" x14ac:dyDescent="0.3">
      <c r="A896" t="s">
        <v>919</v>
      </c>
      <c r="B896">
        <v>12</v>
      </c>
      <c r="C896">
        <v>11</v>
      </c>
      <c r="D896">
        <f t="shared" si="26"/>
        <v>1</v>
      </c>
      <c r="E896">
        <v>78918</v>
      </c>
      <c r="F896">
        <v>78917</v>
      </c>
      <c r="G896">
        <f t="shared" si="27"/>
        <v>1</v>
      </c>
      <c r="H896">
        <v>37</v>
      </c>
      <c r="I896">
        <v>1</v>
      </c>
      <c r="J896">
        <f>SUM($H$32:H896)</f>
        <v>43314</v>
      </c>
      <c r="K896">
        <f>SUM($I$32:I896)</f>
        <v>1298</v>
      </c>
      <c r="L896">
        <v>6612</v>
      </c>
      <c r="M896">
        <v>11675344</v>
      </c>
    </row>
    <row r="897" spans="1:13" ht="15" customHeight="1" x14ac:dyDescent="0.3">
      <c r="A897" t="s">
        <v>920</v>
      </c>
      <c r="B897">
        <v>11</v>
      </c>
      <c r="C897">
        <v>10</v>
      </c>
      <c r="D897">
        <f t="shared" si="26"/>
        <v>1</v>
      </c>
      <c r="E897">
        <v>78917</v>
      </c>
      <c r="F897">
        <v>78916</v>
      </c>
      <c r="G897">
        <f t="shared" si="27"/>
        <v>1</v>
      </c>
      <c r="H897">
        <v>31</v>
      </c>
      <c r="I897">
        <v>1</v>
      </c>
      <c r="J897">
        <f>SUM($H$32:H897)</f>
        <v>43345</v>
      </c>
      <c r="K897">
        <f>SUM($I$32:I897)</f>
        <v>1299</v>
      </c>
      <c r="L897">
        <v>6483</v>
      </c>
      <c r="M897">
        <v>11681827</v>
      </c>
    </row>
    <row r="898" spans="1:13" ht="15" customHeight="1" x14ac:dyDescent="0.3">
      <c r="A898" t="s">
        <v>921</v>
      </c>
      <c r="B898">
        <v>12</v>
      </c>
      <c r="C898">
        <v>11</v>
      </c>
      <c r="D898">
        <f t="shared" si="26"/>
        <v>1</v>
      </c>
      <c r="E898">
        <v>78916</v>
      </c>
      <c r="F898">
        <v>78915</v>
      </c>
      <c r="G898">
        <f t="shared" si="27"/>
        <v>1</v>
      </c>
      <c r="H898">
        <v>37</v>
      </c>
      <c r="I898">
        <v>1</v>
      </c>
      <c r="J898">
        <f>SUM($H$32:H898)</f>
        <v>43382</v>
      </c>
      <c r="K898">
        <f>SUM($I$32:I898)</f>
        <v>1300</v>
      </c>
      <c r="L898">
        <v>6682</v>
      </c>
      <c r="M898">
        <v>11688509</v>
      </c>
    </row>
    <row r="899" spans="1:13" ht="15" customHeight="1" x14ac:dyDescent="0.3">
      <c r="A899" t="s">
        <v>922</v>
      </c>
      <c r="B899">
        <v>8</v>
      </c>
      <c r="C899">
        <v>7</v>
      </c>
      <c r="D899">
        <f t="shared" si="26"/>
        <v>1</v>
      </c>
      <c r="E899">
        <v>78915</v>
      </c>
      <c r="F899">
        <v>78914</v>
      </c>
      <c r="G899">
        <f t="shared" si="27"/>
        <v>1</v>
      </c>
      <c r="H899">
        <v>21</v>
      </c>
      <c r="I899">
        <v>1</v>
      </c>
      <c r="J899">
        <f>SUM($H$32:H899)</f>
        <v>43403</v>
      </c>
      <c r="K899">
        <f>SUM($I$32:I899)</f>
        <v>1301</v>
      </c>
      <c r="L899">
        <v>3839</v>
      </c>
      <c r="M899">
        <v>11692348</v>
      </c>
    </row>
    <row r="900" spans="1:13" ht="15" customHeight="1" x14ac:dyDescent="0.3">
      <c r="A900" t="s">
        <v>923</v>
      </c>
      <c r="B900">
        <v>10</v>
      </c>
      <c r="C900">
        <v>9</v>
      </c>
      <c r="D900">
        <f t="shared" si="26"/>
        <v>1</v>
      </c>
      <c r="E900">
        <v>78914</v>
      </c>
      <c r="F900">
        <v>78913</v>
      </c>
      <c r="G900">
        <f t="shared" si="27"/>
        <v>1</v>
      </c>
      <c r="H900">
        <v>30</v>
      </c>
      <c r="I900">
        <v>1</v>
      </c>
      <c r="J900">
        <f>SUM($H$32:H900)</f>
        <v>43433</v>
      </c>
      <c r="K900">
        <f>SUM($I$32:I900)</f>
        <v>1302</v>
      </c>
      <c r="L900">
        <v>6692</v>
      </c>
      <c r="M900">
        <v>11699040</v>
      </c>
    </row>
    <row r="901" spans="1:13" ht="15" customHeight="1" x14ac:dyDescent="0.3">
      <c r="A901" t="s">
        <v>924</v>
      </c>
      <c r="B901">
        <v>9</v>
      </c>
      <c r="C901">
        <v>8</v>
      </c>
      <c r="D901">
        <f t="shared" si="26"/>
        <v>1</v>
      </c>
      <c r="E901">
        <v>78913</v>
      </c>
      <c r="F901">
        <v>78912</v>
      </c>
      <c r="G901">
        <f t="shared" si="27"/>
        <v>1</v>
      </c>
      <c r="H901">
        <v>29</v>
      </c>
      <c r="I901">
        <v>1</v>
      </c>
      <c r="J901">
        <f>SUM($H$32:H901)</f>
        <v>43462</v>
      </c>
      <c r="K901">
        <f>SUM($I$32:I901)</f>
        <v>1303</v>
      </c>
      <c r="L901">
        <v>5397</v>
      </c>
      <c r="M901">
        <v>11704437</v>
      </c>
    </row>
    <row r="902" spans="1:13" ht="15" customHeight="1" x14ac:dyDescent="0.3">
      <c r="A902" t="s">
        <v>925</v>
      </c>
      <c r="B902">
        <v>9</v>
      </c>
      <c r="C902">
        <v>8</v>
      </c>
      <c r="D902">
        <f t="shared" si="26"/>
        <v>1</v>
      </c>
      <c r="E902">
        <v>78912</v>
      </c>
      <c r="F902">
        <v>78911</v>
      </c>
      <c r="G902">
        <f t="shared" si="27"/>
        <v>1</v>
      </c>
      <c r="H902">
        <v>29</v>
      </c>
      <c r="I902">
        <v>1</v>
      </c>
      <c r="J902">
        <f>SUM($H$32:H902)</f>
        <v>43491</v>
      </c>
      <c r="K902">
        <f>SUM($I$32:I902)</f>
        <v>1304</v>
      </c>
      <c r="L902">
        <v>6676</v>
      </c>
      <c r="M902">
        <v>11711113</v>
      </c>
    </row>
    <row r="903" spans="1:13" ht="15" customHeight="1" x14ac:dyDescent="0.3">
      <c r="A903" t="s">
        <v>926</v>
      </c>
      <c r="B903">
        <v>11</v>
      </c>
      <c r="C903">
        <v>10</v>
      </c>
      <c r="D903">
        <f t="shared" si="26"/>
        <v>1</v>
      </c>
      <c r="E903">
        <v>78911</v>
      </c>
      <c r="F903">
        <v>78910</v>
      </c>
      <c r="G903">
        <f t="shared" si="27"/>
        <v>1</v>
      </c>
      <c r="H903">
        <v>31</v>
      </c>
      <c r="I903">
        <v>1</v>
      </c>
      <c r="J903">
        <f>SUM($H$32:H903)</f>
        <v>43522</v>
      </c>
      <c r="K903">
        <f>SUM($I$32:I903)</f>
        <v>1305</v>
      </c>
      <c r="L903">
        <v>6515</v>
      </c>
      <c r="M903">
        <v>11717628</v>
      </c>
    </row>
    <row r="904" spans="1:13" ht="15" customHeight="1" x14ac:dyDescent="0.3">
      <c r="A904" t="s">
        <v>927</v>
      </c>
      <c r="B904">
        <v>9</v>
      </c>
      <c r="C904">
        <v>8</v>
      </c>
      <c r="D904">
        <f t="shared" si="26"/>
        <v>1</v>
      </c>
      <c r="E904">
        <v>78910</v>
      </c>
      <c r="F904">
        <v>78909</v>
      </c>
      <c r="G904">
        <f t="shared" si="27"/>
        <v>1</v>
      </c>
      <c r="H904">
        <v>29</v>
      </c>
      <c r="I904">
        <v>1</v>
      </c>
      <c r="J904">
        <f>SUM($H$32:H904)</f>
        <v>43551</v>
      </c>
      <c r="K904">
        <f>SUM($I$32:I904)</f>
        <v>1306</v>
      </c>
      <c r="L904">
        <v>5327</v>
      </c>
      <c r="M904">
        <v>11722955</v>
      </c>
    </row>
    <row r="905" spans="1:13" ht="15" customHeight="1" x14ac:dyDescent="0.3">
      <c r="A905" t="s">
        <v>928</v>
      </c>
      <c r="B905">
        <v>11</v>
      </c>
      <c r="C905">
        <v>10</v>
      </c>
      <c r="D905">
        <f t="shared" si="26"/>
        <v>1</v>
      </c>
      <c r="E905">
        <v>78909</v>
      </c>
      <c r="F905">
        <v>78908</v>
      </c>
      <c r="G905">
        <f t="shared" si="27"/>
        <v>1</v>
      </c>
      <c r="H905">
        <v>35</v>
      </c>
      <c r="I905">
        <v>1</v>
      </c>
      <c r="J905">
        <f>SUM($H$32:H905)</f>
        <v>43586</v>
      </c>
      <c r="K905">
        <f>SUM($I$32:I905)</f>
        <v>1307</v>
      </c>
      <c r="L905">
        <v>6657</v>
      </c>
      <c r="M905">
        <v>11729612</v>
      </c>
    </row>
    <row r="906" spans="1:13" ht="15" customHeight="1" x14ac:dyDescent="0.3">
      <c r="A906" t="s">
        <v>929</v>
      </c>
      <c r="B906">
        <v>6</v>
      </c>
      <c r="C906">
        <v>4</v>
      </c>
      <c r="D906">
        <f t="shared" si="26"/>
        <v>2</v>
      </c>
      <c r="E906">
        <v>78908</v>
      </c>
      <c r="F906">
        <v>78906</v>
      </c>
      <c r="G906">
        <f t="shared" si="27"/>
        <v>2</v>
      </c>
      <c r="H906">
        <v>21</v>
      </c>
      <c r="I906">
        <v>3</v>
      </c>
      <c r="J906">
        <f>SUM($H$32:H906)</f>
        <v>43607</v>
      </c>
      <c r="K906">
        <f>SUM($I$32:I906)</f>
        <v>1310</v>
      </c>
      <c r="L906">
        <v>6715</v>
      </c>
      <c r="M906">
        <v>11736327</v>
      </c>
    </row>
    <row r="907" spans="1:13" ht="15" customHeight="1" x14ac:dyDescent="0.3">
      <c r="A907" t="s">
        <v>930</v>
      </c>
      <c r="B907">
        <v>11</v>
      </c>
      <c r="C907">
        <v>10</v>
      </c>
      <c r="D907">
        <f t="shared" si="26"/>
        <v>1</v>
      </c>
      <c r="E907">
        <v>78906</v>
      </c>
      <c r="F907">
        <v>78905</v>
      </c>
      <c r="G907">
        <f t="shared" si="27"/>
        <v>1</v>
      </c>
      <c r="H907">
        <v>31</v>
      </c>
      <c r="I907">
        <v>1</v>
      </c>
      <c r="J907">
        <f>SUM($H$32:H907)</f>
        <v>43638</v>
      </c>
      <c r="K907">
        <f>SUM($I$32:I907)</f>
        <v>1311</v>
      </c>
      <c r="L907">
        <v>5298</v>
      </c>
      <c r="M907">
        <v>11741625</v>
      </c>
    </row>
    <row r="908" spans="1:13" ht="15" customHeight="1" x14ac:dyDescent="0.3">
      <c r="A908" t="s">
        <v>931</v>
      </c>
      <c r="B908">
        <v>9</v>
      </c>
      <c r="C908">
        <v>8</v>
      </c>
      <c r="D908">
        <f t="shared" si="26"/>
        <v>1</v>
      </c>
      <c r="E908">
        <v>78905</v>
      </c>
      <c r="F908">
        <v>78904</v>
      </c>
      <c r="G908">
        <f t="shared" si="27"/>
        <v>1</v>
      </c>
      <c r="H908">
        <v>29</v>
      </c>
      <c r="I908">
        <v>1</v>
      </c>
      <c r="J908">
        <f>SUM($H$32:H908)</f>
        <v>43667</v>
      </c>
      <c r="K908">
        <f>SUM($I$32:I908)</f>
        <v>1312</v>
      </c>
      <c r="L908">
        <v>6663</v>
      </c>
      <c r="M908">
        <v>11748288</v>
      </c>
    </row>
    <row r="909" spans="1:13" ht="15" customHeight="1" x14ac:dyDescent="0.3">
      <c r="A909" t="s">
        <v>932</v>
      </c>
      <c r="B909">
        <v>10</v>
      </c>
      <c r="C909">
        <v>9</v>
      </c>
      <c r="D909">
        <f t="shared" si="26"/>
        <v>1</v>
      </c>
      <c r="E909">
        <v>78904</v>
      </c>
      <c r="F909">
        <v>78903</v>
      </c>
      <c r="G909">
        <f t="shared" si="27"/>
        <v>1</v>
      </c>
      <c r="H909">
        <v>30</v>
      </c>
      <c r="I909">
        <v>1</v>
      </c>
      <c r="J909">
        <f>SUM($H$32:H909)</f>
        <v>43697</v>
      </c>
      <c r="K909">
        <f>SUM($I$32:I909)</f>
        <v>1313</v>
      </c>
      <c r="L909">
        <v>6701</v>
      </c>
      <c r="M909">
        <v>11754989</v>
      </c>
    </row>
    <row r="910" spans="1:13" ht="15" customHeight="1" x14ac:dyDescent="0.3">
      <c r="A910" t="s">
        <v>933</v>
      </c>
      <c r="B910">
        <v>13</v>
      </c>
      <c r="C910">
        <v>12</v>
      </c>
      <c r="D910">
        <f t="shared" si="26"/>
        <v>1</v>
      </c>
      <c r="E910">
        <v>78903</v>
      </c>
      <c r="F910">
        <v>78902</v>
      </c>
      <c r="G910">
        <f t="shared" si="27"/>
        <v>1</v>
      </c>
      <c r="H910">
        <v>39</v>
      </c>
      <c r="I910">
        <v>1</v>
      </c>
      <c r="J910">
        <f>SUM($H$32:H910)</f>
        <v>43736</v>
      </c>
      <c r="K910">
        <f>SUM($I$32:I910)</f>
        <v>1314</v>
      </c>
      <c r="L910">
        <v>5564</v>
      </c>
      <c r="M910">
        <v>11760553</v>
      </c>
    </row>
    <row r="911" spans="1:13" ht="15" customHeight="1" x14ac:dyDescent="0.3">
      <c r="A911" t="s">
        <v>934</v>
      </c>
      <c r="B911">
        <v>9</v>
      </c>
      <c r="C911">
        <v>8</v>
      </c>
      <c r="D911">
        <f t="shared" si="26"/>
        <v>1</v>
      </c>
      <c r="E911">
        <v>78902</v>
      </c>
      <c r="F911">
        <v>78901</v>
      </c>
      <c r="G911">
        <f t="shared" si="27"/>
        <v>1</v>
      </c>
      <c r="H911">
        <v>29</v>
      </c>
      <c r="I911">
        <v>1</v>
      </c>
      <c r="J911">
        <f>SUM($H$32:H911)</f>
        <v>43765</v>
      </c>
      <c r="K911">
        <f>SUM($I$32:I911)</f>
        <v>1315</v>
      </c>
      <c r="L911">
        <v>6735</v>
      </c>
      <c r="M911">
        <v>11767288</v>
      </c>
    </row>
    <row r="912" spans="1:13" ht="15" customHeight="1" x14ac:dyDescent="0.3">
      <c r="A912" t="s">
        <v>935</v>
      </c>
      <c r="B912">
        <v>10</v>
      </c>
      <c r="C912">
        <v>9</v>
      </c>
      <c r="D912">
        <f t="shared" si="26"/>
        <v>1</v>
      </c>
      <c r="E912">
        <v>78901</v>
      </c>
      <c r="F912">
        <v>78900</v>
      </c>
      <c r="G912">
        <f t="shared" si="27"/>
        <v>1</v>
      </c>
      <c r="H912">
        <v>30</v>
      </c>
      <c r="I912">
        <v>1</v>
      </c>
      <c r="J912">
        <f>SUM($H$32:H912)</f>
        <v>43795</v>
      </c>
      <c r="K912">
        <f>SUM($I$32:I912)</f>
        <v>1316</v>
      </c>
      <c r="L912">
        <v>6592</v>
      </c>
      <c r="M912">
        <v>11773880</v>
      </c>
    </row>
    <row r="913" spans="1:13" ht="15" customHeight="1" x14ac:dyDescent="0.3">
      <c r="A913" t="s">
        <v>936</v>
      </c>
      <c r="B913">
        <v>11</v>
      </c>
      <c r="C913">
        <v>10</v>
      </c>
      <c r="D913">
        <f t="shared" si="26"/>
        <v>1</v>
      </c>
      <c r="E913">
        <v>78900</v>
      </c>
      <c r="F913">
        <v>78899</v>
      </c>
      <c r="G913">
        <f t="shared" si="27"/>
        <v>1</v>
      </c>
      <c r="H913">
        <v>31</v>
      </c>
      <c r="I913">
        <v>1</v>
      </c>
      <c r="J913">
        <f>SUM($H$32:H913)</f>
        <v>43826</v>
      </c>
      <c r="K913">
        <f>SUM($I$32:I913)</f>
        <v>1317</v>
      </c>
      <c r="L913">
        <v>6587</v>
      </c>
      <c r="M913">
        <v>11780467</v>
      </c>
    </row>
    <row r="914" spans="1:13" ht="15" customHeight="1" x14ac:dyDescent="0.3">
      <c r="A914" t="s">
        <v>937</v>
      </c>
      <c r="B914">
        <v>9</v>
      </c>
      <c r="C914">
        <v>8</v>
      </c>
      <c r="D914">
        <f t="shared" si="26"/>
        <v>1</v>
      </c>
      <c r="E914">
        <v>78899</v>
      </c>
      <c r="F914">
        <v>78898</v>
      </c>
      <c r="G914">
        <f t="shared" si="27"/>
        <v>1</v>
      </c>
      <c r="H914">
        <v>29</v>
      </c>
      <c r="I914">
        <v>1</v>
      </c>
      <c r="J914">
        <f>SUM($H$32:H914)</f>
        <v>43855</v>
      </c>
      <c r="K914">
        <f>SUM($I$32:I914)</f>
        <v>1318</v>
      </c>
      <c r="L914">
        <v>5346</v>
      </c>
      <c r="M914">
        <v>11785813</v>
      </c>
    </row>
    <row r="915" spans="1:13" ht="15" customHeight="1" x14ac:dyDescent="0.3">
      <c r="A915" t="s">
        <v>938</v>
      </c>
      <c r="B915">
        <v>8</v>
      </c>
      <c r="C915">
        <v>7</v>
      </c>
      <c r="D915">
        <f t="shared" si="26"/>
        <v>1</v>
      </c>
      <c r="E915">
        <v>78898</v>
      </c>
      <c r="F915">
        <v>78897</v>
      </c>
      <c r="G915">
        <f t="shared" si="27"/>
        <v>1</v>
      </c>
      <c r="H915">
        <v>21</v>
      </c>
      <c r="I915">
        <v>1</v>
      </c>
      <c r="J915">
        <f>SUM($H$32:H915)</f>
        <v>43876</v>
      </c>
      <c r="K915">
        <f>SUM($I$32:I915)</f>
        <v>1319</v>
      </c>
      <c r="L915">
        <v>3794</v>
      </c>
      <c r="M915">
        <v>11789607</v>
      </c>
    </row>
    <row r="916" spans="1:13" ht="15" customHeight="1" x14ac:dyDescent="0.3">
      <c r="A916" t="s">
        <v>939</v>
      </c>
      <c r="B916">
        <v>10</v>
      </c>
      <c r="C916">
        <v>9</v>
      </c>
      <c r="D916">
        <f t="shared" si="26"/>
        <v>1</v>
      </c>
      <c r="E916">
        <v>78897</v>
      </c>
      <c r="F916">
        <v>78896</v>
      </c>
      <c r="G916">
        <f t="shared" si="27"/>
        <v>1</v>
      </c>
      <c r="H916">
        <v>30</v>
      </c>
      <c r="I916">
        <v>1</v>
      </c>
      <c r="J916">
        <f>SUM($H$32:H916)</f>
        <v>43906</v>
      </c>
      <c r="K916">
        <f>SUM($I$32:I916)</f>
        <v>1320</v>
      </c>
      <c r="L916">
        <v>6603</v>
      </c>
      <c r="M916">
        <v>11796210</v>
      </c>
    </row>
    <row r="917" spans="1:13" ht="15" customHeight="1" x14ac:dyDescent="0.3">
      <c r="A917" t="s">
        <v>940</v>
      </c>
      <c r="B917">
        <v>11</v>
      </c>
      <c r="C917">
        <v>10</v>
      </c>
      <c r="D917">
        <f t="shared" si="26"/>
        <v>1</v>
      </c>
      <c r="E917">
        <v>78896</v>
      </c>
      <c r="F917">
        <v>78895</v>
      </c>
      <c r="G917">
        <f t="shared" si="27"/>
        <v>1</v>
      </c>
      <c r="H917">
        <v>31</v>
      </c>
      <c r="I917">
        <v>1</v>
      </c>
      <c r="J917">
        <f>SUM($H$32:H917)</f>
        <v>43937</v>
      </c>
      <c r="K917">
        <f>SUM($I$32:I917)</f>
        <v>1321</v>
      </c>
      <c r="L917">
        <v>6611</v>
      </c>
      <c r="M917">
        <v>11802821</v>
      </c>
    </row>
    <row r="918" spans="1:13" ht="15" customHeight="1" x14ac:dyDescent="0.3">
      <c r="A918" t="s">
        <v>941</v>
      </c>
      <c r="B918">
        <v>13</v>
      </c>
      <c r="C918">
        <v>12</v>
      </c>
      <c r="D918">
        <f t="shared" si="26"/>
        <v>1</v>
      </c>
      <c r="E918">
        <v>78895</v>
      </c>
      <c r="F918">
        <v>78894</v>
      </c>
      <c r="G918">
        <f t="shared" si="27"/>
        <v>1</v>
      </c>
      <c r="H918">
        <v>39</v>
      </c>
      <c r="I918">
        <v>1</v>
      </c>
      <c r="J918">
        <f>SUM($H$32:H918)</f>
        <v>43976</v>
      </c>
      <c r="K918">
        <f>SUM($I$32:I918)</f>
        <v>1322</v>
      </c>
      <c r="L918">
        <v>5454</v>
      </c>
      <c r="M918">
        <v>11808275</v>
      </c>
    </row>
    <row r="919" spans="1:13" ht="15" customHeight="1" x14ac:dyDescent="0.3">
      <c r="A919" t="s">
        <v>942</v>
      </c>
      <c r="B919">
        <v>12</v>
      </c>
      <c r="C919">
        <v>11</v>
      </c>
      <c r="D919">
        <f t="shared" si="26"/>
        <v>1</v>
      </c>
      <c r="E919">
        <v>78894</v>
      </c>
      <c r="F919">
        <v>78893</v>
      </c>
      <c r="G919">
        <f t="shared" si="27"/>
        <v>1</v>
      </c>
      <c r="H919">
        <v>32</v>
      </c>
      <c r="I919">
        <v>1</v>
      </c>
      <c r="J919">
        <f>SUM($H$32:H919)</f>
        <v>44008</v>
      </c>
      <c r="K919">
        <f>SUM($I$32:I919)</f>
        <v>1323</v>
      </c>
      <c r="L919">
        <v>6498</v>
      </c>
      <c r="M919">
        <v>11814773</v>
      </c>
    </row>
    <row r="920" spans="1:13" ht="15" customHeight="1" x14ac:dyDescent="0.3">
      <c r="A920" t="s">
        <v>943</v>
      </c>
      <c r="B920">
        <v>12</v>
      </c>
      <c r="C920">
        <v>11</v>
      </c>
      <c r="D920">
        <f t="shared" si="26"/>
        <v>1</v>
      </c>
      <c r="E920">
        <v>78893</v>
      </c>
      <c r="F920">
        <v>78892</v>
      </c>
      <c r="G920">
        <f t="shared" si="27"/>
        <v>1</v>
      </c>
      <c r="H920">
        <v>32</v>
      </c>
      <c r="I920">
        <v>1</v>
      </c>
      <c r="J920">
        <f>SUM($H$32:H920)</f>
        <v>44040</v>
      </c>
      <c r="K920">
        <f>SUM($I$32:I920)</f>
        <v>1324</v>
      </c>
      <c r="L920">
        <v>6499</v>
      </c>
      <c r="M920">
        <v>11821272</v>
      </c>
    </row>
    <row r="921" spans="1:13" ht="15" customHeight="1" x14ac:dyDescent="0.3">
      <c r="A921" t="s">
        <v>944</v>
      </c>
      <c r="B921">
        <v>9</v>
      </c>
      <c r="C921">
        <v>8</v>
      </c>
      <c r="D921">
        <f t="shared" si="26"/>
        <v>1</v>
      </c>
      <c r="E921">
        <v>78892</v>
      </c>
      <c r="F921">
        <v>78891</v>
      </c>
      <c r="G921">
        <f t="shared" si="27"/>
        <v>1</v>
      </c>
      <c r="H921">
        <v>29</v>
      </c>
      <c r="I921">
        <v>1</v>
      </c>
      <c r="J921">
        <f>SUM($H$32:H921)</f>
        <v>44069</v>
      </c>
      <c r="K921">
        <f>SUM($I$32:I921)</f>
        <v>1325</v>
      </c>
      <c r="L921">
        <v>6628</v>
      </c>
      <c r="M921">
        <v>11827900</v>
      </c>
    </row>
    <row r="922" spans="1:13" ht="15" customHeight="1" x14ac:dyDescent="0.3">
      <c r="A922" t="s">
        <v>945</v>
      </c>
      <c r="B922">
        <v>13</v>
      </c>
      <c r="C922">
        <v>12</v>
      </c>
      <c r="D922">
        <f t="shared" si="26"/>
        <v>1</v>
      </c>
      <c r="E922">
        <v>78891</v>
      </c>
      <c r="F922">
        <v>78890</v>
      </c>
      <c r="G922">
        <f t="shared" si="27"/>
        <v>1</v>
      </c>
      <c r="H922">
        <v>39</v>
      </c>
      <c r="I922">
        <v>1</v>
      </c>
      <c r="J922">
        <f>SUM($H$32:H922)</f>
        <v>44108</v>
      </c>
      <c r="K922">
        <f>SUM($I$32:I922)</f>
        <v>1326</v>
      </c>
      <c r="L922">
        <v>5326</v>
      </c>
      <c r="M922">
        <v>11833226</v>
      </c>
    </row>
    <row r="923" spans="1:13" ht="15" customHeight="1" x14ac:dyDescent="0.3">
      <c r="A923" t="s">
        <v>946</v>
      </c>
      <c r="B923">
        <v>9</v>
      </c>
      <c r="C923">
        <v>8</v>
      </c>
      <c r="D923">
        <f t="shared" si="26"/>
        <v>1</v>
      </c>
      <c r="E923">
        <v>78890</v>
      </c>
      <c r="F923">
        <v>78889</v>
      </c>
      <c r="G923">
        <f t="shared" si="27"/>
        <v>1</v>
      </c>
      <c r="H923">
        <v>29</v>
      </c>
      <c r="I923">
        <v>1</v>
      </c>
      <c r="J923">
        <f>SUM($H$32:H923)</f>
        <v>44137</v>
      </c>
      <c r="K923">
        <f>SUM($I$32:I923)</f>
        <v>1327</v>
      </c>
      <c r="L923">
        <v>5295</v>
      </c>
      <c r="M923">
        <v>11838521</v>
      </c>
    </row>
    <row r="924" spans="1:13" ht="15" customHeight="1" x14ac:dyDescent="0.3">
      <c r="A924" t="s">
        <v>947</v>
      </c>
      <c r="B924">
        <v>8</v>
      </c>
      <c r="C924">
        <v>8</v>
      </c>
      <c r="D924">
        <f t="shared" si="26"/>
        <v>0</v>
      </c>
      <c r="E924">
        <v>78889</v>
      </c>
      <c r="F924">
        <v>78889</v>
      </c>
      <c r="G924">
        <f t="shared" si="27"/>
        <v>0</v>
      </c>
      <c r="H924">
        <v>14</v>
      </c>
      <c r="I924">
        <v>0</v>
      </c>
      <c r="J924">
        <f>SUM($H$32:H924)</f>
        <v>44151</v>
      </c>
      <c r="K924">
        <f>SUM($I$32:I924)</f>
        <v>1327</v>
      </c>
      <c r="L924">
        <v>3352</v>
      </c>
      <c r="M924">
        <v>11841873</v>
      </c>
    </row>
    <row r="925" spans="1:13" ht="15" customHeight="1" x14ac:dyDescent="0.3">
      <c r="A925" t="s">
        <v>948</v>
      </c>
      <c r="B925">
        <v>9</v>
      </c>
      <c r="C925">
        <v>8</v>
      </c>
      <c r="D925">
        <f t="shared" si="26"/>
        <v>1</v>
      </c>
      <c r="E925">
        <v>78889</v>
      </c>
      <c r="F925">
        <v>78888</v>
      </c>
      <c r="G925">
        <f t="shared" si="27"/>
        <v>1</v>
      </c>
      <c r="H925">
        <v>29</v>
      </c>
      <c r="I925">
        <v>1</v>
      </c>
      <c r="J925">
        <f>SUM($H$32:H925)</f>
        <v>44180</v>
      </c>
      <c r="K925">
        <f>SUM($I$32:I925)</f>
        <v>1328</v>
      </c>
      <c r="L925">
        <v>5319</v>
      </c>
      <c r="M925">
        <v>11847192</v>
      </c>
    </row>
    <row r="926" spans="1:13" ht="15" customHeight="1" x14ac:dyDescent="0.3">
      <c r="A926" t="s">
        <v>949</v>
      </c>
      <c r="B926">
        <v>10</v>
      </c>
      <c r="C926">
        <v>9</v>
      </c>
      <c r="D926">
        <f t="shared" si="26"/>
        <v>1</v>
      </c>
      <c r="E926">
        <v>78888</v>
      </c>
      <c r="F926">
        <v>78887</v>
      </c>
      <c r="G926">
        <f t="shared" si="27"/>
        <v>1</v>
      </c>
      <c r="H926">
        <v>30</v>
      </c>
      <c r="I926">
        <v>1</v>
      </c>
      <c r="J926">
        <f>SUM($H$32:H926)</f>
        <v>44210</v>
      </c>
      <c r="K926">
        <f>SUM($I$32:I926)</f>
        <v>1329</v>
      </c>
      <c r="L926">
        <v>6704</v>
      </c>
      <c r="M926">
        <v>11853896</v>
      </c>
    </row>
    <row r="927" spans="1:13" ht="15" customHeight="1" x14ac:dyDescent="0.3">
      <c r="A927" t="s">
        <v>950</v>
      </c>
      <c r="B927">
        <v>8</v>
      </c>
      <c r="C927">
        <v>7</v>
      </c>
      <c r="D927">
        <f t="shared" si="26"/>
        <v>1</v>
      </c>
      <c r="E927">
        <v>78887</v>
      </c>
      <c r="F927">
        <v>78886</v>
      </c>
      <c r="G927">
        <f t="shared" si="27"/>
        <v>1</v>
      </c>
      <c r="H927">
        <v>21</v>
      </c>
      <c r="I927">
        <v>1</v>
      </c>
      <c r="J927">
        <f>SUM($H$32:H927)</f>
        <v>44231</v>
      </c>
      <c r="K927">
        <f>SUM($I$32:I927)</f>
        <v>1330</v>
      </c>
      <c r="L927">
        <v>3812</v>
      </c>
      <c r="M927">
        <v>11857708</v>
      </c>
    </row>
    <row r="928" spans="1:13" ht="15" customHeight="1" x14ac:dyDescent="0.3">
      <c r="A928" t="s">
        <v>951</v>
      </c>
      <c r="B928">
        <v>10</v>
      </c>
      <c r="C928">
        <v>9</v>
      </c>
      <c r="D928">
        <f t="shared" ref="D928:D991" si="28">B928-C928</f>
        <v>1</v>
      </c>
      <c r="E928">
        <v>78886</v>
      </c>
      <c r="F928">
        <v>78885</v>
      </c>
      <c r="G928">
        <f t="shared" ref="G928:G991" si="29">E928-F928</f>
        <v>1</v>
      </c>
      <c r="H928">
        <v>30</v>
      </c>
      <c r="I928">
        <v>1</v>
      </c>
      <c r="J928">
        <f>SUM($H$32:H928)</f>
        <v>44261</v>
      </c>
      <c r="K928">
        <f>SUM($I$32:I928)</f>
        <v>1331</v>
      </c>
      <c r="L928">
        <v>5396</v>
      </c>
      <c r="M928">
        <v>11863104</v>
      </c>
    </row>
    <row r="929" spans="1:13" ht="15" customHeight="1" x14ac:dyDescent="0.3">
      <c r="A929" t="s">
        <v>952</v>
      </c>
      <c r="B929">
        <v>8</v>
      </c>
      <c r="C929">
        <v>7</v>
      </c>
      <c r="D929">
        <f t="shared" si="28"/>
        <v>1</v>
      </c>
      <c r="E929">
        <v>78885</v>
      </c>
      <c r="F929">
        <v>78884</v>
      </c>
      <c r="G929">
        <f t="shared" si="29"/>
        <v>1</v>
      </c>
      <c r="H929">
        <v>21</v>
      </c>
      <c r="I929">
        <v>1</v>
      </c>
      <c r="J929">
        <f>SUM($H$32:H929)</f>
        <v>44282</v>
      </c>
      <c r="K929">
        <f>SUM($I$32:I929)</f>
        <v>1332</v>
      </c>
      <c r="L929">
        <v>5032</v>
      </c>
      <c r="M929">
        <v>11868136</v>
      </c>
    </row>
    <row r="930" spans="1:13" ht="15" customHeight="1" x14ac:dyDescent="0.3">
      <c r="A930" t="s">
        <v>953</v>
      </c>
      <c r="B930">
        <v>13</v>
      </c>
      <c r="C930">
        <v>12</v>
      </c>
      <c r="D930">
        <f t="shared" si="28"/>
        <v>1</v>
      </c>
      <c r="E930">
        <v>78884</v>
      </c>
      <c r="F930">
        <v>78883</v>
      </c>
      <c r="G930">
        <f t="shared" si="29"/>
        <v>1</v>
      </c>
      <c r="H930">
        <v>39</v>
      </c>
      <c r="I930">
        <v>1</v>
      </c>
      <c r="J930">
        <f>SUM($H$32:H930)</f>
        <v>44321</v>
      </c>
      <c r="K930">
        <f>SUM($I$32:I930)</f>
        <v>1333</v>
      </c>
      <c r="L930">
        <v>5481</v>
      </c>
      <c r="M930">
        <v>11873617</v>
      </c>
    </row>
    <row r="931" spans="1:13" ht="15" customHeight="1" x14ac:dyDescent="0.3">
      <c r="A931" t="s">
        <v>954</v>
      </c>
      <c r="B931">
        <v>9</v>
      </c>
      <c r="C931">
        <v>8</v>
      </c>
      <c r="D931">
        <f t="shared" si="28"/>
        <v>1</v>
      </c>
      <c r="E931">
        <v>78883</v>
      </c>
      <c r="F931">
        <v>78882</v>
      </c>
      <c r="G931">
        <f t="shared" si="29"/>
        <v>1</v>
      </c>
      <c r="H931">
        <v>29</v>
      </c>
      <c r="I931">
        <v>1</v>
      </c>
      <c r="J931">
        <f>SUM($H$32:H931)</f>
        <v>44350</v>
      </c>
      <c r="K931">
        <f>SUM($I$32:I931)</f>
        <v>1334</v>
      </c>
      <c r="L931">
        <v>5378</v>
      </c>
      <c r="M931">
        <v>11878995</v>
      </c>
    </row>
    <row r="932" spans="1:13" ht="15" customHeight="1" x14ac:dyDescent="0.3">
      <c r="A932" t="s">
        <v>955</v>
      </c>
      <c r="B932">
        <v>9</v>
      </c>
      <c r="C932">
        <v>8</v>
      </c>
      <c r="D932">
        <f t="shared" si="28"/>
        <v>1</v>
      </c>
      <c r="E932">
        <v>78882</v>
      </c>
      <c r="F932">
        <v>78881</v>
      </c>
      <c r="G932">
        <f t="shared" si="29"/>
        <v>1</v>
      </c>
      <c r="H932">
        <v>29</v>
      </c>
      <c r="I932">
        <v>1</v>
      </c>
      <c r="J932">
        <f>SUM($H$32:H932)</f>
        <v>44379</v>
      </c>
      <c r="K932">
        <f>SUM($I$32:I932)</f>
        <v>1335</v>
      </c>
      <c r="L932">
        <v>6697</v>
      </c>
      <c r="M932">
        <v>11885692</v>
      </c>
    </row>
    <row r="933" spans="1:13" ht="15" customHeight="1" x14ac:dyDescent="0.3">
      <c r="A933" t="s">
        <v>956</v>
      </c>
      <c r="B933">
        <v>10</v>
      </c>
      <c r="C933">
        <v>9</v>
      </c>
      <c r="D933">
        <f t="shared" si="28"/>
        <v>1</v>
      </c>
      <c r="E933">
        <v>78881</v>
      </c>
      <c r="F933">
        <v>78880</v>
      </c>
      <c r="G933">
        <f t="shared" si="29"/>
        <v>1</v>
      </c>
      <c r="H933">
        <v>30</v>
      </c>
      <c r="I933">
        <v>1</v>
      </c>
      <c r="J933">
        <f>SUM($H$32:H933)</f>
        <v>44409</v>
      </c>
      <c r="K933">
        <f>SUM($I$32:I933)</f>
        <v>1336</v>
      </c>
      <c r="L933">
        <v>6661</v>
      </c>
      <c r="M933">
        <v>11892353</v>
      </c>
    </row>
    <row r="934" spans="1:13" ht="15" customHeight="1" x14ac:dyDescent="0.3">
      <c r="A934" t="s">
        <v>957</v>
      </c>
      <c r="B934">
        <v>12</v>
      </c>
      <c r="C934">
        <v>11</v>
      </c>
      <c r="D934">
        <f t="shared" si="28"/>
        <v>1</v>
      </c>
      <c r="E934">
        <v>78880</v>
      </c>
      <c r="F934">
        <v>78879</v>
      </c>
      <c r="G934">
        <f t="shared" si="29"/>
        <v>1</v>
      </c>
      <c r="H934">
        <v>32</v>
      </c>
      <c r="I934">
        <v>1</v>
      </c>
      <c r="J934">
        <f>SUM($H$32:H934)</f>
        <v>44441</v>
      </c>
      <c r="K934">
        <f>SUM($I$32:I934)</f>
        <v>1337</v>
      </c>
      <c r="L934">
        <v>6564</v>
      </c>
      <c r="M934">
        <v>11898917</v>
      </c>
    </row>
    <row r="935" spans="1:13" ht="15" customHeight="1" x14ac:dyDescent="0.3">
      <c r="A935" t="s">
        <v>958</v>
      </c>
      <c r="B935">
        <v>10</v>
      </c>
      <c r="C935">
        <v>9</v>
      </c>
      <c r="D935">
        <f t="shared" si="28"/>
        <v>1</v>
      </c>
      <c r="E935">
        <v>78879</v>
      </c>
      <c r="F935">
        <v>78878</v>
      </c>
      <c r="G935">
        <f t="shared" si="29"/>
        <v>1</v>
      </c>
      <c r="H935">
        <v>30</v>
      </c>
      <c r="I935">
        <v>1</v>
      </c>
      <c r="J935">
        <f>SUM($H$32:H935)</f>
        <v>44471</v>
      </c>
      <c r="K935">
        <f>SUM($I$32:I935)</f>
        <v>1338</v>
      </c>
      <c r="L935">
        <v>6643</v>
      </c>
      <c r="M935">
        <v>11905560</v>
      </c>
    </row>
    <row r="936" spans="1:13" ht="15" customHeight="1" x14ac:dyDescent="0.3">
      <c r="A936" t="s">
        <v>959</v>
      </c>
      <c r="B936">
        <v>8</v>
      </c>
      <c r="C936">
        <v>7</v>
      </c>
      <c r="D936">
        <f t="shared" si="28"/>
        <v>1</v>
      </c>
      <c r="E936">
        <v>78878</v>
      </c>
      <c r="F936">
        <v>78877</v>
      </c>
      <c r="G936">
        <f t="shared" si="29"/>
        <v>1</v>
      </c>
      <c r="H936">
        <v>21</v>
      </c>
      <c r="I936">
        <v>1</v>
      </c>
      <c r="J936">
        <f>SUM($H$32:H936)</f>
        <v>44492</v>
      </c>
      <c r="K936">
        <f>SUM($I$32:I936)</f>
        <v>1339</v>
      </c>
      <c r="L936">
        <v>3818</v>
      </c>
      <c r="M936">
        <v>11909378</v>
      </c>
    </row>
    <row r="937" spans="1:13" ht="15" customHeight="1" x14ac:dyDescent="0.3">
      <c r="A937" t="s">
        <v>960</v>
      </c>
      <c r="B937">
        <v>8</v>
      </c>
      <c r="C937">
        <v>7</v>
      </c>
      <c r="D937">
        <f t="shared" si="28"/>
        <v>1</v>
      </c>
      <c r="E937">
        <v>78877</v>
      </c>
      <c r="F937">
        <v>78876</v>
      </c>
      <c r="G937">
        <f t="shared" si="29"/>
        <v>1</v>
      </c>
      <c r="H937">
        <v>21</v>
      </c>
      <c r="I937">
        <v>1</v>
      </c>
      <c r="J937">
        <f>SUM($H$32:H937)</f>
        <v>44513</v>
      </c>
      <c r="K937">
        <f>SUM($I$32:I937)</f>
        <v>1340</v>
      </c>
      <c r="L937">
        <v>3656</v>
      </c>
      <c r="M937">
        <v>11913035</v>
      </c>
    </row>
    <row r="938" spans="1:13" ht="15" customHeight="1" x14ac:dyDescent="0.3">
      <c r="A938" t="s">
        <v>961</v>
      </c>
      <c r="B938">
        <v>11</v>
      </c>
      <c r="C938">
        <v>10</v>
      </c>
      <c r="D938">
        <f t="shared" si="28"/>
        <v>1</v>
      </c>
      <c r="E938">
        <v>78876</v>
      </c>
      <c r="F938">
        <v>78875</v>
      </c>
      <c r="G938">
        <f t="shared" si="29"/>
        <v>1</v>
      </c>
      <c r="H938">
        <v>31</v>
      </c>
      <c r="I938">
        <v>1</v>
      </c>
      <c r="J938">
        <f>SUM($H$32:H938)</f>
        <v>44544</v>
      </c>
      <c r="K938">
        <f>SUM($I$32:I938)</f>
        <v>1341</v>
      </c>
      <c r="L938">
        <v>6616</v>
      </c>
      <c r="M938">
        <v>11919651</v>
      </c>
    </row>
    <row r="939" spans="1:13" ht="15" customHeight="1" x14ac:dyDescent="0.3">
      <c r="A939" t="s">
        <v>962</v>
      </c>
      <c r="B939">
        <v>13</v>
      </c>
      <c r="C939">
        <v>12</v>
      </c>
      <c r="D939">
        <f t="shared" si="28"/>
        <v>1</v>
      </c>
      <c r="E939">
        <v>78875</v>
      </c>
      <c r="F939">
        <v>78874</v>
      </c>
      <c r="G939">
        <f t="shared" si="29"/>
        <v>1</v>
      </c>
      <c r="H939">
        <v>39</v>
      </c>
      <c r="I939">
        <v>1</v>
      </c>
      <c r="J939">
        <f>SUM($H$32:H939)</f>
        <v>44583</v>
      </c>
      <c r="K939">
        <f>SUM($I$32:I939)</f>
        <v>1342</v>
      </c>
      <c r="L939">
        <v>5509</v>
      </c>
      <c r="M939">
        <v>11925160</v>
      </c>
    </row>
    <row r="940" spans="1:13" ht="15" customHeight="1" x14ac:dyDescent="0.3">
      <c r="A940" t="s">
        <v>963</v>
      </c>
      <c r="B940">
        <v>10</v>
      </c>
      <c r="C940">
        <v>9</v>
      </c>
      <c r="D940">
        <f t="shared" si="28"/>
        <v>1</v>
      </c>
      <c r="E940">
        <v>78874</v>
      </c>
      <c r="F940">
        <v>78873</v>
      </c>
      <c r="G940">
        <f t="shared" si="29"/>
        <v>1</v>
      </c>
      <c r="H940">
        <v>30</v>
      </c>
      <c r="I940">
        <v>1</v>
      </c>
      <c r="J940">
        <f>SUM($H$32:H940)</f>
        <v>44613</v>
      </c>
      <c r="K940">
        <f>SUM($I$32:I940)</f>
        <v>1343</v>
      </c>
      <c r="L940">
        <v>5492</v>
      </c>
      <c r="M940">
        <v>11930652</v>
      </c>
    </row>
    <row r="941" spans="1:13" ht="15" customHeight="1" x14ac:dyDescent="0.3">
      <c r="A941" t="s">
        <v>964</v>
      </c>
      <c r="B941">
        <v>10</v>
      </c>
      <c r="C941">
        <v>9</v>
      </c>
      <c r="D941">
        <f t="shared" si="28"/>
        <v>1</v>
      </c>
      <c r="E941">
        <v>78873</v>
      </c>
      <c r="F941">
        <v>78872</v>
      </c>
      <c r="G941">
        <f t="shared" si="29"/>
        <v>1</v>
      </c>
      <c r="H941">
        <v>33</v>
      </c>
      <c r="I941">
        <v>1</v>
      </c>
      <c r="J941">
        <f>SUM($H$32:H941)</f>
        <v>44646</v>
      </c>
      <c r="K941">
        <f>SUM($I$32:I941)</f>
        <v>1344</v>
      </c>
      <c r="L941">
        <v>6735</v>
      </c>
      <c r="M941">
        <v>11937387</v>
      </c>
    </row>
    <row r="942" spans="1:13" ht="15" customHeight="1" x14ac:dyDescent="0.3">
      <c r="A942" t="s">
        <v>965</v>
      </c>
      <c r="B942">
        <v>11</v>
      </c>
      <c r="C942">
        <v>10</v>
      </c>
      <c r="D942">
        <f t="shared" si="28"/>
        <v>1</v>
      </c>
      <c r="E942">
        <v>78872</v>
      </c>
      <c r="F942">
        <v>78871</v>
      </c>
      <c r="G942">
        <f t="shared" si="29"/>
        <v>1</v>
      </c>
      <c r="H942">
        <v>35</v>
      </c>
      <c r="I942">
        <v>1</v>
      </c>
      <c r="J942">
        <f>SUM($H$32:H942)</f>
        <v>44681</v>
      </c>
      <c r="K942">
        <f>SUM($I$32:I942)</f>
        <v>1345</v>
      </c>
      <c r="L942">
        <v>6784</v>
      </c>
      <c r="M942">
        <v>11944171</v>
      </c>
    </row>
    <row r="943" spans="1:13" ht="15" customHeight="1" x14ac:dyDescent="0.3">
      <c r="A943" t="s">
        <v>966</v>
      </c>
      <c r="B943">
        <v>9</v>
      </c>
      <c r="C943">
        <v>8</v>
      </c>
      <c r="D943">
        <f t="shared" si="28"/>
        <v>1</v>
      </c>
      <c r="E943">
        <v>78871</v>
      </c>
      <c r="F943">
        <v>78870</v>
      </c>
      <c r="G943">
        <f t="shared" si="29"/>
        <v>1</v>
      </c>
      <c r="H943">
        <v>29</v>
      </c>
      <c r="I943">
        <v>1</v>
      </c>
      <c r="J943">
        <f>SUM($H$32:H943)</f>
        <v>44710</v>
      </c>
      <c r="K943">
        <f>SUM($I$32:I943)</f>
        <v>1346</v>
      </c>
      <c r="L943">
        <v>5382</v>
      </c>
      <c r="M943">
        <v>11949553</v>
      </c>
    </row>
    <row r="944" spans="1:13" ht="15" customHeight="1" x14ac:dyDescent="0.3">
      <c r="A944" t="s">
        <v>967</v>
      </c>
      <c r="B944">
        <v>12</v>
      </c>
      <c r="C944">
        <v>11</v>
      </c>
      <c r="D944">
        <f t="shared" si="28"/>
        <v>1</v>
      </c>
      <c r="E944">
        <v>78870</v>
      </c>
      <c r="F944">
        <v>78869</v>
      </c>
      <c r="G944">
        <f t="shared" si="29"/>
        <v>1</v>
      </c>
      <c r="H944">
        <v>37</v>
      </c>
      <c r="I944">
        <v>1</v>
      </c>
      <c r="J944">
        <f>SUM($H$32:H944)</f>
        <v>44747</v>
      </c>
      <c r="K944">
        <f>SUM($I$32:I944)</f>
        <v>1347</v>
      </c>
      <c r="L944">
        <v>6599</v>
      </c>
      <c r="M944">
        <v>11956152</v>
      </c>
    </row>
    <row r="945" spans="1:13" ht="15" customHeight="1" x14ac:dyDescent="0.3">
      <c r="A945" t="s">
        <v>968</v>
      </c>
      <c r="B945">
        <v>11</v>
      </c>
      <c r="C945">
        <v>10</v>
      </c>
      <c r="D945">
        <f t="shared" si="28"/>
        <v>1</v>
      </c>
      <c r="E945">
        <v>78869</v>
      </c>
      <c r="F945">
        <v>78868</v>
      </c>
      <c r="G945">
        <f t="shared" si="29"/>
        <v>1</v>
      </c>
      <c r="H945">
        <v>35</v>
      </c>
      <c r="I945">
        <v>1</v>
      </c>
      <c r="J945">
        <f>SUM($H$32:H945)</f>
        <v>44782</v>
      </c>
      <c r="K945">
        <f>SUM($I$32:I945)</f>
        <v>1348</v>
      </c>
      <c r="L945">
        <v>4073</v>
      </c>
      <c r="M945">
        <v>11960225</v>
      </c>
    </row>
    <row r="946" spans="1:13" ht="15" customHeight="1" x14ac:dyDescent="0.3">
      <c r="A946" t="s">
        <v>969</v>
      </c>
      <c r="B946">
        <v>11</v>
      </c>
      <c r="C946">
        <v>10</v>
      </c>
      <c r="D946">
        <f t="shared" si="28"/>
        <v>1</v>
      </c>
      <c r="E946">
        <v>78868</v>
      </c>
      <c r="F946">
        <v>78867</v>
      </c>
      <c r="G946">
        <f t="shared" si="29"/>
        <v>1</v>
      </c>
      <c r="H946">
        <v>35</v>
      </c>
      <c r="I946">
        <v>1</v>
      </c>
      <c r="J946">
        <f>SUM($H$32:H946)</f>
        <v>44817</v>
      </c>
      <c r="K946">
        <f>SUM($I$32:I946)</f>
        <v>1349</v>
      </c>
      <c r="L946">
        <v>6610</v>
      </c>
      <c r="M946">
        <v>11966835</v>
      </c>
    </row>
    <row r="947" spans="1:13" ht="15" customHeight="1" x14ac:dyDescent="0.3">
      <c r="A947" t="s">
        <v>970</v>
      </c>
      <c r="B947">
        <v>11</v>
      </c>
      <c r="C947">
        <v>10</v>
      </c>
      <c r="D947">
        <f t="shared" si="28"/>
        <v>1</v>
      </c>
      <c r="E947">
        <v>78867</v>
      </c>
      <c r="F947">
        <v>78866</v>
      </c>
      <c r="G947">
        <f t="shared" si="29"/>
        <v>1</v>
      </c>
      <c r="H947">
        <v>31</v>
      </c>
      <c r="I947">
        <v>1</v>
      </c>
      <c r="J947">
        <f>SUM($H$32:H947)</f>
        <v>44848</v>
      </c>
      <c r="K947">
        <f>SUM($I$32:I947)</f>
        <v>1350</v>
      </c>
      <c r="L947">
        <v>5279</v>
      </c>
      <c r="M947">
        <v>11972114</v>
      </c>
    </row>
    <row r="948" spans="1:13" ht="15" customHeight="1" x14ac:dyDescent="0.3">
      <c r="A948" t="s">
        <v>971</v>
      </c>
      <c r="B948">
        <v>13</v>
      </c>
      <c r="C948">
        <v>12</v>
      </c>
      <c r="D948">
        <f t="shared" si="28"/>
        <v>1</v>
      </c>
      <c r="E948">
        <v>78866</v>
      </c>
      <c r="F948">
        <v>78865</v>
      </c>
      <c r="G948">
        <f t="shared" si="29"/>
        <v>1</v>
      </c>
      <c r="H948">
        <v>39</v>
      </c>
      <c r="I948">
        <v>1</v>
      </c>
      <c r="J948">
        <f>SUM($H$32:H948)</f>
        <v>44887</v>
      </c>
      <c r="K948">
        <f>SUM($I$32:I948)</f>
        <v>1351</v>
      </c>
      <c r="L948">
        <v>5397</v>
      </c>
      <c r="M948">
        <v>11977511</v>
      </c>
    </row>
    <row r="949" spans="1:13" ht="15" customHeight="1" x14ac:dyDescent="0.3">
      <c r="A949" t="s">
        <v>972</v>
      </c>
      <c r="B949">
        <v>12</v>
      </c>
      <c r="C949">
        <v>11</v>
      </c>
      <c r="D949">
        <f t="shared" si="28"/>
        <v>1</v>
      </c>
      <c r="E949">
        <v>78865</v>
      </c>
      <c r="F949">
        <v>78864</v>
      </c>
      <c r="G949">
        <f t="shared" si="29"/>
        <v>1</v>
      </c>
      <c r="H949">
        <v>32</v>
      </c>
      <c r="I949">
        <v>1</v>
      </c>
      <c r="J949">
        <f>SUM($H$32:H949)</f>
        <v>44919</v>
      </c>
      <c r="K949">
        <f>SUM($I$32:I949)</f>
        <v>1352</v>
      </c>
      <c r="L949">
        <v>6488</v>
      </c>
      <c r="M949">
        <v>11983999</v>
      </c>
    </row>
    <row r="950" spans="1:13" ht="15" customHeight="1" x14ac:dyDescent="0.3">
      <c r="A950" t="s">
        <v>973</v>
      </c>
      <c r="B950">
        <v>10</v>
      </c>
      <c r="C950">
        <v>9</v>
      </c>
      <c r="D950">
        <f t="shared" si="28"/>
        <v>1</v>
      </c>
      <c r="E950">
        <v>78864</v>
      </c>
      <c r="F950">
        <v>78863</v>
      </c>
      <c r="G950">
        <f t="shared" si="29"/>
        <v>1</v>
      </c>
      <c r="H950">
        <v>30</v>
      </c>
      <c r="I950">
        <v>1</v>
      </c>
      <c r="J950">
        <f>SUM($H$32:H950)</f>
        <v>44949</v>
      </c>
      <c r="K950">
        <f>SUM($I$32:I950)</f>
        <v>1353</v>
      </c>
      <c r="L950">
        <v>5206</v>
      </c>
      <c r="M950">
        <v>11989205</v>
      </c>
    </row>
    <row r="951" spans="1:13" ht="15" customHeight="1" x14ac:dyDescent="0.3">
      <c r="A951" t="s">
        <v>974</v>
      </c>
      <c r="B951">
        <v>9</v>
      </c>
      <c r="C951">
        <v>8</v>
      </c>
      <c r="D951">
        <f t="shared" si="28"/>
        <v>1</v>
      </c>
      <c r="E951">
        <v>78863</v>
      </c>
      <c r="F951">
        <v>78862</v>
      </c>
      <c r="G951">
        <f t="shared" si="29"/>
        <v>1</v>
      </c>
      <c r="H951">
        <v>29</v>
      </c>
      <c r="I951">
        <v>1</v>
      </c>
      <c r="J951">
        <f>SUM($H$32:H951)</f>
        <v>44978</v>
      </c>
      <c r="K951">
        <f>SUM($I$32:I951)</f>
        <v>1354</v>
      </c>
      <c r="L951">
        <v>5357</v>
      </c>
      <c r="M951">
        <v>11994562</v>
      </c>
    </row>
    <row r="952" spans="1:13" ht="15" customHeight="1" x14ac:dyDescent="0.3">
      <c r="A952" t="s">
        <v>975</v>
      </c>
      <c r="B952">
        <v>6</v>
      </c>
      <c r="C952">
        <v>4</v>
      </c>
      <c r="D952">
        <f t="shared" si="28"/>
        <v>2</v>
      </c>
      <c r="E952">
        <v>78862</v>
      </c>
      <c r="F952">
        <v>78860</v>
      </c>
      <c r="G952">
        <f t="shared" si="29"/>
        <v>2</v>
      </c>
      <c r="H952">
        <v>18</v>
      </c>
      <c r="I952">
        <v>2</v>
      </c>
      <c r="J952">
        <f>SUM($H$32:H952)</f>
        <v>44996</v>
      </c>
      <c r="K952">
        <f>SUM($I$32:I952)</f>
        <v>1356</v>
      </c>
      <c r="L952">
        <v>8057</v>
      </c>
      <c r="M952">
        <v>12002619</v>
      </c>
    </row>
    <row r="953" spans="1:13" ht="15" customHeight="1" x14ac:dyDescent="0.3">
      <c r="A953" t="s">
        <v>976</v>
      </c>
      <c r="B953">
        <v>11</v>
      </c>
      <c r="C953">
        <v>10</v>
      </c>
      <c r="D953">
        <f t="shared" si="28"/>
        <v>1</v>
      </c>
      <c r="E953">
        <v>78860</v>
      </c>
      <c r="F953">
        <v>78859</v>
      </c>
      <c r="G953">
        <f t="shared" si="29"/>
        <v>1</v>
      </c>
      <c r="H953">
        <v>31</v>
      </c>
      <c r="I953">
        <v>1</v>
      </c>
      <c r="J953">
        <f>SUM($H$32:H953)</f>
        <v>45027</v>
      </c>
      <c r="K953">
        <f>SUM($I$32:I953)</f>
        <v>1357</v>
      </c>
      <c r="L953">
        <v>6462</v>
      </c>
      <c r="M953">
        <v>12009081</v>
      </c>
    </row>
    <row r="954" spans="1:13" ht="15" customHeight="1" x14ac:dyDescent="0.3">
      <c r="A954" t="s">
        <v>977</v>
      </c>
      <c r="B954">
        <v>7</v>
      </c>
      <c r="C954">
        <v>6</v>
      </c>
      <c r="D954">
        <f t="shared" si="28"/>
        <v>1</v>
      </c>
      <c r="E954">
        <v>78859</v>
      </c>
      <c r="F954">
        <v>78858</v>
      </c>
      <c r="G954">
        <f t="shared" si="29"/>
        <v>1</v>
      </c>
      <c r="H954">
        <v>19</v>
      </c>
      <c r="I954">
        <v>1</v>
      </c>
      <c r="J954">
        <f>SUM($H$32:H954)</f>
        <v>45046</v>
      </c>
      <c r="K954">
        <f>SUM($I$32:I954)</f>
        <v>1358</v>
      </c>
      <c r="L954">
        <v>3760</v>
      </c>
      <c r="M954">
        <v>12012841</v>
      </c>
    </row>
    <row r="955" spans="1:13" ht="15" customHeight="1" x14ac:dyDescent="0.3">
      <c r="A955" t="s">
        <v>978</v>
      </c>
      <c r="B955">
        <v>13</v>
      </c>
      <c r="C955">
        <v>12</v>
      </c>
      <c r="D955">
        <f t="shared" si="28"/>
        <v>1</v>
      </c>
      <c r="E955">
        <v>78858</v>
      </c>
      <c r="F955">
        <v>78857</v>
      </c>
      <c r="G955">
        <f t="shared" si="29"/>
        <v>1</v>
      </c>
      <c r="H955">
        <v>39</v>
      </c>
      <c r="I955">
        <v>1</v>
      </c>
      <c r="J955">
        <f>SUM($H$32:H955)</f>
        <v>45085</v>
      </c>
      <c r="K955">
        <f>SUM($I$32:I955)</f>
        <v>1359</v>
      </c>
      <c r="L955">
        <v>5396</v>
      </c>
      <c r="M955">
        <v>12018237</v>
      </c>
    </row>
    <row r="956" spans="1:13" ht="15" customHeight="1" x14ac:dyDescent="0.3">
      <c r="A956" t="s">
        <v>979</v>
      </c>
      <c r="B956">
        <v>10</v>
      </c>
      <c r="C956">
        <v>9</v>
      </c>
      <c r="D956">
        <f t="shared" si="28"/>
        <v>1</v>
      </c>
      <c r="E956">
        <v>78857</v>
      </c>
      <c r="F956">
        <v>78856</v>
      </c>
      <c r="G956">
        <f t="shared" si="29"/>
        <v>1</v>
      </c>
      <c r="H956">
        <v>30</v>
      </c>
      <c r="I956">
        <v>1</v>
      </c>
      <c r="J956">
        <f>SUM($H$32:H956)</f>
        <v>45115</v>
      </c>
      <c r="K956">
        <f>SUM($I$32:I956)</f>
        <v>1360</v>
      </c>
      <c r="L956">
        <v>6727</v>
      </c>
      <c r="M956">
        <v>12024964</v>
      </c>
    </row>
    <row r="957" spans="1:13" ht="15" customHeight="1" x14ac:dyDescent="0.3">
      <c r="A957" t="s">
        <v>980</v>
      </c>
      <c r="B957">
        <v>13</v>
      </c>
      <c r="C957">
        <v>11</v>
      </c>
      <c r="D957">
        <f t="shared" si="28"/>
        <v>2</v>
      </c>
      <c r="E957">
        <v>78856</v>
      </c>
      <c r="F957">
        <v>78852</v>
      </c>
      <c r="G957">
        <f t="shared" si="29"/>
        <v>4</v>
      </c>
      <c r="H957">
        <v>50</v>
      </c>
      <c r="I957">
        <v>3</v>
      </c>
      <c r="J957">
        <f>SUM($H$32:H957)</f>
        <v>45165</v>
      </c>
      <c r="K957">
        <f>SUM($I$32:I957)</f>
        <v>1363</v>
      </c>
      <c r="L957">
        <v>7224</v>
      </c>
      <c r="M957">
        <v>12032188</v>
      </c>
    </row>
    <row r="958" spans="1:13" ht="15" customHeight="1" x14ac:dyDescent="0.3">
      <c r="A958" t="s">
        <v>981</v>
      </c>
      <c r="B958">
        <v>6</v>
      </c>
      <c r="C958">
        <v>4</v>
      </c>
      <c r="D958">
        <f t="shared" si="28"/>
        <v>2</v>
      </c>
      <c r="E958">
        <v>78852</v>
      </c>
      <c r="F958">
        <v>78850</v>
      </c>
      <c r="G958">
        <f t="shared" si="29"/>
        <v>2</v>
      </c>
      <c r="H958">
        <v>13</v>
      </c>
      <c r="I958">
        <v>1</v>
      </c>
      <c r="J958">
        <f>SUM($H$32:H958)</f>
        <v>45178</v>
      </c>
      <c r="K958">
        <f>SUM($I$32:I958)</f>
        <v>1364</v>
      </c>
      <c r="L958">
        <v>6464</v>
      </c>
      <c r="M958">
        <v>12038652</v>
      </c>
    </row>
    <row r="959" spans="1:13" ht="15" customHeight="1" x14ac:dyDescent="0.3">
      <c r="A959" t="s">
        <v>982</v>
      </c>
      <c r="B959">
        <v>13</v>
      </c>
      <c r="C959">
        <v>12</v>
      </c>
      <c r="D959">
        <f t="shared" si="28"/>
        <v>1</v>
      </c>
      <c r="E959">
        <v>78850</v>
      </c>
      <c r="F959">
        <v>78849</v>
      </c>
      <c r="G959">
        <f t="shared" si="29"/>
        <v>1</v>
      </c>
      <c r="H959">
        <v>39</v>
      </c>
      <c r="I959">
        <v>1</v>
      </c>
      <c r="J959">
        <f>SUM($H$32:H959)</f>
        <v>45217</v>
      </c>
      <c r="K959">
        <f>SUM($I$32:I959)</f>
        <v>1365</v>
      </c>
      <c r="L959">
        <v>5484</v>
      </c>
      <c r="M959">
        <v>12044136</v>
      </c>
    </row>
    <row r="960" spans="1:13" ht="15" customHeight="1" x14ac:dyDescent="0.3">
      <c r="A960" t="s">
        <v>983</v>
      </c>
      <c r="B960">
        <v>11</v>
      </c>
      <c r="C960">
        <v>10</v>
      </c>
      <c r="D960">
        <f t="shared" si="28"/>
        <v>1</v>
      </c>
      <c r="E960">
        <v>78849</v>
      </c>
      <c r="F960">
        <v>78848</v>
      </c>
      <c r="G960">
        <f t="shared" si="29"/>
        <v>1</v>
      </c>
      <c r="H960">
        <v>35</v>
      </c>
      <c r="I960">
        <v>1</v>
      </c>
      <c r="J960">
        <f>SUM($H$32:H960)</f>
        <v>45252</v>
      </c>
      <c r="K960">
        <f>SUM($I$32:I960)</f>
        <v>1366</v>
      </c>
      <c r="L960">
        <v>6613</v>
      </c>
      <c r="M960">
        <v>12050749</v>
      </c>
    </row>
    <row r="961" spans="1:13" ht="15" customHeight="1" x14ac:dyDescent="0.3">
      <c r="A961" t="s">
        <v>984</v>
      </c>
      <c r="B961">
        <v>9</v>
      </c>
      <c r="C961">
        <v>8</v>
      </c>
      <c r="D961">
        <f t="shared" si="28"/>
        <v>1</v>
      </c>
      <c r="E961">
        <v>78848</v>
      </c>
      <c r="F961">
        <v>78847</v>
      </c>
      <c r="G961">
        <f t="shared" si="29"/>
        <v>1</v>
      </c>
      <c r="H961">
        <v>29</v>
      </c>
      <c r="I961">
        <v>1</v>
      </c>
      <c r="J961">
        <f>SUM($H$32:H961)</f>
        <v>45281</v>
      </c>
      <c r="K961">
        <f>SUM($I$32:I961)</f>
        <v>1367</v>
      </c>
      <c r="L961">
        <v>5345</v>
      </c>
      <c r="M961">
        <v>12056094</v>
      </c>
    </row>
    <row r="962" spans="1:13" ht="15" customHeight="1" x14ac:dyDescent="0.3">
      <c r="A962" t="s">
        <v>985</v>
      </c>
      <c r="B962">
        <v>9</v>
      </c>
      <c r="C962">
        <v>8</v>
      </c>
      <c r="D962">
        <f t="shared" si="28"/>
        <v>1</v>
      </c>
      <c r="E962">
        <v>78847</v>
      </c>
      <c r="F962">
        <v>78846</v>
      </c>
      <c r="G962">
        <f t="shared" si="29"/>
        <v>1</v>
      </c>
      <c r="H962">
        <v>29</v>
      </c>
      <c r="I962">
        <v>1</v>
      </c>
      <c r="J962">
        <f>SUM($H$32:H962)</f>
        <v>45310</v>
      </c>
      <c r="K962">
        <f>SUM($I$32:I962)</f>
        <v>1368</v>
      </c>
      <c r="L962">
        <v>5345</v>
      </c>
      <c r="M962">
        <v>12061439</v>
      </c>
    </row>
    <row r="963" spans="1:13" ht="15" customHeight="1" x14ac:dyDescent="0.3">
      <c r="A963" t="s">
        <v>986</v>
      </c>
      <c r="B963">
        <v>12</v>
      </c>
      <c r="C963">
        <v>11</v>
      </c>
      <c r="D963">
        <f t="shared" si="28"/>
        <v>1</v>
      </c>
      <c r="E963">
        <v>78846</v>
      </c>
      <c r="F963">
        <v>78845</v>
      </c>
      <c r="G963">
        <f t="shared" si="29"/>
        <v>1</v>
      </c>
      <c r="H963">
        <v>32</v>
      </c>
      <c r="I963">
        <v>1</v>
      </c>
      <c r="J963">
        <f>SUM($H$32:H963)</f>
        <v>45342</v>
      </c>
      <c r="K963">
        <f>SUM($I$32:I963)</f>
        <v>1369</v>
      </c>
      <c r="L963">
        <v>6511</v>
      </c>
      <c r="M963">
        <v>12067950</v>
      </c>
    </row>
    <row r="964" spans="1:13" ht="15" customHeight="1" x14ac:dyDescent="0.3">
      <c r="A964" t="s">
        <v>987</v>
      </c>
      <c r="B964">
        <v>6</v>
      </c>
      <c r="C964">
        <v>5</v>
      </c>
      <c r="D964">
        <f t="shared" si="28"/>
        <v>1</v>
      </c>
      <c r="E964">
        <v>78845</v>
      </c>
      <c r="F964">
        <v>78844</v>
      </c>
      <c r="G964">
        <f t="shared" si="29"/>
        <v>1</v>
      </c>
      <c r="H964">
        <v>14</v>
      </c>
      <c r="I964">
        <v>1</v>
      </c>
      <c r="J964">
        <f>SUM($H$32:H964)</f>
        <v>45356</v>
      </c>
      <c r="K964">
        <f>SUM($I$32:I964)</f>
        <v>1370</v>
      </c>
      <c r="L964">
        <v>3717</v>
      </c>
      <c r="M964">
        <v>12071667</v>
      </c>
    </row>
    <row r="965" spans="1:13" ht="15" customHeight="1" x14ac:dyDescent="0.3">
      <c r="A965" t="s">
        <v>988</v>
      </c>
      <c r="B965">
        <v>8</v>
      </c>
      <c r="C965">
        <v>7</v>
      </c>
      <c r="D965">
        <f t="shared" si="28"/>
        <v>1</v>
      </c>
      <c r="E965">
        <v>78844</v>
      </c>
      <c r="F965">
        <v>78843</v>
      </c>
      <c r="G965">
        <f t="shared" si="29"/>
        <v>1</v>
      </c>
      <c r="H965">
        <v>21</v>
      </c>
      <c r="I965">
        <v>1</v>
      </c>
      <c r="J965">
        <f>SUM($H$32:H965)</f>
        <v>45377</v>
      </c>
      <c r="K965">
        <f>SUM($I$32:I965)</f>
        <v>1371</v>
      </c>
      <c r="L965">
        <v>5122</v>
      </c>
      <c r="M965">
        <v>12076789</v>
      </c>
    </row>
    <row r="966" spans="1:13" ht="15" customHeight="1" x14ac:dyDescent="0.3">
      <c r="A966" t="s">
        <v>989</v>
      </c>
      <c r="B966">
        <v>10</v>
      </c>
      <c r="C966">
        <v>9</v>
      </c>
      <c r="D966">
        <f t="shared" si="28"/>
        <v>1</v>
      </c>
      <c r="E966">
        <v>78843</v>
      </c>
      <c r="F966">
        <v>78842</v>
      </c>
      <c r="G966">
        <f t="shared" si="29"/>
        <v>1</v>
      </c>
      <c r="H966">
        <v>30</v>
      </c>
      <c r="I966">
        <v>1</v>
      </c>
      <c r="J966">
        <f>SUM($H$32:H966)</f>
        <v>45407</v>
      </c>
      <c r="K966">
        <f>SUM($I$32:I966)</f>
        <v>1372</v>
      </c>
      <c r="L966">
        <v>6680</v>
      </c>
      <c r="M966">
        <v>12083469</v>
      </c>
    </row>
    <row r="967" spans="1:13" ht="15" customHeight="1" x14ac:dyDescent="0.3">
      <c r="A967" t="s">
        <v>990</v>
      </c>
      <c r="B967">
        <v>12</v>
      </c>
      <c r="C967">
        <v>11</v>
      </c>
      <c r="D967">
        <f t="shared" si="28"/>
        <v>1</v>
      </c>
      <c r="E967">
        <v>78842</v>
      </c>
      <c r="F967">
        <v>78841</v>
      </c>
      <c r="G967">
        <f t="shared" si="29"/>
        <v>1</v>
      </c>
      <c r="H967">
        <v>37</v>
      </c>
      <c r="I967">
        <v>1</v>
      </c>
      <c r="J967">
        <f>SUM($H$32:H967)</f>
        <v>45444</v>
      </c>
      <c r="K967">
        <f>SUM($I$32:I967)</f>
        <v>1373</v>
      </c>
      <c r="L967">
        <v>6692</v>
      </c>
      <c r="M967">
        <v>12090161</v>
      </c>
    </row>
    <row r="968" spans="1:13" ht="15" customHeight="1" x14ac:dyDescent="0.3">
      <c r="A968" t="s">
        <v>991</v>
      </c>
      <c r="B968">
        <v>9</v>
      </c>
      <c r="C968">
        <v>8</v>
      </c>
      <c r="D968">
        <f t="shared" si="28"/>
        <v>1</v>
      </c>
      <c r="E968">
        <v>78841</v>
      </c>
      <c r="F968">
        <v>78840</v>
      </c>
      <c r="G968">
        <f t="shared" si="29"/>
        <v>1</v>
      </c>
      <c r="H968">
        <v>29</v>
      </c>
      <c r="I968">
        <v>1</v>
      </c>
      <c r="J968">
        <f>SUM($H$32:H968)</f>
        <v>45473</v>
      </c>
      <c r="K968">
        <f>SUM($I$32:I968)</f>
        <v>1374</v>
      </c>
      <c r="L968">
        <v>5396</v>
      </c>
      <c r="M968">
        <v>12095557</v>
      </c>
    </row>
    <row r="969" spans="1:13" ht="15" customHeight="1" x14ac:dyDescent="0.3">
      <c r="A969" t="s">
        <v>992</v>
      </c>
      <c r="B969">
        <v>11</v>
      </c>
      <c r="C969">
        <v>10</v>
      </c>
      <c r="D969">
        <f t="shared" si="28"/>
        <v>1</v>
      </c>
      <c r="E969">
        <v>78840</v>
      </c>
      <c r="F969">
        <v>78839</v>
      </c>
      <c r="G969">
        <f t="shared" si="29"/>
        <v>1</v>
      </c>
      <c r="H969">
        <v>35</v>
      </c>
      <c r="I969">
        <v>1</v>
      </c>
      <c r="J969">
        <f>SUM($H$32:H969)</f>
        <v>45508</v>
      </c>
      <c r="K969">
        <f>SUM($I$32:I969)</f>
        <v>1375</v>
      </c>
      <c r="L969">
        <v>5215</v>
      </c>
      <c r="M969">
        <v>12100772</v>
      </c>
    </row>
    <row r="970" spans="1:13" ht="15" customHeight="1" x14ac:dyDescent="0.3">
      <c r="A970" t="s">
        <v>993</v>
      </c>
      <c r="B970">
        <v>10</v>
      </c>
      <c r="C970">
        <v>9</v>
      </c>
      <c r="D970">
        <f t="shared" si="28"/>
        <v>1</v>
      </c>
      <c r="E970">
        <v>78839</v>
      </c>
      <c r="F970">
        <v>78838</v>
      </c>
      <c r="G970">
        <f t="shared" si="29"/>
        <v>1</v>
      </c>
      <c r="H970">
        <v>30</v>
      </c>
      <c r="I970">
        <v>1</v>
      </c>
      <c r="J970">
        <f>SUM($H$32:H970)</f>
        <v>45538</v>
      </c>
      <c r="K970">
        <f>SUM($I$32:I970)</f>
        <v>1376</v>
      </c>
      <c r="L970">
        <v>5400</v>
      </c>
      <c r="M970">
        <v>12106172</v>
      </c>
    </row>
    <row r="971" spans="1:13" ht="15" customHeight="1" x14ac:dyDescent="0.3">
      <c r="A971" t="s">
        <v>994</v>
      </c>
      <c r="B971">
        <v>8</v>
      </c>
      <c r="C971">
        <v>7</v>
      </c>
      <c r="D971">
        <f t="shared" si="28"/>
        <v>1</v>
      </c>
      <c r="E971">
        <v>78838</v>
      </c>
      <c r="F971">
        <v>78837</v>
      </c>
      <c r="G971">
        <f t="shared" si="29"/>
        <v>1</v>
      </c>
      <c r="H971">
        <v>21</v>
      </c>
      <c r="I971">
        <v>1</v>
      </c>
      <c r="J971">
        <f>SUM($H$32:H971)</f>
        <v>45559</v>
      </c>
      <c r="K971">
        <f>SUM($I$32:I971)</f>
        <v>1377</v>
      </c>
      <c r="L971">
        <v>3828</v>
      </c>
      <c r="M971">
        <v>12110000</v>
      </c>
    </row>
    <row r="972" spans="1:13" ht="15" customHeight="1" x14ac:dyDescent="0.3">
      <c r="A972" t="s">
        <v>995</v>
      </c>
      <c r="B972">
        <v>11</v>
      </c>
      <c r="C972">
        <v>10</v>
      </c>
      <c r="D972">
        <f t="shared" si="28"/>
        <v>1</v>
      </c>
      <c r="E972">
        <v>78837</v>
      </c>
      <c r="F972">
        <v>78836</v>
      </c>
      <c r="G972">
        <f t="shared" si="29"/>
        <v>1</v>
      </c>
      <c r="H972">
        <v>35</v>
      </c>
      <c r="I972">
        <v>1</v>
      </c>
      <c r="J972">
        <f>SUM($H$32:H972)</f>
        <v>45594</v>
      </c>
      <c r="K972">
        <f>SUM($I$32:I972)</f>
        <v>1378</v>
      </c>
      <c r="L972">
        <v>6725</v>
      </c>
      <c r="M972">
        <v>12116725</v>
      </c>
    </row>
    <row r="973" spans="1:13" ht="15" customHeight="1" x14ac:dyDescent="0.3">
      <c r="A973" t="s">
        <v>996</v>
      </c>
      <c r="B973">
        <v>9</v>
      </c>
      <c r="C973">
        <v>8</v>
      </c>
      <c r="D973">
        <f t="shared" si="28"/>
        <v>1</v>
      </c>
      <c r="E973">
        <v>78836</v>
      </c>
      <c r="F973">
        <v>78835</v>
      </c>
      <c r="G973">
        <f t="shared" si="29"/>
        <v>1</v>
      </c>
      <c r="H973">
        <v>29</v>
      </c>
      <c r="I973">
        <v>1</v>
      </c>
      <c r="J973">
        <f>SUM($H$32:H973)</f>
        <v>45623</v>
      </c>
      <c r="K973">
        <f>SUM($I$32:I973)</f>
        <v>1379</v>
      </c>
      <c r="L973">
        <v>5338</v>
      </c>
      <c r="M973">
        <v>12122063</v>
      </c>
    </row>
    <row r="974" spans="1:13" ht="15" customHeight="1" x14ac:dyDescent="0.3">
      <c r="A974" t="s">
        <v>997</v>
      </c>
      <c r="B974">
        <v>6</v>
      </c>
      <c r="C974">
        <v>4</v>
      </c>
      <c r="D974">
        <f t="shared" si="28"/>
        <v>2</v>
      </c>
      <c r="E974">
        <v>78835</v>
      </c>
      <c r="F974">
        <v>78833</v>
      </c>
      <c r="G974">
        <f t="shared" si="29"/>
        <v>2</v>
      </c>
      <c r="H974">
        <v>18</v>
      </c>
      <c r="I974">
        <v>2</v>
      </c>
      <c r="J974">
        <f>SUM($H$32:H974)</f>
        <v>45641</v>
      </c>
      <c r="K974">
        <f>SUM($I$32:I974)</f>
        <v>1381</v>
      </c>
      <c r="L974">
        <v>5433</v>
      </c>
      <c r="M974">
        <v>12127496</v>
      </c>
    </row>
    <row r="975" spans="1:13" ht="15" customHeight="1" x14ac:dyDescent="0.3">
      <c r="A975" t="s">
        <v>998</v>
      </c>
      <c r="B975">
        <v>11</v>
      </c>
      <c r="C975">
        <v>10</v>
      </c>
      <c r="D975">
        <f t="shared" si="28"/>
        <v>1</v>
      </c>
      <c r="E975">
        <v>78833</v>
      </c>
      <c r="F975">
        <v>78832</v>
      </c>
      <c r="G975">
        <f t="shared" si="29"/>
        <v>1</v>
      </c>
      <c r="H975">
        <v>31</v>
      </c>
      <c r="I975">
        <v>1</v>
      </c>
      <c r="J975">
        <f>SUM($H$32:H975)</f>
        <v>45672</v>
      </c>
      <c r="K975">
        <f>SUM($I$32:I975)</f>
        <v>1382</v>
      </c>
      <c r="L975">
        <v>7285</v>
      </c>
      <c r="M975">
        <v>12134781</v>
      </c>
    </row>
    <row r="976" spans="1:13" ht="15" customHeight="1" x14ac:dyDescent="0.3">
      <c r="A976" t="s">
        <v>999</v>
      </c>
      <c r="B976">
        <v>10</v>
      </c>
      <c r="C976">
        <v>9</v>
      </c>
      <c r="D976">
        <f t="shared" si="28"/>
        <v>1</v>
      </c>
      <c r="E976">
        <v>78832</v>
      </c>
      <c r="F976">
        <v>78831</v>
      </c>
      <c r="G976">
        <f t="shared" si="29"/>
        <v>1</v>
      </c>
      <c r="H976">
        <v>30</v>
      </c>
      <c r="I976">
        <v>1</v>
      </c>
      <c r="J976">
        <f>SUM($H$32:H976)</f>
        <v>45702</v>
      </c>
      <c r="K976">
        <f>SUM($I$32:I976)</f>
        <v>1383</v>
      </c>
      <c r="L976">
        <v>6975</v>
      </c>
      <c r="M976">
        <v>12141756</v>
      </c>
    </row>
    <row r="977" spans="1:13" ht="15" customHeight="1" x14ac:dyDescent="0.3">
      <c r="A977" t="s">
        <v>1000</v>
      </c>
      <c r="B977">
        <v>11</v>
      </c>
      <c r="C977">
        <v>10</v>
      </c>
      <c r="D977">
        <f t="shared" si="28"/>
        <v>1</v>
      </c>
      <c r="E977">
        <v>78831</v>
      </c>
      <c r="F977">
        <v>78830</v>
      </c>
      <c r="G977">
        <f t="shared" si="29"/>
        <v>1</v>
      </c>
      <c r="H977">
        <v>31</v>
      </c>
      <c r="I977">
        <v>1</v>
      </c>
      <c r="J977">
        <f>SUM($H$32:H977)</f>
        <v>45733</v>
      </c>
      <c r="K977">
        <f>SUM($I$32:I977)</f>
        <v>1384</v>
      </c>
      <c r="L977">
        <v>7216</v>
      </c>
      <c r="M977">
        <v>12148972</v>
      </c>
    </row>
    <row r="978" spans="1:13" ht="15" customHeight="1" x14ac:dyDescent="0.3">
      <c r="A978" t="s">
        <v>1001</v>
      </c>
      <c r="B978">
        <v>11</v>
      </c>
      <c r="C978">
        <v>10</v>
      </c>
      <c r="D978">
        <f t="shared" si="28"/>
        <v>1</v>
      </c>
      <c r="E978">
        <v>78830</v>
      </c>
      <c r="F978">
        <v>78829</v>
      </c>
      <c r="G978">
        <f t="shared" si="29"/>
        <v>1</v>
      </c>
      <c r="H978">
        <v>31</v>
      </c>
      <c r="I978">
        <v>1</v>
      </c>
      <c r="J978">
        <f>SUM($H$32:H978)</f>
        <v>45764</v>
      </c>
      <c r="K978">
        <f>SUM($I$32:I978)</f>
        <v>1385</v>
      </c>
      <c r="L978">
        <v>6839</v>
      </c>
      <c r="M978">
        <v>12155811</v>
      </c>
    </row>
    <row r="979" spans="1:13" ht="15" customHeight="1" x14ac:dyDescent="0.3">
      <c r="A979" t="s">
        <v>1002</v>
      </c>
      <c r="B979">
        <v>10</v>
      </c>
      <c r="C979">
        <v>9</v>
      </c>
      <c r="D979">
        <f t="shared" si="28"/>
        <v>1</v>
      </c>
      <c r="E979">
        <v>78829</v>
      </c>
      <c r="F979">
        <v>78828</v>
      </c>
      <c r="G979">
        <f t="shared" si="29"/>
        <v>1</v>
      </c>
      <c r="H979">
        <v>30</v>
      </c>
      <c r="I979">
        <v>1</v>
      </c>
      <c r="J979">
        <f>SUM($H$32:H979)</f>
        <v>45794</v>
      </c>
      <c r="K979">
        <f>SUM($I$32:I979)</f>
        <v>1386</v>
      </c>
      <c r="L979">
        <v>5666</v>
      </c>
      <c r="M979">
        <v>12161477</v>
      </c>
    </row>
    <row r="980" spans="1:13" ht="15" customHeight="1" x14ac:dyDescent="0.3">
      <c r="A980" t="s">
        <v>1003</v>
      </c>
      <c r="B980">
        <v>11</v>
      </c>
      <c r="C980">
        <v>10</v>
      </c>
      <c r="D980">
        <f t="shared" si="28"/>
        <v>1</v>
      </c>
      <c r="E980">
        <v>78828</v>
      </c>
      <c r="F980">
        <v>78827</v>
      </c>
      <c r="G980">
        <f t="shared" si="29"/>
        <v>1</v>
      </c>
      <c r="H980">
        <v>31</v>
      </c>
      <c r="I980">
        <v>1</v>
      </c>
      <c r="J980">
        <f>SUM($H$32:H980)</f>
        <v>45825</v>
      </c>
      <c r="K980">
        <f>SUM($I$32:I980)</f>
        <v>1387</v>
      </c>
      <c r="L980">
        <v>7514</v>
      </c>
      <c r="M980">
        <v>12168991</v>
      </c>
    </row>
    <row r="981" spans="1:13" ht="15" customHeight="1" x14ac:dyDescent="0.3">
      <c r="A981" t="s">
        <v>1004</v>
      </c>
      <c r="B981">
        <v>7</v>
      </c>
      <c r="C981">
        <v>6</v>
      </c>
      <c r="D981">
        <f t="shared" si="28"/>
        <v>1</v>
      </c>
      <c r="E981">
        <v>78827</v>
      </c>
      <c r="F981">
        <v>78826</v>
      </c>
      <c r="G981">
        <f t="shared" si="29"/>
        <v>1</v>
      </c>
      <c r="H981">
        <v>19</v>
      </c>
      <c r="I981">
        <v>1</v>
      </c>
      <c r="J981">
        <f>SUM($H$32:H981)</f>
        <v>45844</v>
      </c>
      <c r="K981">
        <f>SUM($I$32:I981)</f>
        <v>1388</v>
      </c>
      <c r="L981">
        <v>4051</v>
      </c>
      <c r="M981">
        <v>12173042</v>
      </c>
    </row>
    <row r="982" spans="1:13" ht="15" customHeight="1" x14ac:dyDescent="0.3">
      <c r="A982" t="s">
        <v>1005</v>
      </c>
      <c r="B982">
        <v>8</v>
      </c>
      <c r="C982">
        <v>7</v>
      </c>
      <c r="D982">
        <f t="shared" si="28"/>
        <v>1</v>
      </c>
      <c r="E982">
        <v>78826</v>
      </c>
      <c r="F982">
        <v>78825</v>
      </c>
      <c r="G982">
        <f t="shared" si="29"/>
        <v>1</v>
      </c>
      <c r="H982">
        <v>21</v>
      </c>
      <c r="I982">
        <v>1</v>
      </c>
      <c r="J982">
        <f>SUM($H$32:H982)</f>
        <v>45865</v>
      </c>
      <c r="K982">
        <f>SUM($I$32:I982)</f>
        <v>1389</v>
      </c>
      <c r="L982">
        <v>3969</v>
      </c>
      <c r="M982">
        <v>12177011</v>
      </c>
    </row>
    <row r="983" spans="1:13" ht="15" customHeight="1" x14ac:dyDescent="0.3">
      <c r="A983" t="s">
        <v>1006</v>
      </c>
      <c r="B983">
        <v>9</v>
      </c>
      <c r="C983">
        <v>8</v>
      </c>
      <c r="D983">
        <f t="shared" si="28"/>
        <v>1</v>
      </c>
      <c r="E983">
        <v>78825</v>
      </c>
      <c r="F983">
        <v>78824</v>
      </c>
      <c r="G983">
        <f t="shared" si="29"/>
        <v>1</v>
      </c>
      <c r="H983">
        <v>29</v>
      </c>
      <c r="I983">
        <v>1</v>
      </c>
      <c r="J983">
        <f>SUM($H$32:H983)</f>
        <v>45894</v>
      </c>
      <c r="K983">
        <f>SUM($I$32:I983)</f>
        <v>1390</v>
      </c>
      <c r="L983">
        <v>5626</v>
      </c>
      <c r="M983">
        <v>12182637</v>
      </c>
    </row>
    <row r="984" spans="1:13" ht="15" customHeight="1" x14ac:dyDescent="0.3">
      <c r="A984" t="s">
        <v>1007</v>
      </c>
      <c r="B984">
        <v>8</v>
      </c>
      <c r="C984">
        <v>7</v>
      </c>
      <c r="D984">
        <f t="shared" si="28"/>
        <v>1</v>
      </c>
      <c r="E984">
        <v>78824</v>
      </c>
      <c r="F984">
        <v>78823</v>
      </c>
      <c r="G984">
        <f t="shared" si="29"/>
        <v>1</v>
      </c>
      <c r="H984">
        <v>21</v>
      </c>
      <c r="I984">
        <v>1</v>
      </c>
      <c r="J984">
        <f>SUM($H$32:H984)</f>
        <v>45915</v>
      </c>
      <c r="K984">
        <f>SUM($I$32:I984)</f>
        <v>1391</v>
      </c>
      <c r="L984">
        <v>5483</v>
      </c>
      <c r="M984">
        <v>12188120</v>
      </c>
    </row>
    <row r="985" spans="1:13" ht="15" customHeight="1" x14ac:dyDescent="0.3">
      <c r="A985" t="s">
        <v>1008</v>
      </c>
      <c r="B985">
        <v>10</v>
      </c>
      <c r="C985">
        <v>9</v>
      </c>
      <c r="D985">
        <f t="shared" si="28"/>
        <v>1</v>
      </c>
      <c r="E985">
        <v>78823</v>
      </c>
      <c r="F985">
        <v>78822</v>
      </c>
      <c r="G985">
        <f t="shared" si="29"/>
        <v>1</v>
      </c>
      <c r="H985">
        <v>30</v>
      </c>
      <c r="I985">
        <v>1</v>
      </c>
      <c r="J985">
        <f>SUM($H$32:H985)</f>
        <v>45945</v>
      </c>
      <c r="K985">
        <f>SUM($I$32:I985)</f>
        <v>1392</v>
      </c>
      <c r="L985">
        <v>7314</v>
      </c>
      <c r="M985">
        <v>12195434</v>
      </c>
    </row>
    <row r="986" spans="1:13" ht="15" customHeight="1" x14ac:dyDescent="0.3">
      <c r="A986" t="s">
        <v>1009</v>
      </c>
      <c r="B986">
        <v>10</v>
      </c>
      <c r="C986">
        <v>9</v>
      </c>
      <c r="D986">
        <f t="shared" si="28"/>
        <v>1</v>
      </c>
      <c r="E986">
        <v>78822</v>
      </c>
      <c r="F986">
        <v>78821</v>
      </c>
      <c r="G986">
        <f t="shared" si="29"/>
        <v>1</v>
      </c>
      <c r="H986">
        <v>30</v>
      </c>
      <c r="I986">
        <v>1</v>
      </c>
      <c r="J986">
        <f>SUM($H$32:H986)</f>
        <v>45975</v>
      </c>
      <c r="K986">
        <f>SUM($I$32:I986)</f>
        <v>1393</v>
      </c>
      <c r="L986">
        <v>5730</v>
      </c>
      <c r="M986">
        <v>12201164</v>
      </c>
    </row>
    <row r="987" spans="1:13" ht="15" customHeight="1" x14ac:dyDescent="0.3">
      <c r="A987" t="s">
        <v>1010</v>
      </c>
      <c r="B987">
        <v>10</v>
      </c>
      <c r="C987">
        <v>9</v>
      </c>
      <c r="D987">
        <f t="shared" si="28"/>
        <v>1</v>
      </c>
      <c r="E987">
        <v>78821</v>
      </c>
      <c r="F987">
        <v>78820</v>
      </c>
      <c r="G987">
        <f t="shared" si="29"/>
        <v>1</v>
      </c>
      <c r="H987">
        <v>30</v>
      </c>
      <c r="I987">
        <v>1</v>
      </c>
      <c r="J987">
        <f>SUM($H$32:H987)</f>
        <v>46005</v>
      </c>
      <c r="K987">
        <f>SUM($I$32:I987)</f>
        <v>1394</v>
      </c>
      <c r="L987">
        <v>5668</v>
      </c>
      <c r="M987">
        <v>12206832</v>
      </c>
    </row>
    <row r="988" spans="1:13" ht="15" customHeight="1" x14ac:dyDescent="0.3">
      <c r="A988" t="s">
        <v>1011</v>
      </c>
      <c r="B988">
        <v>9</v>
      </c>
      <c r="C988">
        <v>8</v>
      </c>
      <c r="D988">
        <f t="shared" si="28"/>
        <v>1</v>
      </c>
      <c r="E988">
        <v>78820</v>
      </c>
      <c r="F988">
        <v>78819</v>
      </c>
      <c r="G988">
        <f t="shared" si="29"/>
        <v>1</v>
      </c>
      <c r="H988">
        <v>29</v>
      </c>
      <c r="I988">
        <v>1</v>
      </c>
      <c r="J988">
        <f>SUM($H$32:H988)</f>
        <v>46034</v>
      </c>
      <c r="K988">
        <f>SUM($I$32:I988)</f>
        <v>1395</v>
      </c>
      <c r="L988">
        <v>5744</v>
      </c>
      <c r="M988">
        <v>12212576</v>
      </c>
    </row>
    <row r="989" spans="1:13" ht="15" customHeight="1" x14ac:dyDescent="0.3">
      <c r="A989" t="s">
        <v>1012</v>
      </c>
      <c r="B989">
        <v>13</v>
      </c>
      <c r="C989">
        <v>12</v>
      </c>
      <c r="D989">
        <f t="shared" si="28"/>
        <v>1</v>
      </c>
      <c r="E989">
        <v>78819</v>
      </c>
      <c r="F989">
        <v>78818</v>
      </c>
      <c r="G989">
        <f t="shared" si="29"/>
        <v>1</v>
      </c>
      <c r="H989">
        <v>39</v>
      </c>
      <c r="I989">
        <v>1</v>
      </c>
      <c r="J989">
        <f>SUM($H$32:H989)</f>
        <v>46073</v>
      </c>
      <c r="K989">
        <f>SUM($I$32:I989)</f>
        <v>1396</v>
      </c>
      <c r="L989">
        <v>5631</v>
      </c>
      <c r="M989">
        <v>12218207</v>
      </c>
    </row>
    <row r="990" spans="1:13" ht="15" customHeight="1" x14ac:dyDescent="0.3">
      <c r="A990" t="s">
        <v>1013</v>
      </c>
      <c r="B990">
        <v>9</v>
      </c>
      <c r="C990">
        <v>8</v>
      </c>
      <c r="D990">
        <f t="shared" si="28"/>
        <v>1</v>
      </c>
      <c r="E990">
        <v>78818</v>
      </c>
      <c r="F990">
        <v>78817</v>
      </c>
      <c r="G990">
        <f t="shared" si="29"/>
        <v>1</v>
      </c>
      <c r="H990">
        <v>29</v>
      </c>
      <c r="I990">
        <v>1</v>
      </c>
      <c r="J990">
        <f>SUM($H$32:H990)</f>
        <v>46102</v>
      </c>
      <c r="K990">
        <f>SUM($I$32:I990)</f>
        <v>1397</v>
      </c>
      <c r="L990">
        <v>5303</v>
      </c>
      <c r="M990">
        <v>12223510</v>
      </c>
    </row>
    <row r="991" spans="1:13" ht="15" customHeight="1" x14ac:dyDescent="0.3">
      <c r="A991" t="s">
        <v>1014</v>
      </c>
      <c r="B991">
        <v>11</v>
      </c>
      <c r="C991">
        <v>10</v>
      </c>
      <c r="D991">
        <f t="shared" si="28"/>
        <v>1</v>
      </c>
      <c r="E991">
        <v>78817</v>
      </c>
      <c r="F991">
        <v>78816</v>
      </c>
      <c r="G991">
        <f t="shared" si="29"/>
        <v>1</v>
      </c>
      <c r="H991">
        <v>31</v>
      </c>
      <c r="I991">
        <v>1</v>
      </c>
      <c r="J991">
        <f>SUM($H$32:H991)</f>
        <v>46133</v>
      </c>
      <c r="K991">
        <f>SUM($I$32:I991)</f>
        <v>1398</v>
      </c>
      <c r="L991">
        <v>6553</v>
      </c>
      <c r="M991">
        <v>12230063</v>
      </c>
    </row>
    <row r="992" spans="1:13" ht="15" customHeight="1" x14ac:dyDescent="0.3">
      <c r="A992" t="s">
        <v>1015</v>
      </c>
      <c r="B992">
        <v>9</v>
      </c>
      <c r="C992">
        <v>9</v>
      </c>
      <c r="D992">
        <f t="shared" ref="D992:D1055" si="30">B992-C992</f>
        <v>0</v>
      </c>
      <c r="E992">
        <v>78816</v>
      </c>
      <c r="F992">
        <v>78816</v>
      </c>
      <c r="G992">
        <f t="shared" ref="G992:G1055" si="31">E992-F992</f>
        <v>0</v>
      </c>
      <c r="H992">
        <v>23</v>
      </c>
      <c r="I992">
        <v>0</v>
      </c>
      <c r="J992">
        <f>SUM($H$32:H992)</f>
        <v>46156</v>
      </c>
      <c r="K992">
        <f>SUM($I$32:I992)</f>
        <v>1398</v>
      </c>
      <c r="L992">
        <v>3520</v>
      </c>
      <c r="M992">
        <v>12233583</v>
      </c>
    </row>
    <row r="993" spans="1:13" ht="15" customHeight="1" x14ac:dyDescent="0.3">
      <c r="A993" t="s">
        <v>1016</v>
      </c>
      <c r="B993">
        <v>14</v>
      </c>
      <c r="C993">
        <v>13</v>
      </c>
      <c r="D993">
        <f t="shared" si="30"/>
        <v>1</v>
      </c>
      <c r="E993">
        <v>78816</v>
      </c>
      <c r="F993">
        <v>78815</v>
      </c>
      <c r="G993">
        <f t="shared" si="31"/>
        <v>1</v>
      </c>
      <c r="H993">
        <v>41</v>
      </c>
      <c r="I993">
        <v>1</v>
      </c>
      <c r="J993">
        <f>SUM($H$32:H993)</f>
        <v>46197</v>
      </c>
      <c r="K993">
        <f>SUM($I$32:I993)</f>
        <v>1399</v>
      </c>
      <c r="L993">
        <v>5550</v>
      </c>
      <c r="M993">
        <v>12239133</v>
      </c>
    </row>
    <row r="994" spans="1:13" ht="15" customHeight="1" x14ac:dyDescent="0.3">
      <c r="A994" t="s">
        <v>1017</v>
      </c>
      <c r="B994">
        <v>6</v>
      </c>
      <c r="C994">
        <v>5</v>
      </c>
      <c r="D994">
        <f t="shared" si="30"/>
        <v>1</v>
      </c>
      <c r="E994">
        <v>78815</v>
      </c>
      <c r="F994">
        <v>78814</v>
      </c>
      <c r="G994">
        <f t="shared" si="31"/>
        <v>1</v>
      </c>
      <c r="H994">
        <v>14</v>
      </c>
      <c r="I994">
        <v>1</v>
      </c>
      <c r="J994">
        <f>SUM($H$32:H994)</f>
        <v>46211</v>
      </c>
      <c r="K994">
        <f>SUM($I$32:I994)</f>
        <v>1400</v>
      </c>
      <c r="L994">
        <v>3731</v>
      </c>
      <c r="M994">
        <v>12242864</v>
      </c>
    </row>
    <row r="995" spans="1:13" ht="15" customHeight="1" x14ac:dyDescent="0.3">
      <c r="A995" t="s">
        <v>1018</v>
      </c>
      <c r="B995">
        <v>10</v>
      </c>
      <c r="C995">
        <v>10</v>
      </c>
      <c r="D995">
        <f t="shared" si="30"/>
        <v>0</v>
      </c>
      <c r="E995">
        <v>78814</v>
      </c>
      <c r="F995">
        <v>78814</v>
      </c>
      <c r="G995">
        <f t="shared" si="31"/>
        <v>0</v>
      </c>
      <c r="H995">
        <v>24</v>
      </c>
      <c r="I995">
        <v>0</v>
      </c>
      <c r="J995">
        <f>SUM($H$32:H995)</f>
        <v>46235</v>
      </c>
      <c r="K995">
        <f>SUM($I$32:I995)</f>
        <v>1400</v>
      </c>
      <c r="L995">
        <v>4829</v>
      </c>
      <c r="M995">
        <v>12247693</v>
      </c>
    </row>
    <row r="996" spans="1:13" ht="15" customHeight="1" x14ac:dyDescent="0.3">
      <c r="A996" t="s">
        <v>1019</v>
      </c>
      <c r="B996">
        <v>10</v>
      </c>
      <c r="C996">
        <v>9</v>
      </c>
      <c r="D996">
        <f t="shared" si="30"/>
        <v>1</v>
      </c>
      <c r="E996">
        <v>78814</v>
      </c>
      <c r="F996">
        <v>78813</v>
      </c>
      <c r="G996">
        <f t="shared" si="31"/>
        <v>1</v>
      </c>
      <c r="H996">
        <v>30</v>
      </c>
      <c r="I996">
        <v>1</v>
      </c>
      <c r="J996">
        <f>SUM($H$32:H996)</f>
        <v>46265</v>
      </c>
      <c r="K996">
        <f>SUM($I$32:I996)</f>
        <v>1401</v>
      </c>
      <c r="L996">
        <v>6659</v>
      </c>
      <c r="M996">
        <v>12254352</v>
      </c>
    </row>
    <row r="997" spans="1:13" ht="15" customHeight="1" x14ac:dyDescent="0.3">
      <c r="A997" t="s">
        <v>1020</v>
      </c>
      <c r="B997">
        <v>10</v>
      </c>
      <c r="C997">
        <v>9</v>
      </c>
      <c r="D997">
        <f t="shared" si="30"/>
        <v>1</v>
      </c>
      <c r="E997">
        <v>78813</v>
      </c>
      <c r="F997">
        <v>78812</v>
      </c>
      <c r="G997">
        <f t="shared" si="31"/>
        <v>1</v>
      </c>
      <c r="H997">
        <v>30</v>
      </c>
      <c r="I997">
        <v>1</v>
      </c>
      <c r="J997">
        <f>SUM($H$32:H997)</f>
        <v>46295</v>
      </c>
      <c r="K997">
        <f>SUM($I$32:I997)</f>
        <v>1402</v>
      </c>
      <c r="L997">
        <v>5424</v>
      </c>
      <c r="M997">
        <v>12259776</v>
      </c>
    </row>
    <row r="998" spans="1:13" ht="15" customHeight="1" x14ac:dyDescent="0.3">
      <c r="A998" t="s">
        <v>1021</v>
      </c>
      <c r="B998">
        <v>9</v>
      </c>
      <c r="C998">
        <v>8</v>
      </c>
      <c r="D998">
        <f t="shared" si="30"/>
        <v>1</v>
      </c>
      <c r="E998">
        <v>78812</v>
      </c>
      <c r="F998">
        <v>78811</v>
      </c>
      <c r="G998">
        <f t="shared" si="31"/>
        <v>1</v>
      </c>
      <c r="H998">
        <v>29</v>
      </c>
      <c r="I998">
        <v>1</v>
      </c>
      <c r="J998">
        <f>SUM($H$32:H998)</f>
        <v>46324</v>
      </c>
      <c r="K998">
        <f>SUM($I$32:I998)</f>
        <v>1403</v>
      </c>
      <c r="L998">
        <v>5394</v>
      </c>
      <c r="M998">
        <v>12265170</v>
      </c>
    </row>
    <row r="999" spans="1:13" ht="15" customHeight="1" x14ac:dyDescent="0.3">
      <c r="A999" t="s">
        <v>1022</v>
      </c>
      <c r="B999">
        <v>9</v>
      </c>
      <c r="C999">
        <v>8</v>
      </c>
      <c r="D999">
        <f t="shared" si="30"/>
        <v>1</v>
      </c>
      <c r="E999">
        <v>78811</v>
      </c>
      <c r="F999">
        <v>78810</v>
      </c>
      <c r="G999">
        <f t="shared" si="31"/>
        <v>1</v>
      </c>
      <c r="H999">
        <v>29</v>
      </c>
      <c r="I999">
        <v>1</v>
      </c>
      <c r="J999">
        <f>SUM($H$32:H999)</f>
        <v>46353</v>
      </c>
      <c r="K999">
        <f>SUM($I$32:I999)</f>
        <v>1404</v>
      </c>
      <c r="L999">
        <v>5433</v>
      </c>
      <c r="M999">
        <v>12270603</v>
      </c>
    </row>
    <row r="1000" spans="1:13" ht="15" customHeight="1" x14ac:dyDescent="0.3">
      <c r="A1000" t="s">
        <v>1023</v>
      </c>
      <c r="B1000">
        <v>8</v>
      </c>
      <c r="C1000">
        <v>7</v>
      </c>
      <c r="D1000">
        <f t="shared" si="30"/>
        <v>1</v>
      </c>
      <c r="E1000">
        <v>78810</v>
      </c>
      <c r="F1000">
        <v>78809</v>
      </c>
      <c r="G1000">
        <f t="shared" si="31"/>
        <v>1</v>
      </c>
      <c r="H1000">
        <v>21</v>
      </c>
      <c r="I1000">
        <v>1</v>
      </c>
      <c r="J1000">
        <f>SUM($H$32:H1000)</f>
        <v>46374</v>
      </c>
      <c r="K1000">
        <f>SUM($I$32:I1000)</f>
        <v>1405</v>
      </c>
      <c r="L1000">
        <v>3855</v>
      </c>
      <c r="M1000">
        <v>12274458</v>
      </c>
    </row>
    <row r="1001" spans="1:13" ht="15" customHeight="1" x14ac:dyDescent="0.3">
      <c r="A1001" t="s">
        <v>1024</v>
      </c>
      <c r="B1001">
        <v>11</v>
      </c>
      <c r="C1001">
        <v>10</v>
      </c>
      <c r="D1001">
        <f t="shared" si="30"/>
        <v>1</v>
      </c>
      <c r="E1001">
        <v>78809</v>
      </c>
      <c r="F1001">
        <v>78808</v>
      </c>
      <c r="G1001">
        <f t="shared" si="31"/>
        <v>1</v>
      </c>
      <c r="H1001">
        <v>35</v>
      </c>
      <c r="I1001">
        <v>1</v>
      </c>
      <c r="J1001">
        <f>SUM($H$32:H1001)</f>
        <v>46409</v>
      </c>
      <c r="K1001">
        <f>SUM($I$32:I1001)</f>
        <v>1406</v>
      </c>
      <c r="L1001">
        <v>6681</v>
      </c>
      <c r="M1001">
        <v>12281139</v>
      </c>
    </row>
    <row r="1002" spans="1:13" ht="15" customHeight="1" x14ac:dyDescent="0.3">
      <c r="A1002" t="s">
        <v>1025</v>
      </c>
      <c r="B1002">
        <v>9</v>
      </c>
      <c r="C1002">
        <v>8</v>
      </c>
      <c r="D1002">
        <f t="shared" si="30"/>
        <v>1</v>
      </c>
      <c r="E1002">
        <v>78808</v>
      </c>
      <c r="F1002">
        <v>78807</v>
      </c>
      <c r="G1002">
        <f t="shared" si="31"/>
        <v>1</v>
      </c>
      <c r="H1002">
        <v>29</v>
      </c>
      <c r="I1002">
        <v>1</v>
      </c>
      <c r="J1002">
        <f>SUM($H$32:H1002)</f>
        <v>46438</v>
      </c>
      <c r="K1002">
        <f>SUM($I$32:I1002)</f>
        <v>1407</v>
      </c>
      <c r="L1002">
        <v>5428</v>
      </c>
      <c r="M1002">
        <v>12286567</v>
      </c>
    </row>
    <row r="1003" spans="1:13" ht="15" customHeight="1" x14ac:dyDescent="0.3">
      <c r="A1003" t="s">
        <v>1026</v>
      </c>
      <c r="B1003">
        <v>11</v>
      </c>
      <c r="C1003">
        <v>10</v>
      </c>
      <c r="D1003">
        <f t="shared" si="30"/>
        <v>1</v>
      </c>
      <c r="E1003">
        <v>78807</v>
      </c>
      <c r="F1003">
        <v>78806</v>
      </c>
      <c r="G1003">
        <f t="shared" si="31"/>
        <v>1</v>
      </c>
      <c r="H1003">
        <v>35</v>
      </c>
      <c r="I1003">
        <v>1</v>
      </c>
      <c r="J1003">
        <f>SUM($H$32:H1003)</f>
        <v>46473</v>
      </c>
      <c r="K1003">
        <f>SUM($I$32:I1003)</f>
        <v>1408</v>
      </c>
      <c r="L1003">
        <v>6797</v>
      </c>
      <c r="M1003">
        <v>12293364</v>
      </c>
    </row>
    <row r="1004" spans="1:13" ht="15" customHeight="1" x14ac:dyDescent="0.3">
      <c r="A1004" t="s">
        <v>1027</v>
      </c>
      <c r="B1004">
        <v>11</v>
      </c>
      <c r="C1004">
        <v>10</v>
      </c>
      <c r="D1004">
        <f t="shared" si="30"/>
        <v>1</v>
      </c>
      <c r="E1004">
        <v>78806</v>
      </c>
      <c r="F1004">
        <v>78805</v>
      </c>
      <c r="G1004">
        <f t="shared" si="31"/>
        <v>1</v>
      </c>
      <c r="H1004">
        <v>35</v>
      </c>
      <c r="I1004">
        <v>1</v>
      </c>
      <c r="J1004">
        <f>SUM($H$32:H1004)</f>
        <v>46508</v>
      </c>
      <c r="K1004">
        <f>SUM($I$32:I1004)</f>
        <v>1409</v>
      </c>
      <c r="L1004">
        <v>6587</v>
      </c>
      <c r="M1004">
        <v>12299951</v>
      </c>
    </row>
    <row r="1005" spans="1:13" ht="15" customHeight="1" x14ac:dyDescent="0.3">
      <c r="A1005" t="s">
        <v>1028</v>
      </c>
      <c r="B1005">
        <v>6</v>
      </c>
      <c r="C1005">
        <v>4</v>
      </c>
      <c r="D1005">
        <f t="shared" si="30"/>
        <v>2</v>
      </c>
      <c r="E1005">
        <v>78805</v>
      </c>
      <c r="F1005">
        <v>78803</v>
      </c>
      <c r="G1005">
        <f t="shared" si="31"/>
        <v>2</v>
      </c>
      <c r="H1005">
        <v>21</v>
      </c>
      <c r="I1005">
        <v>3</v>
      </c>
      <c r="J1005">
        <f>SUM($H$32:H1005)</f>
        <v>46529</v>
      </c>
      <c r="K1005">
        <f>SUM($I$32:I1005)</f>
        <v>1412</v>
      </c>
      <c r="L1005">
        <v>6833</v>
      </c>
      <c r="M1005">
        <v>12306784</v>
      </c>
    </row>
    <row r="1006" spans="1:13" ht="15" customHeight="1" x14ac:dyDescent="0.3">
      <c r="A1006" t="s">
        <v>1029</v>
      </c>
      <c r="B1006">
        <v>10</v>
      </c>
      <c r="C1006">
        <v>9</v>
      </c>
      <c r="D1006">
        <f t="shared" si="30"/>
        <v>1</v>
      </c>
      <c r="E1006">
        <v>78803</v>
      </c>
      <c r="F1006">
        <v>78802</v>
      </c>
      <c r="G1006">
        <f t="shared" si="31"/>
        <v>1</v>
      </c>
      <c r="H1006">
        <v>33</v>
      </c>
      <c r="I1006">
        <v>1</v>
      </c>
      <c r="J1006">
        <f>SUM($H$32:H1006)</f>
        <v>46562</v>
      </c>
      <c r="K1006">
        <f>SUM($I$32:I1006)</f>
        <v>1413</v>
      </c>
      <c r="L1006">
        <v>6639</v>
      </c>
      <c r="M1006">
        <v>12313423</v>
      </c>
    </row>
    <row r="1007" spans="1:13" ht="15" customHeight="1" x14ac:dyDescent="0.3">
      <c r="A1007" t="s">
        <v>1030</v>
      </c>
      <c r="B1007">
        <v>10</v>
      </c>
      <c r="C1007">
        <v>9</v>
      </c>
      <c r="D1007">
        <f t="shared" si="30"/>
        <v>1</v>
      </c>
      <c r="E1007">
        <v>78802</v>
      </c>
      <c r="F1007">
        <v>78801</v>
      </c>
      <c r="G1007">
        <f t="shared" si="31"/>
        <v>1</v>
      </c>
      <c r="H1007">
        <v>30</v>
      </c>
      <c r="I1007">
        <v>1</v>
      </c>
      <c r="J1007">
        <f>SUM($H$32:H1007)</f>
        <v>46592</v>
      </c>
      <c r="K1007">
        <f>SUM($I$32:I1007)</f>
        <v>1414</v>
      </c>
      <c r="L1007">
        <v>5575</v>
      </c>
      <c r="M1007">
        <v>12318998</v>
      </c>
    </row>
    <row r="1008" spans="1:13" ht="15" customHeight="1" x14ac:dyDescent="0.3">
      <c r="A1008" t="s">
        <v>1031</v>
      </c>
      <c r="B1008">
        <v>9</v>
      </c>
      <c r="C1008">
        <v>8</v>
      </c>
      <c r="D1008">
        <f t="shared" si="30"/>
        <v>1</v>
      </c>
      <c r="E1008">
        <v>78801</v>
      </c>
      <c r="F1008">
        <v>78800</v>
      </c>
      <c r="G1008">
        <f t="shared" si="31"/>
        <v>1</v>
      </c>
      <c r="H1008">
        <v>29</v>
      </c>
      <c r="I1008">
        <v>1</v>
      </c>
      <c r="J1008">
        <f>SUM($H$32:H1008)</f>
        <v>46621</v>
      </c>
      <c r="K1008">
        <f>SUM($I$32:I1008)</f>
        <v>1415</v>
      </c>
      <c r="L1008">
        <v>5517</v>
      </c>
      <c r="M1008">
        <v>12324515</v>
      </c>
    </row>
    <row r="1009" spans="1:13" ht="15" customHeight="1" x14ac:dyDescent="0.3">
      <c r="A1009" t="s">
        <v>1032</v>
      </c>
      <c r="B1009">
        <v>11</v>
      </c>
      <c r="C1009">
        <v>10</v>
      </c>
      <c r="D1009">
        <f t="shared" si="30"/>
        <v>1</v>
      </c>
      <c r="E1009">
        <v>78800</v>
      </c>
      <c r="F1009">
        <v>78799</v>
      </c>
      <c r="G1009">
        <f t="shared" si="31"/>
        <v>1</v>
      </c>
      <c r="H1009">
        <v>31</v>
      </c>
      <c r="I1009">
        <v>1</v>
      </c>
      <c r="J1009">
        <f>SUM($H$32:H1009)</f>
        <v>46652</v>
      </c>
      <c r="K1009">
        <f>SUM($I$32:I1009)</f>
        <v>1416</v>
      </c>
      <c r="L1009">
        <v>6658</v>
      </c>
      <c r="M1009">
        <v>12331173</v>
      </c>
    </row>
    <row r="1010" spans="1:13" ht="15" customHeight="1" x14ac:dyDescent="0.3">
      <c r="A1010" t="s">
        <v>1033</v>
      </c>
      <c r="B1010">
        <v>9</v>
      </c>
      <c r="C1010">
        <v>8</v>
      </c>
      <c r="D1010">
        <f t="shared" si="30"/>
        <v>1</v>
      </c>
      <c r="E1010">
        <v>78799</v>
      </c>
      <c r="F1010">
        <v>78798</v>
      </c>
      <c r="G1010">
        <f t="shared" si="31"/>
        <v>1</v>
      </c>
      <c r="H1010">
        <v>29</v>
      </c>
      <c r="I1010">
        <v>1</v>
      </c>
      <c r="J1010">
        <f>SUM($H$32:H1010)</f>
        <v>46681</v>
      </c>
      <c r="K1010">
        <f>SUM($I$32:I1010)</f>
        <v>1417</v>
      </c>
      <c r="L1010">
        <v>5493</v>
      </c>
      <c r="M1010">
        <v>12336666</v>
      </c>
    </row>
    <row r="1011" spans="1:13" ht="15" customHeight="1" x14ac:dyDescent="0.3">
      <c r="A1011" t="s">
        <v>1034</v>
      </c>
      <c r="B1011">
        <v>9</v>
      </c>
      <c r="C1011">
        <v>8</v>
      </c>
      <c r="D1011">
        <f t="shared" si="30"/>
        <v>1</v>
      </c>
      <c r="E1011">
        <v>78798</v>
      </c>
      <c r="F1011">
        <v>78797</v>
      </c>
      <c r="G1011">
        <f t="shared" si="31"/>
        <v>1</v>
      </c>
      <c r="H1011">
        <v>29</v>
      </c>
      <c r="I1011">
        <v>1</v>
      </c>
      <c r="J1011">
        <f>SUM($H$32:H1011)</f>
        <v>46710</v>
      </c>
      <c r="K1011">
        <f>SUM($I$32:I1011)</f>
        <v>1418</v>
      </c>
      <c r="L1011">
        <v>5514</v>
      </c>
      <c r="M1011">
        <v>12342180</v>
      </c>
    </row>
    <row r="1012" spans="1:13" ht="15" customHeight="1" x14ac:dyDescent="0.3">
      <c r="A1012" t="s">
        <v>1035</v>
      </c>
      <c r="B1012">
        <v>11</v>
      </c>
      <c r="C1012">
        <v>10</v>
      </c>
      <c r="D1012">
        <f t="shared" si="30"/>
        <v>1</v>
      </c>
      <c r="E1012">
        <v>78797</v>
      </c>
      <c r="F1012">
        <v>78796</v>
      </c>
      <c r="G1012">
        <f t="shared" si="31"/>
        <v>1</v>
      </c>
      <c r="H1012">
        <v>35</v>
      </c>
      <c r="I1012">
        <v>1</v>
      </c>
      <c r="J1012">
        <f>SUM($H$32:H1012)</f>
        <v>46745</v>
      </c>
      <c r="K1012">
        <f>SUM($I$32:I1012)</f>
        <v>1419</v>
      </c>
      <c r="L1012">
        <v>6882</v>
      </c>
      <c r="M1012">
        <v>12349062</v>
      </c>
    </row>
    <row r="1013" spans="1:13" ht="15" customHeight="1" x14ac:dyDescent="0.3">
      <c r="A1013" t="s">
        <v>1036</v>
      </c>
      <c r="B1013">
        <v>6</v>
      </c>
      <c r="C1013">
        <v>4</v>
      </c>
      <c r="D1013">
        <f t="shared" si="30"/>
        <v>2</v>
      </c>
      <c r="E1013">
        <v>78796</v>
      </c>
      <c r="F1013">
        <v>78794</v>
      </c>
      <c r="G1013">
        <f t="shared" si="31"/>
        <v>2</v>
      </c>
      <c r="H1013">
        <v>18</v>
      </c>
      <c r="I1013">
        <v>2</v>
      </c>
      <c r="J1013">
        <f>SUM($H$32:H1013)</f>
        <v>46763</v>
      </c>
      <c r="K1013">
        <f>SUM($I$32:I1013)</f>
        <v>1421</v>
      </c>
      <c r="L1013">
        <v>5544</v>
      </c>
      <c r="M1013">
        <v>12354606</v>
      </c>
    </row>
    <row r="1014" spans="1:13" ht="15" customHeight="1" x14ac:dyDescent="0.3">
      <c r="A1014" t="s">
        <v>1037</v>
      </c>
      <c r="B1014">
        <v>12</v>
      </c>
      <c r="C1014">
        <v>11</v>
      </c>
      <c r="D1014">
        <f t="shared" si="30"/>
        <v>1</v>
      </c>
      <c r="E1014">
        <v>78794</v>
      </c>
      <c r="F1014">
        <v>78793</v>
      </c>
      <c r="G1014">
        <f t="shared" si="31"/>
        <v>1</v>
      </c>
      <c r="H1014">
        <v>32</v>
      </c>
      <c r="I1014">
        <v>1</v>
      </c>
      <c r="J1014">
        <f>SUM($H$32:H1014)</f>
        <v>46795</v>
      </c>
      <c r="K1014">
        <f>SUM($I$32:I1014)</f>
        <v>1422</v>
      </c>
      <c r="L1014">
        <v>5404</v>
      </c>
      <c r="M1014">
        <v>12360010</v>
      </c>
    </row>
    <row r="1015" spans="1:13" ht="15" customHeight="1" x14ac:dyDescent="0.3">
      <c r="A1015" t="s">
        <v>1038</v>
      </c>
      <c r="B1015">
        <v>7</v>
      </c>
      <c r="C1015">
        <v>7</v>
      </c>
      <c r="D1015">
        <f t="shared" si="30"/>
        <v>0</v>
      </c>
      <c r="E1015">
        <v>78793</v>
      </c>
      <c r="F1015">
        <v>78793</v>
      </c>
      <c r="G1015">
        <f t="shared" si="31"/>
        <v>0</v>
      </c>
      <c r="H1015">
        <v>13</v>
      </c>
      <c r="I1015">
        <v>0</v>
      </c>
      <c r="J1015">
        <f>SUM($H$32:H1015)</f>
        <v>46808</v>
      </c>
      <c r="K1015">
        <f>SUM($I$32:I1015)</f>
        <v>1422</v>
      </c>
      <c r="L1015">
        <v>2104</v>
      </c>
      <c r="M1015">
        <v>12362114</v>
      </c>
    </row>
    <row r="1016" spans="1:13" ht="15" customHeight="1" x14ac:dyDescent="0.3">
      <c r="A1016" t="s">
        <v>1039</v>
      </c>
      <c r="B1016">
        <v>9</v>
      </c>
      <c r="C1016">
        <v>8</v>
      </c>
      <c r="D1016">
        <f t="shared" si="30"/>
        <v>1</v>
      </c>
      <c r="E1016">
        <v>78793</v>
      </c>
      <c r="F1016">
        <v>78792</v>
      </c>
      <c r="G1016">
        <f t="shared" si="31"/>
        <v>1</v>
      </c>
      <c r="H1016">
        <v>29</v>
      </c>
      <c r="I1016">
        <v>1</v>
      </c>
      <c r="J1016">
        <f>SUM($H$32:H1016)</f>
        <v>46837</v>
      </c>
      <c r="K1016">
        <f>SUM($I$32:I1016)</f>
        <v>1423</v>
      </c>
      <c r="L1016">
        <v>7106</v>
      </c>
      <c r="M1016">
        <v>12369220</v>
      </c>
    </row>
    <row r="1017" spans="1:13" ht="15" customHeight="1" x14ac:dyDescent="0.3">
      <c r="A1017" t="s">
        <v>1040</v>
      </c>
      <c r="B1017">
        <v>14</v>
      </c>
      <c r="C1017">
        <v>13</v>
      </c>
      <c r="D1017">
        <f t="shared" si="30"/>
        <v>1</v>
      </c>
      <c r="E1017">
        <v>78792</v>
      </c>
      <c r="F1017">
        <v>78791</v>
      </c>
      <c r="G1017">
        <f t="shared" si="31"/>
        <v>1</v>
      </c>
      <c r="H1017">
        <v>41</v>
      </c>
      <c r="I1017">
        <v>1</v>
      </c>
      <c r="J1017">
        <f>SUM($H$32:H1017)</f>
        <v>46878</v>
      </c>
      <c r="K1017">
        <f>SUM($I$32:I1017)</f>
        <v>1424</v>
      </c>
      <c r="L1017">
        <v>5667</v>
      </c>
      <c r="M1017">
        <v>12374887</v>
      </c>
    </row>
    <row r="1018" spans="1:13" ht="15" customHeight="1" x14ac:dyDescent="0.3">
      <c r="A1018" t="s">
        <v>1041</v>
      </c>
      <c r="B1018">
        <v>12</v>
      </c>
      <c r="C1018">
        <v>11</v>
      </c>
      <c r="D1018">
        <f t="shared" si="30"/>
        <v>1</v>
      </c>
      <c r="E1018">
        <v>78791</v>
      </c>
      <c r="F1018">
        <v>78790</v>
      </c>
      <c r="G1018">
        <f t="shared" si="31"/>
        <v>1</v>
      </c>
      <c r="H1018">
        <v>32</v>
      </c>
      <c r="I1018">
        <v>1</v>
      </c>
      <c r="J1018">
        <f>SUM($H$32:H1018)</f>
        <v>46910</v>
      </c>
      <c r="K1018">
        <f>SUM($I$32:I1018)</f>
        <v>1425</v>
      </c>
      <c r="L1018">
        <v>6615</v>
      </c>
      <c r="M1018">
        <v>12381502</v>
      </c>
    </row>
    <row r="1019" spans="1:13" ht="15" customHeight="1" x14ac:dyDescent="0.3">
      <c r="A1019" t="s">
        <v>1042</v>
      </c>
      <c r="B1019">
        <v>10</v>
      </c>
      <c r="C1019">
        <v>9</v>
      </c>
      <c r="D1019">
        <f t="shared" si="30"/>
        <v>1</v>
      </c>
      <c r="E1019">
        <v>78790</v>
      </c>
      <c r="F1019">
        <v>78789</v>
      </c>
      <c r="G1019">
        <f t="shared" si="31"/>
        <v>1</v>
      </c>
      <c r="H1019">
        <v>30</v>
      </c>
      <c r="I1019">
        <v>1</v>
      </c>
      <c r="J1019">
        <f>SUM($H$32:H1019)</f>
        <v>46940</v>
      </c>
      <c r="K1019">
        <f>SUM($I$32:I1019)</f>
        <v>1426</v>
      </c>
      <c r="L1019">
        <v>4078</v>
      </c>
      <c r="M1019">
        <v>12385580</v>
      </c>
    </row>
    <row r="1020" spans="1:13" ht="15" customHeight="1" x14ac:dyDescent="0.3">
      <c r="A1020" t="s">
        <v>1043</v>
      </c>
      <c r="B1020">
        <v>10</v>
      </c>
      <c r="C1020">
        <v>9</v>
      </c>
      <c r="D1020">
        <f t="shared" si="30"/>
        <v>1</v>
      </c>
      <c r="E1020">
        <v>78789</v>
      </c>
      <c r="F1020">
        <v>78788</v>
      </c>
      <c r="G1020">
        <f t="shared" si="31"/>
        <v>1</v>
      </c>
      <c r="H1020">
        <v>33</v>
      </c>
      <c r="I1020">
        <v>1</v>
      </c>
      <c r="J1020">
        <f>SUM($H$32:H1020)</f>
        <v>46973</v>
      </c>
      <c r="K1020">
        <f>SUM($I$32:I1020)</f>
        <v>1427</v>
      </c>
      <c r="L1020">
        <v>6820</v>
      </c>
      <c r="M1020">
        <v>12392400</v>
      </c>
    </row>
    <row r="1021" spans="1:13" ht="15" customHeight="1" x14ac:dyDescent="0.3">
      <c r="A1021" t="s">
        <v>1044</v>
      </c>
      <c r="B1021">
        <v>10</v>
      </c>
      <c r="C1021">
        <v>9</v>
      </c>
      <c r="D1021">
        <f t="shared" si="30"/>
        <v>1</v>
      </c>
      <c r="E1021">
        <v>78788</v>
      </c>
      <c r="F1021">
        <v>78787</v>
      </c>
      <c r="G1021">
        <f t="shared" si="31"/>
        <v>1</v>
      </c>
      <c r="H1021">
        <v>30</v>
      </c>
      <c r="I1021">
        <v>1</v>
      </c>
      <c r="J1021">
        <f>SUM($H$32:H1021)</f>
        <v>47003</v>
      </c>
      <c r="K1021">
        <f>SUM($I$32:I1021)</f>
        <v>1428</v>
      </c>
      <c r="L1021">
        <v>5493</v>
      </c>
      <c r="M1021">
        <v>12397893</v>
      </c>
    </row>
    <row r="1022" spans="1:13" ht="15" customHeight="1" x14ac:dyDescent="0.3">
      <c r="A1022" t="s">
        <v>1045</v>
      </c>
      <c r="B1022">
        <v>9</v>
      </c>
      <c r="C1022">
        <v>8</v>
      </c>
      <c r="D1022">
        <f t="shared" si="30"/>
        <v>1</v>
      </c>
      <c r="E1022">
        <v>78787</v>
      </c>
      <c r="F1022">
        <v>78786</v>
      </c>
      <c r="G1022">
        <f t="shared" si="31"/>
        <v>1</v>
      </c>
      <c r="H1022">
        <v>29</v>
      </c>
      <c r="I1022">
        <v>1</v>
      </c>
      <c r="J1022">
        <f>SUM($H$32:H1022)</f>
        <v>47032</v>
      </c>
      <c r="K1022">
        <f>SUM($I$32:I1022)</f>
        <v>1429</v>
      </c>
      <c r="L1022">
        <v>6760</v>
      </c>
      <c r="M1022">
        <v>12404653</v>
      </c>
    </row>
    <row r="1023" spans="1:13" ht="15" customHeight="1" x14ac:dyDescent="0.3">
      <c r="A1023" t="s">
        <v>1046</v>
      </c>
      <c r="B1023">
        <v>10</v>
      </c>
      <c r="C1023">
        <v>9</v>
      </c>
      <c r="D1023">
        <f t="shared" si="30"/>
        <v>1</v>
      </c>
      <c r="E1023">
        <v>78786</v>
      </c>
      <c r="F1023">
        <v>78785</v>
      </c>
      <c r="G1023">
        <f t="shared" si="31"/>
        <v>1</v>
      </c>
      <c r="H1023">
        <v>30</v>
      </c>
      <c r="I1023">
        <v>1</v>
      </c>
      <c r="J1023">
        <f>SUM($H$32:H1023)</f>
        <v>47062</v>
      </c>
      <c r="K1023">
        <f>SUM($I$32:I1023)</f>
        <v>1430</v>
      </c>
      <c r="L1023">
        <v>6777</v>
      </c>
      <c r="M1023">
        <v>12411430</v>
      </c>
    </row>
    <row r="1024" spans="1:13" ht="15" customHeight="1" x14ac:dyDescent="0.3">
      <c r="A1024" t="s">
        <v>1047</v>
      </c>
      <c r="B1024">
        <v>6</v>
      </c>
      <c r="C1024">
        <v>5</v>
      </c>
      <c r="D1024">
        <f t="shared" si="30"/>
        <v>1</v>
      </c>
      <c r="E1024">
        <v>78785</v>
      </c>
      <c r="F1024">
        <v>78784</v>
      </c>
      <c r="G1024">
        <f t="shared" si="31"/>
        <v>1</v>
      </c>
      <c r="H1024">
        <v>17</v>
      </c>
      <c r="I1024">
        <v>1</v>
      </c>
      <c r="J1024">
        <f>SUM($H$32:H1024)</f>
        <v>47079</v>
      </c>
      <c r="K1024">
        <f>SUM($I$32:I1024)</f>
        <v>1431</v>
      </c>
      <c r="L1024">
        <v>6320</v>
      </c>
      <c r="M1024">
        <v>12417750</v>
      </c>
    </row>
    <row r="1025" spans="1:13" ht="15" customHeight="1" x14ac:dyDescent="0.3">
      <c r="A1025" t="s">
        <v>1048</v>
      </c>
      <c r="B1025">
        <v>11</v>
      </c>
      <c r="C1025">
        <v>10</v>
      </c>
      <c r="D1025">
        <f t="shared" si="30"/>
        <v>1</v>
      </c>
      <c r="E1025">
        <v>78784</v>
      </c>
      <c r="F1025">
        <v>78783</v>
      </c>
      <c r="G1025">
        <f t="shared" si="31"/>
        <v>1</v>
      </c>
      <c r="H1025">
        <v>31</v>
      </c>
      <c r="I1025">
        <v>1</v>
      </c>
      <c r="J1025">
        <f>SUM($H$32:H1025)</f>
        <v>47110</v>
      </c>
      <c r="K1025">
        <f>SUM($I$32:I1025)</f>
        <v>1432</v>
      </c>
      <c r="L1025">
        <v>6735</v>
      </c>
      <c r="M1025">
        <v>12424485</v>
      </c>
    </row>
    <row r="1026" spans="1:13" ht="15" customHeight="1" x14ac:dyDescent="0.3">
      <c r="A1026" t="s">
        <v>1049</v>
      </c>
      <c r="B1026">
        <v>6</v>
      </c>
      <c r="C1026">
        <v>4</v>
      </c>
      <c r="D1026">
        <f t="shared" si="30"/>
        <v>2</v>
      </c>
      <c r="E1026">
        <v>78783</v>
      </c>
      <c r="F1026">
        <v>78781</v>
      </c>
      <c r="G1026">
        <f t="shared" si="31"/>
        <v>2</v>
      </c>
      <c r="H1026">
        <v>18</v>
      </c>
      <c r="I1026">
        <v>2</v>
      </c>
      <c r="J1026">
        <f>SUM($H$32:H1026)</f>
        <v>47128</v>
      </c>
      <c r="K1026">
        <f>SUM($I$32:I1026)</f>
        <v>1434</v>
      </c>
      <c r="L1026">
        <v>8099</v>
      </c>
      <c r="M1026">
        <v>12432584</v>
      </c>
    </row>
    <row r="1027" spans="1:13" ht="15" customHeight="1" x14ac:dyDescent="0.3">
      <c r="A1027" t="s">
        <v>1050</v>
      </c>
      <c r="B1027">
        <v>9</v>
      </c>
      <c r="C1027">
        <v>8</v>
      </c>
      <c r="D1027">
        <f t="shared" si="30"/>
        <v>1</v>
      </c>
      <c r="E1027">
        <v>78781</v>
      </c>
      <c r="F1027">
        <v>78780</v>
      </c>
      <c r="G1027">
        <f t="shared" si="31"/>
        <v>1</v>
      </c>
      <c r="H1027">
        <v>29</v>
      </c>
      <c r="I1027">
        <v>1</v>
      </c>
      <c r="J1027">
        <f>SUM($H$32:H1027)</f>
        <v>47157</v>
      </c>
      <c r="K1027">
        <f>SUM($I$32:I1027)</f>
        <v>1435</v>
      </c>
      <c r="L1027">
        <v>6745</v>
      </c>
      <c r="M1027">
        <v>12439329</v>
      </c>
    </row>
    <row r="1028" spans="1:13" ht="15" customHeight="1" x14ac:dyDescent="0.3">
      <c r="A1028" t="s">
        <v>1051</v>
      </c>
      <c r="B1028">
        <v>11</v>
      </c>
      <c r="C1028">
        <v>10</v>
      </c>
      <c r="D1028">
        <f t="shared" si="30"/>
        <v>1</v>
      </c>
      <c r="E1028">
        <v>78780</v>
      </c>
      <c r="F1028">
        <v>78779</v>
      </c>
      <c r="G1028">
        <f t="shared" si="31"/>
        <v>1</v>
      </c>
      <c r="H1028">
        <v>35</v>
      </c>
      <c r="I1028">
        <v>1</v>
      </c>
      <c r="J1028">
        <f>SUM($H$32:H1028)</f>
        <v>47192</v>
      </c>
      <c r="K1028">
        <f>SUM($I$32:I1028)</f>
        <v>1436</v>
      </c>
      <c r="L1028">
        <v>6804</v>
      </c>
      <c r="M1028">
        <v>12446133</v>
      </c>
    </row>
    <row r="1029" spans="1:13" ht="15" customHeight="1" x14ac:dyDescent="0.3">
      <c r="A1029" t="s">
        <v>1052</v>
      </c>
      <c r="B1029">
        <v>10</v>
      </c>
      <c r="C1029">
        <v>9</v>
      </c>
      <c r="D1029">
        <f t="shared" si="30"/>
        <v>1</v>
      </c>
      <c r="E1029">
        <v>78779</v>
      </c>
      <c r="F1029">
        <v>78778</v>
      </c>
      <c r="G1029">
        <f t="shared" si="31"/>
        <v>1</v>
      </c>
      <c r="H1029">
        <v>30</v>
      </c>
      <c r="I1029">
        <v>1</v>
      </c>
      <c r="J1029">
        <f>SUM($H$32:H1029)</f>
        <v>47222</v>
      </c>
      <c r="K1029">
        <f>SUM($I$32:I1029)</f>
        <v>1437</v>
      </c>
      <c r="L1029">
        <v>4104</v>
      </c>
      <c r="M1029">
        <v>12450237</v>
      </c>
    </row>
    <row r="1030" spans="1:13" ht="15" customHeight="1" x14ac:dyDescent="0.3">
      <c r="A1030" t="s">
        <v>1053</v>
      </c>
      <c r="B1030">
        <v>9</v>
      </c>
      <c r="C1030">
        <v>8</v>
      </c>
      <c r="D1030">
        <f t="shared" si="30"/>
        <v>1</v>
      </c>
      <c r="E1030">
        <v>78778</v>
      </c>
      <c r="F1030">
        <v>78777</v>
      </c>
      <c r="G1030">
        <f t="shared" si="31"/>
        <v>1</v>
      </c>
      <c r="H1030">
        <v>29</v>
      </c>
      <c r="I1030">
        <v>1</v>
      </c>
      <c r="J1030">
        <f>SUM($H$32:H1030)</f>
        <v>47251</v>
      </c>
      <c r="K1030">
        <f>SUM($I$32:I1030)</f>
        <v>1438</v>
      </c>
      <c r="L1030">
        <v>5327</v>
      </c>
      <c r="M1030">
        <v>12455564</v>
      </c>
    </row>
    <row r="1031" spans="1:13" ht="15" customHeight="1" x14ac:dyDescent="0.3">
      <c r="A1031" t="s">
        <v>1054</v>
      </c>
      <c r="B1031">
        <v>13</v>
      </c>
      <c r="C1031">
        <v>12</v>
      </c>
      <c r="D1031">
        <f t="shared" si="30"/>
        <v>1</v>
      </c>
      <c r="E1031">
        <v>78777</v>
      </c>
      <c r="F1031">
        <v>78776</v>
      </c>
      <c r="G1031">
        <f t="shared" si="31"/>
        <v>1</v>
      </c>
      <c r="H1031">
        <v>39</v>
      </c>
      <c r="I1031">
        <v>1</v>
      </c>
      <c r="J1031">
        <f>SUM($H$32:H1031)</f>
        <v>47290</v>
      </c>
      <c r="K1031">
        <f>SUM($I$32:I1031)</f>
        <v>1439</v>
      </c>
      <c r="L1031">
        <v>5451</v>
      </c>
      <c r="M1031">
        <v>12461015</v>
      </c>
    </row>
    <row r="1032" spans="1:13" ht="15" customHeight="1" x14ac:dyDescent="0.3">
      <c r="A1032" t="s">
        <v>1055</v>
      </c>
      <c r="B1032">
        <v>9</v>
      </c>
      <c r="C1032">
        <v>8</v>
      </c>
      <c r="D1032">
        <f t="shared" si="30"/>
        <v>1</v>
      </c>
      <c r="E1032">
        <v>78776</v>
      </c>
      <c r="F1032">
        <v>78775</v>
      </c>
      <c r="G1032">
        <f t="shared" si="31"/>
        <v>1</v>
      </c>
      <c r="H1032">
        <v>29</v>
      </c>
      <c r="I1032">
        <v>1</v>
      </c>
      <c r="J1032">
        <f>SUM($H$32:H1032)</f>
        <v>47319</v>
      </c>
      <c r="K1032">
        <f>SUM($I$32:I1032)</f>
        <v>1440</v>
      </c>
      <c r="L1032">
        <v>6764</v>
      </c>
      <c r="M1032">
        <v>12467779</v>
      </c>
    </row>
    <row r="1033" spans="1:13" ht="15" customHeight="1" x14ac:dyDescent="0.3">
      <c r="A1033" t="s">
        <v>1056</v>
      </c>
      <c r="B1033">
        <v>11</v>
      </c>
      <c r="C1033">
        <v>10</v>
      </c>
      <c r="D1033">
        <f t="shared" si="30"/>
        <v>1</v>
      </c>
      <c r="E1033">
        <v>78775</v>
      </c>
      <c r="F1033">
        <v>78774</v>
      </c>
      <c r="G1033">
        <f t="shared" si="31"/>
        <v>1</v>
      </c>
      <c r="H1033">
        <v>31</v>
      </c>
      <c r="I1033">
        <v>1</v>
      </c>
      <c r="J1033">
        <f>SUM($H$32:H1033)</f>
        <v>47350</v>
      </c>
      <c r="K1033">
        <f>SUM($I$32:I1033)</f>
        <v>1441</v>
      </c>
      <c r="L1033">
        <v>6581</v>
      </c>
      <c r="M1033">
        <v>12474360</v>
      </c>
    </row>
    <row r="1034" spans="1:13" ht="15" customHeight="1" x14ac:dyDescent="0.3">
      <c r="A1034" t="s">
        <v>1057</v>
      </c>
      <c r="B1034">
        <v>12</v>
      </c>
      <c r="C1034">
        <v>11</v>
      </c>
      <c r="D1034">
        <f t="shared" si="30"/>
        <v>1</v>
      </c>
      <c r="E1034">
        <v>78774</v>
      </c>
      <c r="F1034">
        <v>78773</v>
      </c>
      <c r="G1034">
        <f t="shared" si="31"/>
        <v>1</v>
      </c>
      <c r="H1034">
        <v>37</v>
      </c>
      <c r="I1034">
        <v>1</v>
      </c>
      <c r="J1034">
        <f>SUM($H$32:H1034)</f>
        <v>47387</v>
      </c>
      <c r="K1034">
        <f>SUM($I$32:I1034)</f>
        <v>1442</v>
      </c>
      <c r="L1034">
        <v>6619</v>
      </c>
      <c r="M1034">
        <v>12480979</v>
      </c>
    </row>
    <row r="1035" spans="1:13" ht="15" customHeight="1" x14ac:dyDescent="0.3">
      <c r="A1035" t="s">
        <v>1058</v>
      </c>
      <c r="B1035">
        <v>12</v>
      </c>
      <c r="C1035">
        <v>10</v>
      </c>
      <c r="D1035">
        <f t="shared" si="30"/>
        <v>2</v>
      </c>
      <c r="E1035">
        <v>78773</v>
      </c>
      <c r="F1035">
        <v>78769</v>
      </c>
      <c r="G1035">
        <f t="shared" si="31"/>
        <v>4</v>
      </c>
      <c r="H1035">
        <v>47</v>
      </c>
      <c r="I1035">
        <v>3</v>
      </c>
      <c r="J1035">
        <f>SUM($H$32:H1035)</f>
        <v>47434</v>
      </c>
      <c r="K1035">
        <f>SUM($I$32:I1035)</f>
        <v>1445</v>
      </c>
      <c r="L1035">
        <v>7300</v>
      </c>
      <c r="M1035">
        <v>12488279</v>
      </c>
    </row>
    <row r="1036" spans="1:13" ht="15" customHeight="1" x14ac:dyDescent="0.3">
      <c r="A1036" t="s">
        <v>1059</v>
      </c>
      <c r="B1036">
        <v>11</v>
      </c>
      <c r="C1036">
        <v>10</v>
      </c>
      <c r="D1036">
        <f t="shared" si="30"/>
        <v>1</v>
      </c>
      <c r="E1036">
        <v>78769</v>
      </c>
      <c r="F1036">
        <v>78768</v>
      </c>
      <c r="G1036">
        <f t="shared" si="31"/>
        <v>1</v>
      </c>
      <c r="H1036">
        <v>35</v>
      </c>
      <c r="I1036">
        <v>1</v>
      </c>
      <c r="J1036">
        <f>SUM($H$32:H1036)</f>
        <v>47469</v>
      </c>
      <c r="K1036">
        <f>SUM($I$32:I1036)</f>
        <v>1446</v>
      </c>
      <c r="L1036">
        <v>6750</v>
      </c>
      <c r="M1036">
        <v>12495029</v>
      </c>
    </row>
    <row r="1037" spans="1:13" ht="15" customHeight="1" x14ac:dyDescent="0.3">
      <c r="A1037" t="s">
        <v>1060</v>
      </c>
      <c r="B1037">
        <v>9</v>
      </c>
      <c r="C1037">
        <v>8</v>
      </c>
      <c r="D1037">
        <f t="shared" si="30"/>
        <v>1</v>
      </c>
      <c r="E1037">
        <v>78768</v>
      </c>
      <c r="F1037">
        <v>78767</v>
      </c>
      <c r="G1037">
        <f t="shared" si="31"/>
        <v>1</v>
      </c>
      <c r="H1037">
        <v>29</v>
      </c>
      <c r="I1037">
        <v>1</v>
      </c>
      <c r="J1037">
        <f>SUM($H$32:H1037)</f>
        <v>47498</v>
      </c>
      <c r="K1037">
        <f>SUM($I$32:I1037)</f>
        <v>1447</v>
      </c>
      <c r="L1037">
        <v>5434</v>
      </c>
      <c r="M1037">
        <v>12500463</v>
      </c>
    </row>
    <row r="1038" spans="1:13" ht="15" customHeight="1" x14ac:dyDescent="0.3">
      <c r="A1038" t="s">
        <v>1061</v>
      </c>
      <c r="B1038">
        <v>6</v>
      </c>
      <c r="C1038">
        <v>4</v>
      </c>
      <c r="D1038">
        <f t="shared" si="30"/>
        <v>2</v>
      </c>
      <c r="E1038">
        <v>78767</v>
      </c>
      <c r="F1038">
        <v>78765</v>
      </c>
      <c r="G1038">
        <f t="shared" si="31"/>
        <v>2</v>
      </c>
      <c r="H1038">
        <v>21</v>
      </c>
      <c r="I1038">
        <v>3</v>
      </c>
      <c r="J1038">
        <f>SUM($H$32:H1038)</f>
        <v>47519</v>
      </c>
      <c r="K1038">
        <f>SUM($I$32:I1038)</f>
        <v>1450</v>
      </c>
      <c r="L1038">
        <v>7127</v>
      </c>
      <c r="M1038">
        <v>12507590</v>
      </c>
    </row>
    <row r="1039" spans="1:13" ht="15" customHeight="1" x14ac:dyDescent="0.3">
      <c r="A1039" t="s">
        <v>1062</v>
      </c>
      <c r="B1039">
        <v>6</v>
      </c>
      <c r="C1039">
        <v>4</v>
      </c>
      <c r="D1039">
        <f t="shared" si="30"/>
        <v>2</v>
      </c>
      <c r="E1039">
        <v>78765</v>
      </c>
      <c r="F1039">
        <v>78763</v>
      </c>
      <c r="G1039">
        <f t="shared" si="31"/>
        <v>2</v>
      </c>
      <c r="H1039">
        <v>13</v>
      </c>
      <c r="I1039">
        <v>1</v>
      </c>
      <c r="J1039">
        <f>SUM($H$32:H1039)</f>
        <v>47532</v>
      </c>
      <c r="K1039">
        <f>SUM($I$32:I1039)</f>
        <v>1451</v>
      </c>
      <c r="L1039">
        <v>3777</v>
      </c>
      <c r="M1039">
        <v>12511367</v>
      </c>
    </row>
    <row r="1040" spans="1:13" ht="15" customHeight="1" x14ac:dyDescent="0.3">
      <c r="A1040" t="s">
        <v>1063</v>
      </c>
      <c r="B1040">
        <v>10</v>
      </c>
      <c r="C1040">
        <v>9</v>
      </c>
      <c r="D1040">
        <f t="shared" si="30"/>
        <v>1</v>
      </c>
      <c r="E1040">
        <v>78763</v>
      </c>
      <c r="F1040">
        <v>78762</v>
      </c>
      <c r="G1040">
        <f t="shared" si="31"/>
        <v>1</v>
      </c>
      <c r="H1040">
        <v>33</v>
      </c>
      <c r="I1040">
        <v>1</v>
      </c>
      <c r="J1040">
        <f>SUM($H$32:H1040)</f>
        <v>47565</v>
      </c>
      <c r="K1040">
        <f>SUM($I$32:I1040)</f>
        <v>1452</v>
      </c>
      <c r="L1040">
        <v>6949</v>
      </c>
      <c r="M1040">
        <v>12518316</v>
      </c>
    </row>
    <row r="1041" spans="1:13" ht="15" customHeight="1" x14ac:dyDescent="0.3">
      <c r="A1041" t="s">
        <v>1064</v>
      </c>
      <c r="B1041">
        <v>8</v>
      </c>
      <c r="C1041">
        <v>7</v>
      </c>
      <c r="D1041">
        <f t="shared" si="30"/>
        <v>1</v>
      </c>
      <c r="E1041">
        <v>78762</v>
      </c>
      <c r="F1041">
        <v>78761</v>
      </c>
      <c r="G1041">
        <f t="shared" si="31"/>
        <v>1</v>
      </c>
      <c r="H1041">
        <v>21</v>
      </c>
      <c r="I1041">
        <v>1</v>
      </c>
      <c r="J1041">
        <f>SUM($H$32:H1041)</f>
        <v>47586</v>
      </c>
      <c r="K1041">
        <f>SUM($I$32:I1041)</f>
        <v>1453</v>
      </c>
      <c r="L1041">
        <v>3828</v>
      </c>
      <c r="M1041">
        <v>12522144</v>
      </c>
    </row>
    <row r="1042" spans="1:13" ht="15" customHeight="1" x14ac:dyDescent="0.3">
      <c r="A1042" t="s">
        <v>1065</v>
      </c>
      <c r="B1042">
        <v>12</v>
      </c>
      <c r="C1042">
        <v>11</v>
      </c>
      <c r="D1042">
        <f t="shared" si="30"/>
        <v>1</v>
      </c>
      <c r="E1042">
        <v>78761</v>
      </c>
      <c r="F1042">
        <v>78760</v>
      </c>
      <c r="G1042">
        <f t="shared" si="31"/>
        <v>1</v>
      </c>
      <c r="H1042">
        <v>32</v>
      </c>
      <c r="I1042">
        <v>1</v>
      </c>
      <c r="J1042">
        <f>SUM($H$32:H1042)</f>
        <v>47618</v>
      </c>
      <c r="K1042">
        <f>SUM($I$32:I1042)</f>
        <v>1454</v>
      </c>
      <c r="L1042">
        <v>6613</v>
      </c>
      <c r="M1042">
        <v>12528757</v>
      </c>
    </row>
    <row r="1043" spans="1:13" ht="15" customHeight="1" x14ac:dyDescent="0.3">
      <c r="A1043" t="s">
        <v>1066</v>
      </c>
      <c r="B1043">
        <v>11</v>
      </c>
      <c r="C1043">
        <v>10</v>
      </c>
      <c r="D1043">
        <f t="shared" si="30"/>
        <v>1</v>
      </c>
      <c r="E1043">
        <v>78760</v>
      </c>
      <c r="F1043">
        <v>78759</v>
      </c>
      <c r="G1043">
        <f t="shared" si="31"/>
        <v>1</v>
      </c>
      <c r="H1043">
        <v>35</v>
      </c>
      <c r="I1043">
        <v>1</v>
      </c>
      <c r="J1043">
        <f>SUM($H$32:H1043)</f>
        <v>47653</v>
      </c>
      <c r="K1043">
        <f>SUM($I$32:I1043)</f>
        <v>1455</v>
      </c>
      <c r="L1043">
        <v>6674</v>
      </c>
      <c r="M1043">
        <v>12535432</v>
      </c>
    </row>
    <row r="1044" spans="1:13" ht="15" customHeight="1" x14ac:dyDescent="0.3">
      <c r="A1044" t="s">
        <v>1067</v>
      </c>
      <c r="B1044">
        <v>9</v>
      </c>
      <c r="C1044">
        <v>8</v>
      </c>
      <c r="D1044">
        <f t="shared" si="30"/>
        <v>1</v>
      </c>
      <c r="E1044">
        <v>78759</v>
      </c>
      <c r="F1044">
        <v>78758</v>
      </c>
      <c r="G1044">
        <f t="shared" si="31"/>
        <v>1</v>
      </c>
      <c r="H1044">
        <v>29</v>
      </c>
      <c r="I1044">
        <v>1</v>
      </c>
      <c r="J1044">
        <f>SUM($H$32:H1044)</f>
        <v>47682</v>
      </c>
      <c r="K1044">
        <f>SUM($I$32:I1044)</f>
        <v>1456</v>
      </c>
      <c r="L1044">
        <v>5301</v>
      </c>
      <c r="M1044">
        <v>12540733</v>
      </c>
    </row>
    <row r="1045" spans="1:13" ht="15" customHeight="1" x14ac:dyDescent="0.3">
      <c r="A1045" t="s">
        <v>1068</v>
      </c>
      <c r="B1045">
        <v>13</v>
      </c>
      <c r="C1045">
        <v>12</v>
      </c>
      <c r="D1045">
        <f t="shared" si="30"/>
        <v>1</v>
      </c>
      <c r="E1045">
        <v>78758</v>
      </c>
      <c r="F1045">
        <v>78757</v>
      </c>
      <c r="G1045">
        <f t="shared" si="31"/>
        <v>1</v>
      </c>
      <c r="H1045">
        <v>39</v>
      </c>
      <c r="I1045">
        <v>1</v>
      </c>
      <c r="J1045">
        <f>SUM($H$32:H1045)</f>
        <v>47721</v>
      </c>
      <c r="K1045">
        <f>SUM($I$32:I1045)</f>
        <v>1457</v>
      </c>
      <c r="L1045">
        <v>5480</v>
      </c>
      <c r="M1045">
        <v>12546213</v>
      </c>
    </row>
    <row r="1046" spans="1:13" ht="15" customHeight="1" x14ac:dyDescent="0.3">
      <c r="A1046" t="s">
        <v>1069</v>
      </c>
      <c r="B1046">
        <v>9</v>
      </c>
      <c r="C1046">
        <v>8</v>
      </c>
      <c r="D1046">
        <f t="shared" si="30"/>
        <v>1</v>
      </c>
      <c r="E1046">
        <v>78757</v>
      </c>
      <c r="F1046">
        <v>78756</v>
      </c>
      <c r="G1046">
        <f t="shared" si="31"/>
        <v>1</v>
      </c>
      <c r="H1046">
        <v>29</v>
      </c>
      <c r="I1046">
        <v>1</v>
      </c>
      <c r="J1046">
        <f>SUM($H$32:H1046)</f>
        <v>47750</v>
      </c>
      <c r="K1046">
        <f>SUM($I$32:I1046)</f>
        <v>1458</v>
      </c>
      <c r="L1046">
        <v>6467</v>
      </c>
      <c r="M1046">
        <v>12552680</v>
      </c>
    </row>
    <row r="1047" spans="1:13" ht="15" customHeight="1" x14ac:dyDescent="0.3">
      <c r="A1047" t="s">
        <v>1070</v>
      </c>
      <c r="B1047">
        <v>12</v>
      </c>
      <c r="C1047">
        <v>11</v>
      </c>
      <c r="D1047">
        <f t="shared" si="30"/>
        <v>1</v>
      </c>
      <c r="E1047">
        <v>78756</v>
      </c>
      <c r="F1047">
        <v>78755</v>
      </c>
      <c r="G1047">
        <f t="shared" si="31"/>
        <v>1</v>
      </c>
      <c r="H1047">
        <v>37</v>
      </c>
      <c r="I1047">
        <v>1</v>
      </c>
      <c r="J1047">
        <f>SUM($H$32:H1047)</f>
        <v>47787</v>
      </c>
      <c r="K1047">
        <f>SUM($I$32:I1047)</f>
        <v>1459</v>
      </c>
      <c r="L1047">
        <v>6792</v>
      </c>
      <c r="M1047">
        <v>12559472</v>
      </c>
    </row>
    <row r="1048" spans="1:13" ht="15" customHeight="1" x14ac:dyDescent="0.3">
      <c r="A1048" t="s">
        <v>1071</v>
      </c>
      <c r="B1048">
        <v>8</v>
      </c>
      <c r="C1048">
        <v>7</v>
      </c>
      <c r="D1048">
        <f t="shared" si="30"/>
        <v>1</v>
      </c>
      <c r="E1048">
        <v>78755</v>
      </c>
      <c r="F1048">
        <v>78754</v>
      </c>
      <c r="G1048">
        <f t="shared" si="31"/>
        <v>1</v>
      </c>
      <c r="H1048">
        <v>21</v>
      </c>
      <c r="I1048">
        <v>1</v>
      </c>
      <c r="J1048">
        <f>SUM($H$32:H1048)</f>
        <v>47808</v>
      </c>
      <c r="K1048">
        <f>SUM($I$32:I1048)</f>
        <v>1460</v>
      </c>
      <c r="L1048">
        <v>3815</v>
      </c>
      <c r="M1048">
        <v>12563287</v>
      </c>
    </row>
    <row r="1049" spans="1:13" ht="15" customHeight="1" x14ac:dyDescent="0.3">
      <c r="A1049" t="s">
        <v>1072</v>
      </c>
      <c r="B1049">
        <v>9</v>
      </c>
      <c r="C1049">
        <v>8</v>
      </c>
      <c r="D1049">
        <f t="shared" si="30"/>
        <v>1</v>
      </c>
      <c r="E1049">
        <v>78754</v>
      </c>
      <c r="F1049">
        <v>78753</v>
      </c>
      <c r="G1049">
        <f t="shared" si="31"/>
        <v>1</v>
      </c>
      <c r="H1049">
        <v>29</v>
      </c>
      <c r="I1049">
        <v>1</v>
      </c>
      <c r="J1049">
        <f>SUM($H$32:H1049)</f>
        <v>47837</v>
      </c>
      <c r="K1049">
        <f>SUM($I$32:I1049)</f>
        <v>1461</v>
      </c>
      <c r="L1049">
        <v>6598</v>
      </c>
      <c r="M1049">
        <v>12569885</v>
      </c>
    </row>
    <row r="1050" spans="1:13" ht="15" customHeight="1" x14ac:dyDescent="0.3">
      <c r="A1050" t="s">
        <v>1073</v>
      </c>
      <c r="B1050">
        <v>10</v>
      </c>
      <c r="C1050">
        <v>9</v>
      </c>
      <c r="D1050">
        <f t="shared" si="30"/>
        <v>1</v>
      </c>
      <c r="E1050">
        <v>78753</v>
      </c>
      <c r="F1050">
        <v>78752</v>
      </c>
      <c r="G1050">
        <f t="shared" si="31"/>
        <v>1</v>
      </c>
      <c r="H1050">
        <v>30</v>
      </c>
      <c r="I1050">
        <v>1</v>
      </c>
      <c r="J1050">
        <f>SUM($H$32:H1050)</f>
        <v>47867</v>
      </c>
      <c r="K1050">
        <f>SUM($I$32:I1050)</f>
        <v>1462</v>
      </c>
      <c r="L1050">
        <v>5422</v>
      </c>
      <c r="M1050">
        <v>12575307</v>
      </c>
    </row>
    <row r="1051" spans="1:13" ht="15" customHeight="1" x14ac:dyDescent="0.3">
      <c r="A1051" t="s">
        <v>1074</v>
      </c>
      <c r="B1051">
        <v>11</v>
      </c>
      <c r="C1051">
        <v>10</v>
      </c>
      <c r="D1051">
        <f t="shared" si="30"/>
        <v>1</v>
      </c>
      <c r="E1051">
        <v>78752</v>
      </c>
      <c r="F1051">
        <v>78751</v>
      </c>
      <c r="G1051">
        <f t="shared" si="31"/>
        <v>1</v>
      </c>
      <c r="H1051">
        <v>31</v>
      </c>
      <c r="I1051">
        <v>1</v>
      </c>
      <c r="J1051">
        <f>SUM($H$32:H1051)</f>
        <v>47898</v>
      </c>
      <c r="K1051">
        <f>SUM($I$32:I1051)</f>
        <v>1463</v>
      </c>
      <c r="L1051">
        <v>6662</v>
      </c>
      <c r="M1051">
        <v>12581969</v>
      </c>
    </row>
    <row r="1052" spans="1:13" ht="15" customHeight="1" x14ac:dyDescent="0.3">
      <c r="A1052" t="s">
        <v>1075</v>
      </c>
      <c r="B1052">
        <v>10</v>
      </c>
      <c r="C1052">
        <v>9</v>
      </c>
      <c r="D1052">
        <f t="shared" si="30"/>
        <v>1</v>
      </c>
      <c r="E1052">
        <v>78751</v>
      </c>
      <c r="F1052">
        <v>78750</v>
      </c>
      <c r="G1052">
        <f t="shared" si="31"/>
        <v>1</v>
      </c>
      <c r="H1052">
        <v>30</v>
      </c>
      <c r="I1052">
        <v>1</v>
      </c>
      <c r="J1052">
        <f>SUM($H$32:H1052)</f>
        <v>47928</v>
      </c>
      <c r="K1052">
        <f>SUM($I$32:I1052)</f>
        <v>1464</v>
      </c>
      <c r="L1052">
        <v>5281</v>
      </c>
      <c r="M1052">
        <v>12587250</v>
      </c>
    </row>
    <row r="1053" spans="1:13" ht="15" customHeight="1" x14ac:dyDescent="0.3">
      <c r="A1053" t="s">
        <v>1076</v>
      </c>
      <c r="B1053">
        <v>8</v>
      </c>
      <c r="C1053">
        <v>7</v>
      </c>
      <c r="D1053">
        <f t="shared" si="30"/>
        <v>1</v>
      </c>
      <c r="E1053">
        <v>78750</v>
      </c>
      <c r="F1053">
        <v>78749</v>
      </c>
      <c r="G1053">
        <f t="shared" si="31"/>
        <v>1</v>
      </c>
      <c r="H1053">
        <v>21</v>
      </c>
      <c r="I1053">
        <v>1</v>
      </c>
      <c r="J1053">
        <f>SUM($H$32:H1053)</f>
        <v>47949</v>
      </c>
      <c r="K1053">
        <f>SUM($I$32:I1053)</f>
        <v>1465</v>
      </c>
      <c r="L1053">
        <v>3825</v>
      </c>
      <c r="M1053">
        <v>12591075</v>
      </c>
    </row>
    <row r="1054" spans="1:13" ht="15" customHeight="1" x14ac:dyDescent="0.3">
      <c r="A1054" t="s">
        <v>1077</v>
      </c>
      <c r="B1054">
        <v>13</v>
      </c>
      <c r="C1054">
        <v>12</v>
      </c>
      <c r="D1054">
        <f t="shared" si="30"/>
        <v>1</v>
      </c>
      <c r="E1054">
        <v>78749</v>
      </c>
      <c r="F1054">
        <v>78748</v>
      </c>
      <c r="G1054">
        <f t="shared" si="31"/>
        <v>1</v>
      </c>
      <c r="H1054">
        <v>39</v>
      </c>
      <c r="I1054">
        <v>1</v>
      </c>
      <c r="J1054">
        <f>SUM($H$32:H1054)</f>
        <v>47988</v>
      </c>
      <c r="K1054">
        <f>SUM($I$32:I1054)</f>
        <v>1466</v>
      </c>
      <c r="L1054">
        <v>5615</v>
      </c>
      <c r="M1054">
        <v>12596690</v>
      </c>
    </row>
    <row r="1055" spans="1:13" ht="15" customHeight="1" x14ac:dyDescent="0.3">
      <c r="A1055" t="s">
        <v>1078</v>
      </c>
      <c r="B1055">
        <v>11</v>
      </c>
      <c r="C1055">
        <v>10</v>
      </c>
      <c r="D1055">
        <f t="shared" si="30"/>
        <v>1</v>
      </c>
      <c r="E1055">
        <v>78748</v>
      </c>
      <c r="F1055">
        <v>78747</v>
      </c>
      <c r="G1055">
        <f t="shared" si="31"/>
        <v>1</v>
      </c>
      <c r="H1055">
        <v>31</v>
      </c>
      <c r="I1055">
        <v>1</v>
      </c>
      <c r="J1055">
        <f>SUM($H$32:H1055)</f>
        <v>48019</v>
      </c>
      <c r="K1055">
        <f>SUM($I$32:I1055)</f>
        <v>1467</v>
      </c>
      <c r="L1055">
        <v>6779</v>
      </c>
      <c r="M1055">
        <v>12603469</v>
      </c>
    </row>
    <row r="1056" spans="1:13" ht="15" customHeight="1" x14ac:dyDescent="0.3">
      <c r="A1056" t="s">
        <v>1079</v>
      </c>
      <c r="B1056">
        <v>8</v>
      </c>
      <c r="C1056">
        <v>7</v>
      </c>
      <c r="D1056">
        <f t="shared" ref="D1056:D1119" si="32">B1056-C1056</f>
        <v>1</v>
      </c>
      <c r="E1056">
        <v>78747</v>
      </c>
      <c r="F1056">
        <v>78746</v>
      </c>
      <c r="G1056">
        <f t="shared" ref="G1056:G1119" si="33">E1056-F1056</f>
        <v>1</v>
      </c>
      <c r="H1056">
        <v>21</v>
      </c>
      <c r="I1056">
        <v>1</v>
      </c>
      <c r="J1056">
        <f>SUM($H$32:H1056)</f>
        <v>48040</v>
      </c>
      <c r="K1056">
        <f>SUM($I$32:I1056)</f>
        <v>1468</v>
      </c>
      <c r="L1056">
        <v>3844</v>
      </c>
      <c r="M1056">
        <v>12607313</v>
      </c>
    </row>
    <row r="1057" spans="1:13" ht="15" customHeight="1" x14ac:dyDescent="0.3">
      <c r="A1057" t="s">
        <v>1080</v>
      </c>
      <c r="B1057">
        <v>6</v>
      </c>
      <c r="C1057">
        <v>4</v>
      </c>
      <c r="D1057">
        <f t="shared" si="32"/>
        <v>2</v>
      </c>
      <c r="E1057">
        <v>78746</v>
      </c>
      <c r="F1057">
        <v>78744</v>
      </c>
      <c r="G1057">
        <f t="shared" si="33"/>
        <v>2</v>
      </c>
      <c r="H1057">
        <v>18</v>
      </c>
      <c r="I1057">
        <v>2</v>
      </c>
      <c r="J1057">
        <f>SUM($H$32:H1057)</f>
        <v>48058</v>
      </c>
      <c r="K1057">
        <f>SUM($I$32:I1057)</f>
        <v>1470</v>
      </c>
      <c r="L1057">
        <v>5403</v>
      </c>
      <c r="M1057">
        <v>12612716</v>
      </c>
    </row>
    <row r="1058" spans="1:13" ht="15" customHeight="1" x14ac:dyDescent="0.3">
      <c r="A1058" t="s">
        <v>1081</v>
      </c>
      <c r="B1058">
        <v>5</v>
      </c>
      <c r="C1058">
        <v>4</v>
      </c>
      <c r="D1058">
        <f t="shared" si="32"/>
        <v>1</v>
      </c>
      <c r="E1058">
        <v>78744</v>
      </c>
      <c r="F1058">
        <v>78743</v>
      </c>
      <c r="G1058">
        <f t="shared" si="33"/>
        <v>1</v>
      </c>
      <c r="H1058">
        <v>15</v>
      </c>
      <c r="I1058">
        <v>1</v>
      </c>
      <c r="J1058">
        <f>SUM($H$32:H1058)</f>
        <v>48073</v>
      </c>
      <c r="K1058">
        <f>SUM($I$32:I1058)</f>
        <v>1471</v>
      </c>
      <c r="L1058">
        <v>5339</v>
      </c>
      <c r="M1058">
        <v>12618055</v>
      </c>
    </row>
    <row r="1059" spans="1:13" ht="15" customHeight="1" x14ac:dyDescent="0.3">
      <c r="A1059" t="s">
        <v>1082</v>
      </c>
      <c r="B1059">
        <v>10</v>
      </c>
      <c r="C1059">
        <v>9</v>
      </c>
      <c r="D1059">
        <f t="shared" si="32"/>
        <v>1</v>
      </c>
      <c r="E1059">
        <v>78743</v>
      </c>
      <c r="F1059">
        <v>78742</v>
      </c>
      <c r="G1059">
        <f t="shared" si="33"/>
        <v>1</v>
      </c>
      <c r="H1059">
        <v>30</v>
      </c>
      <c r="I1059">
        <v>1</v>
      </c>
      <c r="J1059">
        <f>SUM($H$32:H1059)</f>
        <v>48103</v>
      </c>
      <c r="K1059">
        <f>SUM($I$32:I1059)</f>
        <v>1472</v>
      </c>
      <c r="L1059">
        <v>6721</v>
      </c>
      <c r="M1059">
        <v>12624776</v>
      </c>
    </row>
    <row r="1060" spans="1:13" ht="15" customHeight="1" x14ac:dyDescent="0.3">
      <c r="A1060" t="s">
        <v>1083</v>
      </c>
      <c r="B1060">
        <v>10</v>
      </c>
      <c r="C1060">
        <v>9</v>
      </c>
      <c r="D1060">
        <f t="shared" si="32"/>
        <v>1</v>
      </c>
      <c r="E1060">
        <v>78742</v>
      </c>
      <c r="F1060">
        <v>78741</v>
      </c>
      <c r="G1060">
        <f t="shared" si="33"/>
        <v>1</v>
      </c>
      <c r="H1060">
        <v>30</v>
      </c>
      <c r="I1060">
        <v>1</v>
      </c>
      <c r="J1060">
        <f>SUM($H$32:H1060)</f>
        <v>48133</v>
      </c>
      <c r="K1060">
        <f>SUM($I$32:I1060)</f>
        <v>1473</v>
      </c>
      <c r="L1060">
        <v>6636</v>
      </c>
      <c r="M1060">
        <v>12631412</v>
      </c>
    </row>
    <row r="1061" spans="1:13" ht="15" customHeight="1" x14ac:dyDescent="0.3">
      <c r="A1061" t="s">
        <v>1084</v>
      </c>
      <c r="B1061">
        <v>10</v>
      </c>
      <c r="C1061">
        <v>9</v>
      </c>
      <c r="D1061">
        <f t="shared" si="32"/>
        <v>1</v>
      </c>
      <c r="E1061">
        <v>78741</v>
      </c>
      <c r="F1061">
        <v>78740</v>
      </c>
      <c r="G1061">
        <f t="shared" si="33"/>
        <v>1</v>
      </c>
      <c r="H1061">
        <v>33</v>
      </c>
      <c r="I1061">
        <v>1</v>
      </c>
      <c r="J1061">
        <f>SUM($H$32:H1061)</f>
        <v>48166</v>
      </c>
      <c r="K1061">
        <f>SUM($I$32:I1061)</f>
        <v>1474</v>
      </c>
      <c r="L1061">
        <v>6516</v>
      </c>
      <c r="M1061">
        <v>12637928</v>
      </c>
    </row>
    <row r="1062" spans="1:13" ht="15" customHeight="1" x14ac:dyDescent="0.3">
      <c r="A1062" t="s">
        <v>1085</v>
      </c>
      <c r="B1062">
        <v>8</v>
      </c>
      <c r="C1062">
        <v>7</v>
      </c>
      <c r="D1062">
        <f t="shared" si="32"/>
        <v>1</v>
      </c>
      <c r="E1062">
        <v>78740</v>
      </c>
      <c r="F1062">
        <v>78739</v>
      </c>
      <c r="G1062">
        <f t="shared" si="33"/>
        <v>1</v>
      </c>
      <c r="H1062">
        <v>21</v>
      </c>
      <c r="I1062">
        <v>1</v>
      </c>
      <c r="J1062">
        <f>SUM($H$32:H1062)</f>
        <v>48187</v>
      </c>
      <c r="K1062">
        <f>SUM($I$32:I1062)</f>
        <v>1475</v>
      </c>
      <c r="L1062">
        <v>5172</v>
      </c>
      <c r="M1062">
        <v>12643100</v>
      </c>
    </row>
    <row r="1063" spans="1:13" ht="15" customHeight="1" x14ac:dyDescent="0.3">
      <c r="A1063" t="s">
        <v>1086</v>
      </c>
      <c r="B1063">
        <v>9</v>
      </c>
      <c r="C1063">
        <v>8</v>
      </c>
      <c r="D1063">
        <f t="shared" si="32"/>
        <v>1</v>
      </c>
      <c r="E1063">
        <v>78739</v>
      </c>
      <c r="F1063">
        <v>78738</v>
      </c>
      <c r="G1063">
        <f t="shared" si="33"/>
        <v>1</v>
      </c>
      <c r="H1063">
        <v>29</v>
      </c>
      <c r="I1063">
        <v>1</v>
      </c>
      <c r="J1063">
        <f>SUM($H$32:H1063)</f>
        <v>48216</v>
      </c>
      <c r="K1063">
        <f>SUM($I$32:I1063)</f>
        <v>1476</v>
      </c>
      <c r="L1063">
        <v>5428</v>
      </c>
      <c r="M1063">
        <v>12648528</v>
      </c>
    </row>
    <row r="1064" spans="1:13" ht="15" customHeight="1" x14ac:dyDescent="0.3">
      <c r="A1064" t="s">
        <v>1087</v>
      </c>
      <c r="B1064">
        <v>12</v>
      </c>
      <c r="C1064">
        <v>11</v>
      </c>
      <c r="D1064">
        <f t="shared" si="32"/>
        <v>1</v>
      </c>
      <c r="E1064">
        <v>78738</v>
      </c>
      <c r="F1064">
        <v>78737</v>
      </c>
      <c r="G1064">
        <f t="shared" si="33"/>
        <v>1</v>
      </c>
      <c r="H1064">
        <v>37</v>
      </c>
      <c r="I1064">
        <v>1</v>
      </c>
      <c r="J1064">
        <f>SUM($H$32:H1064)</f>
        <v>48253</v>
      </c>
      <c r="K1064">
        <f>SUM($I$32:I1064)</f>
        <v>1477</v>
      </c>
      <c r="L1064">
        <v>6724</v>
      </c>
      <c r="M1064">
        <v>12655252</v>
      </c>
    </row>
    <row r="1065" spans="1:13" ht="15" customHeight="1" x14ac:dyDescent="0.3">
      <c r="A1065" t="s">
        <v>1088</v>
      </c>
      <c r="B1065">
        <v>12</v>
      </c>
      <c r="C1065">
        <v>11</v>
      </c>
      <c r="D1065">
        <f t="shared" si="32"/>
        <v>1</v>
      </c>
      <c r="E1065">
        <v>78737</v>
      </c>
      <c r="F1065">
        <v>78736</v>
      </c>
      <c r="G1065">
        <f t="shared" si="33"/>
        <v>1</v>
      </c>
      <c r="H1065">
        <v>37</v>
      </c>
      <c r="I1065">
        <v>1</v>
      </c>
      <c r="J1065">
        <f>SUM($H$32:H1065)</f>
        <v>48290</v>
      </c>
      <c r="K1065">
        <f>SUM($I$32:I1065)</f>
        <v>1478</v>
      </c>
      <c r="L1065">
        <v>6560</v>
      </c>
      <c r="M1065">
        <v>12661812</v>
      </c>
    </row>
    <row r="1066" spans="1:13" ht="15" customHeight="1" x14ac:dyDescent="0.3">
      <c r="A1066" t="s">
        <v>1089</v>
      </c>
      <c r="B1066">
        <v>11</v>
      </c>
      <c r="C1066">
        <v>10</v>
      </c>
      <c r="D1066">
        <f t="shared" si="32"/>
        <v>1</v>
      </c>
      <c r="E1066">
        <v>78736</v>
      </c>
      <c r="F1066">
        <v>78735</v>
      </c>
      <c r="G1066">
        <f t="shared" si="33"/>
        <v>1</v>
      </c>
      <c r="H1066">
        <v>31</v>
      </c>
      <c r="I1066">
        <v>1</v>
      </c>
      <c r="J1066">
        <f>SUM($H$32:H1066)</f>
        <v>48321</v>
      </c>
      <c r="K1066">
        <f>SUM($I$32:I1066)</f>
        <v>1479</v>
      </c>
      <c r="L1066">
        <v>6765</v>
      </c>
      <c r="M1066">
        <v>12668577</v>
      </c>
    </row>
    <row r="1067" spans="1:13" ht="15" customHeight="1" x14ac:dyDescent="0.3">
      <c r="A1067" t="s">
        <v>1090</v>
      </c>
      <c r="B1067">
        <v>7</v>
      </c>
      <c r="C1067">
        <v>6</v>
      </c>
      <c r="D1067">
        <f t="shared" si="32"/>
        <v>1</v>
      </c>
      <c r="E1067">
        <v>78735</v>
      </c>
      <c r="F1067">
        <v>78734</v>
      </c>
      <c r="G1067">
        <f t="shared" si="33"/>
        <v>1</v>
      </c>
      <c r="H1067">
        <v>19</v>
      </c>
      <c r="I1067">
        <v>1</v>
      </c>
      <c r="J1067">
        <f>SUM($H$32:H1067)</f>
        <v>48340</v>
      </c>
      <c r="K1067">
        <f>SUM($I$32:I1067)</f>
        <v>1480</v>
      </c>
      <c r="L1067">
        <v>5674</v>
      </c>
      <c r="M1067">
        <v>12674251</v>
      </c>
    </row>
    <row r="1068" spans="1:13" ht="15" customHeight="1" x14ac:dyDescent="0.3">
      <c r="A1068" t="s">
        <v>1091</v>
      </c>
      <c r="B1068">
        <v>12</v>
      </c>
      <c r="C1068">
        <v>11</v>
      </c>
      <c r="D1068">
        <f t="shared" si="32"/>
        <v>1</v>
      </c>
      <c r="E1068">
        <v>78734</v>
      </c>
      <c r="F1068">
        <v>78733</v>
      </c>
      <c r="G1068">
        <f t="shared" si="33"/>
        <v>1</v>
      </c>
      <c r="H1068">
        <v>37</v>
      </c>
      <c r="I1068">
        <v>1</v>
      </c>
      <c r="J1068">
        <f>SUM($H$32:H1068)</f>
        <v>48377</v>
      </c>
      <c r="K1068">
        <f>SUM($I$32:I1068)</f>
        <v>1481</v>
      </c>
      <c r="L1068">
        <v>5514</v>
      </c>
      <c r="M1068">
        <v>12679765</v>
      </c>
    </row>
    <row r="1069" spans="1:13" ht="15" customHeight="1" x14ac:dyDescent="0.3">
      <c r="A1069" t="s">
        <v>1092</v>
      </c>
      <c r="B1069">
        <v>11</v>
      </c>
      <c r="C1069">
        <v>10</v>
      </c>
      <c r="D1069">
        <f t="shared" si="32"/>
        <v>1</v>
      </c>
      <c r="E1069">
        <v>78733</v>
      </c>
      <c r="F1069">
        <v>78732</v>
      </c>
      <c r="G1069">
        <f t="shared" si="33"/>
        <v>1</v>
      </c>
      <c r="H1069">
        <v>35</v>
      </c>
      <c r="I1069">
        <v>1</v>
      </c>
      <c r="J1069">
        <f>SUM($H$32:H1069)</f>
        <v>48412</v>
      </c>
      <c r="K1069">
        <f>SUM($I$32:I1069)</f>
        <v>1482</v>
      </c>
      <c r="L1069">
        <v>6756</v>
      </c>
      <c r="M1069">
        <v>12686521</v>
      </c>
    </row>
    <row r="1070" spans="1:13" ht="15" customHeight="1" x14ac:dyDescent="0.3">
      <c r="A1070" t="s">
        <v>1093</v>
      </c>
      <c r="B1070">
        <v>8</v>
      </c>
      <c r="C1070">
        <v>7</v>
      </c>
      <c r="D1070">
        <f t="shared" si="32"/>
        <v>1</v>
      </c>
      <c r="E1070">
        <v>78732</v>
      </c>
      <c r="F1070">
        <v>78731</v>
      </c>
      <c r="G1070">
        <f t="shared" si="33"/>
        <v>1</v>
      </c>
      <c r="H1070">
        <v>21</v>
      </c>
      <c r="I1070">
        <v>1</v>
      </c>
      <c r="J1070">
        <f>SUM($H$32:H1070)</f>
        <v>48433</v>
      </c>
      <c r="K1070">
        <f>SUM($I$32:I1070)</f>
        <v>1483</v>
      </c>
      <c r="L1070">
        <v>3732</v>
      </c>
      <c r="M1070">
        <v>12690253</v>
      </c>
    </row>
    <row r="1071" spans="1:13" ht="15" customHeight="1" x14ac:dyDescent="0.3">
      <c r="A1071" t="s">
        <v>1094</v>
      </c>
      <c r="B1071">
        <v>13</v>
      </c>
      <c r="C1071">
        <v>12</v>
      </c>
      <c r="D1071">
        <f t="shared" si="32"/>
        <v>1</v>
      </c>
      <c r="E1071">
        <v>78731</v>
      </c>
      <c r="F1071">
        <v>78730</v>
      </c>
      <c r="G1071">
        <f t="shared" si="33"/>
        <v>1</v>
      </c>
      <c r="H1071">
        <v>39</v>
      </c>
      <c r="I1071">
        <v>1</v>
      </c>
      <c r="J1071">
        <f>SUM($H$32:H1071)</f>
        <v>48472</v>
      </c>
      <c r="K1071">
        <f>SUM($I$32:I1071)</f>
        <v>1484</v>
      </c>
      <c r="L1071">
        <v>5655</v>
      </c>
      <c r="M1071">
        <v>12695908</v>
      </c>
    </row>
    <row r="1072" spans="1:13" ht="15" customHeight="1" x14ac:dyDescent="0.3">
      <c r="A1072" t="s">
        <v>1095</v>
      </c>
      <c r="B1072">
        <v>6</v>
      </c>
      <c r="C1072">
        <v>4</v>
      </c>
      <c r="D1072">
        <f t="shared" si="32"/>
        <v>2</v>
      </c>
      <c r="E1072">
        <v>78730</v>
      </c>
      <c r="F1072">
        <v>78728</v>
      </c>
      <c r="G1072">
        <f t="shared" si="33"/>
        <v>2</v>
      </c>
      <c r="H1072">
        <v>18</v>
      </c>
      <c r="I1072">
        <v>2</v>
      </c>
      <c r="J1072">
        <f>SUM($H$32:H1072)</f>
        <v>48490</v>
      </c>
      <c r="K1072">
        <f>SUM($I$32:I1072)</f>
        <v>1486</v>
      </c>
      <c r="L1072">
        <v>8062</v>
      </c>
      <c r="M1072">
        <v>12703970</v>
      </c>
    </row>
    <row r="1073" spans="1:13" ht="15" customHeight="1" x14ac:dyDescent="0.3">
      <c r="A1073" t="s">
        <v>1096</v>
      </c>
      <c r="B1073">
        <v>10</v>
      </c>
      <c r="C1073">
        <v>9</v>
      </c>
      <c r="D1073">
        <f t="shared" si="32"/>
        <v>1</v>
      </c>
      <c r="E1073">
        <v>78728</v>
      </c>
      <c r="F1073">
        <v>78727</v>
      </c>
      <c r="G1073">
        <f t="shared" si="33"/>
        <v>1</v>
      </c>
      <c r="H1073">
        <v>30</v>
      </c>
      <c r="I1073">
        <v>1</v>
      </c>
      <c r="J1073">
        <f>SUM($H$32:H1073)</f>
        <v>48520</v>
      </c>
      <c r="K1073">
        <f>SUM($I$32:I1073)</f>
        <v>1487</v>
      </c>
      <c r="L1073">
        <v>5554</v>
      </c>
      <c r="M1073">
        <v>12709524</v>
      </c>
    </row>
    <row r="1074" spans="1:13" ht="15" customHeight="1" x14ac:dyDescent="0.3">
      <c r="A1074" t="s">
        <v>1097</v>
      </c>
      <c r="B1074">
        <v>10</v>
      </c>
      <c r="C1074">
        <v>9</v>
      </c>
      <c r="D1074">
        <f t="shared" si="32"/>
        <v>1</v>
      </c>
      <c r="E1074">
        <v>78727</v>
      </c>
      <c r="F1074">
        <v>78726</v>
      </c>
      <c r="G1074">
        <f t="shared" si="33"/>
        <v>1</v>
      </c>
      <c r="H1074">
        <v>30</v>
      </c>
      <c r="I1074">
        <v>1</v>
      </c>
      <c r="J1074">
        <f>SUM($H$32:H1074)</f>
        <v>48550</v>
      </c>
      <c r="K1074">
        <f>SUM($I$32:I1074)</f>
        <v>1488</v>
      </c>
      <c r="L1074">
        <v>5236</v>
      </c>
      <c r="M1074">
        <v>12714760</v>
      </c>
    </row>
    <row r="1075" spans="1:13" ht="15" customHeight="1" x14ac:dyDescent="0.3">
      <c r="A1075" t="s">
        <v>1098</v>
      </c>
      <c r="B1075">
        <v>11</v>
      </c>
      <c r="C1075">
        <v>10</v>
      </c>
      <c r="D1075">
        <f t="shared" si="32"/>
        <v>1</v>
      </c>
      <c r="E1075">
        <v>78726</v>
      </c>
      <c r="F1075">
        <v>78725</v>
      </c>
      <c r="G1075">
        <f t="shared" si="33"/>
        <v>1</v>
      </c>
      <c r="H1075">
        <v>31</v>
      </c>
      <c r="I1075">
        <v>1</v>
      </c>
      <c r="J1075">
        <f>SUM($H$32:H1075)</f>
        <v>48581</v>
      </c>
      <c r="K1075">
        <f>SUM($I$32:I1075)</f>
        <v>1489</v>
      </c>
      <c r="L1075">
        <v>6705</v>
      </c>
      <c r="M1075">
        <v>12721465</v>
      </c>
    </row>
    <row r="1076" spans="1:13" ht="15" customHeight="1" x14ac:dyDescent="0.3">
      <c r="A1076" t="s">
        <v>1099</v>
      </c>
      <c r="B1076">
        <v>10</v>
      </c>
      <c r="C1076">
        <v>9</v>
      </c>
      <c r="D1076">
        <f t="shared" si="32"/>
        <v>1</v>
      </c>
      <c r="E1076">
        <v>78725</v>
      </c>
      <c r="F1076">
        <v>78724</v>
      </c>
      <c r="G1076">
        <f t="shared" si="33"/>
        <v>1</v>
      </c>
      <c r="H1076">
        <v>30</v>
      </c>
      <c r="I1076">
        <v>1</v>
      </c>
      <c r="J1076">
        <f>SUM($H$32:H1076)</f>
        <v>48611</v>
      </c>
      <c r="K1076">
        <f>SUM($I$32:I1076)</f>
        <v>1490</v>
      </c>
      <c r="L1076">
        <v>5408</v>
      </c>
      <c r="M1076">
        <v>12726873</v>
      </c>
    </row>
    <row r="1077" spans="1:13" ht="15" customHeight="1" x14ac:dyDescent="0.3">
      <c r="A1077" t="s">
        <v>1100</v>
      </c>
      <c r="B1077">
        <v>11</v>
      </c>
      <c r="C1077">
        <v>10</v>
      </c>
      <c r="D1077">
        <f t="shared" si="32"/>
        <v>1</v>
      </c>
      <c r="E1077">
        <v>78724</v>
      </c>
      <c r="F1077">
        <v>78723</v>
      </c>
      <c r="G1077">
        <f t="shared" si="33"/>
        <v>1</v>
      </c>
      <c r="H1077">
        <v>31</v>
      </c>
      <c r="I1077">
        <v>1</v>
      </c>
      <c r="J1077">
        <f>SUM($H$32:H1077)</f>
        <v>48642</v>
      </c>
      <c r="K1077">
        <f>SUM($I$32:I1077)</f>
        <v>1491</v>
      </c>
      <c r="L1077">
        <v>5356</v>
      </c>
      <c r="M1077">
        <v>12732229</v>
      </c>
    </row>
    <row r="1078" spans="1:13" ht="15" customHeight="1" x14ac:dyDescent="0.3">
      <c r="A1078" t="s">
        <v>1101</v>
      </c>
      <c r="B1078">
        <v>11</v>
      </c>
      <c r="C1078">
        <v>10</v>
      </c>
      <c r="D1078">
        <f t="shared" si="32"/>
        <v>1</v>
      </c>
      <c r="E1078">
        <v>78723</v>
      </c>
      <c r="F1078">
        <v>78722</v>
      </c>
      <c r="G1078">
        <f t="shared" si="33"/>
        <v>1</v>
      </c>
      <c r="H1078">
        <v>35</v>
      </c>
      <c r="I1078">
        <v>1</v>
      </c>
      <c r="J1078">
        <f>SUM($H$32:H1078)</f>
        <v>48677</v>
      </c>
      <c r="K1078">
        <f>SUM($I$32:I1078)</f>
        <v>1492</v>
      </c>
      <c r="L1078">
        <v>6708</v>
      </c>
      <c r="M1078">
        <v>12738937</v>
      </c>
    </row>
    <row r="1079" spans="1:13" ht="15" customHeight="1" x14ac:dyDescent="0.3">
      <c r="A1079" t="s">
        <v>1102</v>
      </c>
      <c r="B1079">
        <v>10</v>
      </c>
      <c r="C1079">
        <v>9</v>
      </c>
      <c r="D1079">
        <f t="shared" si="32"/>
        <v>1</v>
      </c>
      <c r="E1079">
        <v>78722</v>
      </c>
      <c r="F1079">
        <v>78721</v>
      </c>
      <c r="G1079">
        <f t="shared" si="33"/>
        <v>1</v>
      </c>
      <c r="H1079">
        <v>30</v>
      </c>
      <c r="I1079">
        <v>1</v>
      </c>
      <c r="J1079">
        <f>SUM($H$32:H1079)</f>
        <v>48707</v>
      </c>
      <c r="K1079">
        <f>SUM($I$32:I1079)</f>
        <v>1493</v>
      </c>
      <c r="L1079">
        <v>6682</v>
      </c>
      <c r="M1079">
        <v>12745619</v>
      </c>
    </row>
    <row r="1080" spans="1:13" ht="15" customHeight="1" x14ac:dyDescent="0.3">
      <c r="A1080" t="s">
        <v>1103</v>
      </c>
      <c r="B1080">
        <v>8</v>
      </c>
      <c r="C1080">
        <v>7</v>
      </c>
      <c r="D1080">
        <f t="shared" si="32"/>
        <v>1</v>
      </c>
      <c r="E1080">
        <v>78721</v>
      </c>
      <c r="F1080">
        <v>78720</v>
      </c>
      <c r="G1080">
        <f t="shared" si="33"/>
        <v>1</v>
      </c>
      <c r="H1080">
        <v>21</v>
      </c>
      <c r="I1080">
        <v>1</v>
      </c>
      <c r="J1080">
        <f>SUM($H$32:H1080)</f>
        <v>48728</v>
      </c>
      <c r="K1080">
        <f>SUM($I$32:I1080)</f>
        <v>1494</v>
      </c>
      <c r="L1080">
        <v>3982</v>
      </c>
      <c r="M1080">
        <v>12749601</v>
      </c>
    </row>
    <row r="1081" spans="1:13" ht="15" customHeight="1" x14ac:dyDescent="0.3">
      <c r="A1081" t="s">
        <v>1104</v>
      </c>
      <c r="B1081">
        <v>8</v>
      </c>
      <c r="C1081">
        <v>7</v>
      </c>
      <c r="D1081">
        <f t="shared" si="32"/>
        <v>1</v>
      </c>
      <c r="E1081">
        <v>78720</v>
      </c>
      <c r="F1081">
        <v>78719</v>
      </c>
      <c r="G1081">
        <f t="shared" si="33"/>
        <v>1</v>
      </c>
      <c r="H1081">
        <v>21</v>
      </c>
      <c r="I1081">
        <v>1</v>
      </c>
      <c r="J1081">
        <f>SUM($H$32:H1081)</f>
        <v>48749</v>
      </c>
      <c r="K1081">
        <f>SUM($I$32:I1081)</f>
        <v>1495</v>
      </c>
      <c r="L1081">
        <v>3698</v>
      </c>
      <c r="M1081">
        <v>12753299</v>
      </c>
    </row>
    <row r="1082" spans="1:13" ht="15" customHeight="1" x14ac:dyDescent="0.3">
      <c r="A1082" t="s">
        <v>1105</v>
      </c>
      <c r="B1082">
        <v>10</v>
      </c>
      <c r="C1082">
        <v>9</v>
      </c>
      <c r="D1082">
        <f t="shared" si="32"/>
        <v>1</v>
      </c>
      <c r="E1082">
        <v>78719</v>
      </c>
      <c r="F1082">
        <v>78718</v>
      </c>
      <c r="G1082">
        <f t="shared" si="33"/>
        <v>1</v>
      </c>
      <c r="H1082">
        <v>30</v>
      </c>
      <c r="I1082">
        <v>1</v>
      </c>
      <c r="J1082">
        <f>SUM($H$32:H1082)</f>
        <v>48779</v>
      </c>
      <c r="K1082">
        <f>SUM($I$32:I1082)</f>
        <v>1496</v>
      </c>
      <c r="L1082">
        <v>6666</v>
      </c>
      <c r="M1082">
        <v>12759965</v>
      </c>
    </row>
    <row r="1083" spans="1:13" ht="15" customHeight="1" x14ac:dyDescent="0.3">
      <c r="A1083" t="s">
        <v>1106</v>
      </c>
      <c r="B1083">
        <v>8</v>
      </c>
      <c r="C1083">
        <v>7</v>
      </c>
      <c r="D1083">
        <f t="shared" si="32"/>
        <v>1</v>
      </c>
      <c r="E1083">
        <v>78718</v>
      </c>
      <c r="F1083">
        <v>78717</v>
      </c>
      <c r="G1083">
        <f t="shared" si="33"/>
        <v>1</v>
      </c>
      <c r="H1083">
        <v>21</v>
      </c>
      <c r="I1083">
        <v>1</v>
      </c>
      <c r="J1083">
        <f>SUM($H$32:H1083)</f>
        <v>48800</v>
      </c>
      <c r="K1083">
        <f>SUM($I$32:I1083)</f>
        <v>1497</v>
      </c>
      <c r="L1083">
        <v>5136</v>
      </c>
      <c r="M1083">
        <v>12765101</v>
      </c>
    </row>
    <row r="1084" spans="1:13" ht="15" customHeight="1" x14ac:dyDescent="0.3">
      <c r="A1084" t="s">
        <v>1107</v>
      </c>
      <c r="B1084">
        <v>10</v>
      </c>
      <c r="C1084">
        <v>9</v>
      </c>
      <c r="D1084">
        <f t="shared" si="32"/>
        <v>1</v>
      </c>
      <c r="E1084">
        <v>78717</v>
      </c>
      <c r="F1084">
        <v>78716</v>
      </c>
      <c r="G1084">
        <f t="shared" si="33"/>
        <v>1</v>
      </c>
      <c r="H1084">
        <v>30</v>
      </c>
      <c r="I1084">
        <v>1</v>
      </c>
      <c r="J1084">
        <f>SUM($H$32:H1084)</f>
        <v>48830</v>
      </c>
      <c r="K1084">
        <f>SUM($I$32:I1084)</f>
        <v>1498</v>
      </c>
      <c r="L1084">
        <v>4060</v>
      </c>
      <c r="M1084">
        <v>12769161</v>
      </c>
    </row>
    <row r="1085" spans="1:13" ht="15" customHeight="1" x14ac:dyDescent="0.3">
      <c r="A1085" t="s">
        <v>1108</v>
      </c>
      <c r="B1085">
        <v>12</v>
      </c>
      <c r="C1085">
        <v>11</v>
      </c>
      <c r="D1085">
        <f t="shared" si="32"/>
        <v>1</v>
      </c>
      <c r="E1085">
        <v>78716</v>
      </c>
      <c r="F1085">
        <v>78715</v>
      </c>
      <c r="G1085">
        <f t="shared" si="33"/>
        <v>1</v>
      </c>
      <c r="H1085">
        <v>37</v>
      </c>
      <c r="I1085">
        <v>1</v>
      </c>
      <c r="J1085">
        <f>SUM($H$32:H1085)</f>
        <v>48867</v>
      </c>
      <c r="K1085">
        <f>SUM($I$32:I1085)</f>
        <v>1499</v>
      </c>
      <c r="L1085">
        <v>6672</v>
      </c>
      <c r="M1085">
        <v>12775833</v>
      </c>
    </row>
    <row r="1086" spans="1:13" ht="15" customHeight="1" x14ac:dyDescent="0.3">
      <c r="A1086" t="s">
        <v>1109</v>
      </c>
      <c r="B1086">
        <v>8</v>
      </c>
      <c r="C1086">
        <v>7</v>
      </c>
      <c r="D1086">
        <f t="shared" si="32"/>
        <v>1</v>
      </c>
      <c r="E1086">
        <v>78715</v>
      </c>
      <c r="F1086">
        <v>78714</v>
      </c>
      <c r="G1086">
        <f t="shared" si="33"/>
        <v>1</v>
      </c>
      <c r="H1086">
        <v>21</v>
      </c>
      <c r="I1086">
        <v>1</v>
      </c>
      <c r="J1086">
        <f>SUM($H$32:H1086)</f>
        <v>48888</v>
      </c>
      <c r="K1086">
        <f>SUM($I$32:I1086)</f>
        <v>1500</v>
      </c>
      <c r="L1086">
        <v>3828</v>
      </c>
      <c r="M1086">
        <v>12779661</v>
      </c>
    </row>
    <row r="1087" spans="1:13" ht="15" customHeight="1" x14ac:dyDescent="0.3">
      <c r="A1087" t="s">
        <v>1110</v>
      </c>
      <c r="B1087">
        <v>8</v>
      </c>
      <c r="C1087">
        <v>7</v>
      </c>
      <c r="D1087">
        <f t="shared" si="32"/>
        <v>1</v>
      </c>
      <c r="E1087">
        <v>78714</v>
      </c>
      <c r="F1087">
        <v>78713</v>
      </c>
      <c r="G1087">
        <f t="shared" si="33"/>
        <v>1</v>
      </c>
      <c r="H1087">
        <v>21</v>
      </c>
      <c r="I1087">
        <v>1</v>
      </c>
      <c r="J1087">
        <f>SUM($H$32:H1087)</f>
        <v>48909</v>
      </c>
      <c r="K1087">
        <f>SUM($I$32:I1087)</f>
        <v>1501</v>
      </c>
      <c r="L1087">
        <v>3787</v>
      </c>
      <c r="M1087">
        <v>12783448</v>
      </c>
    </row>
    <row r="1088" spans="1:13" ht="15" customHeight="1" x14ac:dyDescent="0.3">
      <c r="A1088" t="s">
        <v>1111</v>
      </c>
      <c r="B1088">
        <v>11</v>
      </c>
      <c r="C1088">
        <v>10</v>
      </c>
      <c r="D1088">
        <f t="shared" si="32"/>
        <v>1</v>
      </c>
      <c r="E1088">
        <v>78713</v>
      </c>
      <c r="F1088">
        <v>78712</v>
      </c>
      <c r="G1088">
        <f t="shared" si="33"/>
        <v>1</v>
      </c>
      <c r="H1088">
        <v>31</v>
      </c>
      <c r="I1088">
        <v>1</v>
      </c>
      <c r="J1088">
        <f>SUM($H$32:H1088)</f>
        <v>48940</v>
      </c>
      <c r="K1088">
        <f>SUM($I$32:I1088)</f>
        <v>1502</v>
      </c>
      <c r="L1088">
        <v>6677</v>
      </c>
      <c r="M1088">
        <v>12790125</v>
      </c>
    </row>
    <row r="1089" spans="1:13" ht="15" customHeight="1" x14ac:dyDescent="0.3">
      <c r="A1089" t="s">
        <v>1112</v>
      </c>
      <c r="B1089">
        <v>12</v>
      </c>
      <c r="C1089">
        <v>11</v>
      </c>
      <c r="D1089">
        <f t="shared" si="32"/>
        <v>1</v>
      </c>
      <c r="E1089">
        <v>78712</v>
      </c>
      <c r="F1089">
        <v>78711</v>
      </c>
      <c r="G1089">
        <f t="shared" si="33"/>
        <v>1</v>
      </c>
      <c r="H1089">
        <v>37</v>
      </c>
      <c r="I1089">
        <v>1</v>
      </c>
      <c r="J1089">
        <f>SUM($H$32:H1089)</f>
        <v>48977</v>
      </c>
      <c r="K1089">
        <f>SUM($I$32:I1089)</f>
        <v>1503</v>
      </c>
      <c r="L1089">
        <v>6719</v>
      </c>
      <c r="M1089">
        <v>12796844</v>
      </c>
    </row>
    <row r="1090" spans="1:13" ht="15" customHeight="1" x14ac:dyDescent="0.3">
      <c r="A1090" t="s">
        <v>1113</v>
      </c>
      <c r="B1090">
        <v>13</v>
      </c>
      <c r="C1090">
        <v>12</v>
      </c>
      <c r="D1090">
        <f t="shared" si="32"/>
        <v>1</v>
      </c>
      <c r="E1090">
        <v>78711</v>
      </c>
      <c r="F1090">
        <v>78710</v>
      </c>
      <c r="G1090">
        <f t="shared" si="33"/>
        <v>1</v>
      </c>
      <c r="H1090">
        <v>39</v>
      </c>
      <c r="I1090">
        <v>1</v>
      </c>
      <c r="J1090">
        <f>SUM($H$32:H1090)</f>
        <v>49016</v>
      </c>
      <c r="K1090">
        <f>SUM($I$32:I1090)</f>
        <v>1504</v>
      </c>
      <c r="L1090">
        <v>5450</v>
      </c>
      <c r="M1090">
        <v>12802294</v>
      </c>
    </row>
    <row r="1091" spans="1:13" ht="15" customHeight="1" x14ac:dyDescent="0.3">
      <c r="A1091" t="s">
        <v>1114</v>
      </c>
      <c r="B1091">
        <v>11</v>
      </c>
      <c r="C1091">
        <v>10</v>
      </c>
      <c r="D1091">
        <f t="shared" si="32"/>
        <v>1</v>
      </c>
      <c r="E1091">
        <v>78710</v>
      </c>
      <c r="F1091">
        <v>78709</v>
      </c>
      <c r="G1091">
        <f t="shared" si="33"/>
        <v>1</v>
      </c>
      <c r="H1091">
        <v>35</v>
      </c>
      <c r="I1091">
        <v>1</v>
      </c>
      <c r="J1091">
        <f>SUM($H$32:H1091)</f>
        <v>49051</v>
      </c>
      <c r="K1091">
        <f>SUM($I$32:I1091)</f>
        <v>1505</v>
      </c>
      <c r="L1091">
        <v>6763</v>
      </c>
      <c r="M1091">
        <v>12809057</v>
      </c>
    </row>
    <row r="1092" spans="1:13" ht="15" customHeight="1" x14ac:dyDescent="0.3">
      <c r="A1092" t="s">
        <v>1115</v>
      </c>
      <c r="B1092">
        <v>10</v>
      </c>
      <c r="C1092">
        <v>9</v>
      </c>
      <c r="D1092">
        <f t="shared" si="32"/>
        <v>1</v>
      </c>
      <c r="E1092">
        <v>78709</v>
      </c>
      <c r="F1092">
        <v>78708</v>
      </c>
      <c r="G1092">
        <f t="shared" si="33"/>
        <v>1</v>
      </c>
      <c r="H1092">
        <v>30</v>
      </c>
      <c r="I1092">
        <v>1</v>
      </c>
      <c r="J1092">
        <f>SUM($H$32:H1092)</f>
        <v>49081</v>
      </c>
      <c r="K1092">
        <f>SUM($I$32:I1092)</f>
        <v>1506</v>
      </c>
      <c r="L1092">
        <v>5236</v>
      </c>
      <c r="M1092">
        <v>12814293</v>
      </c>
    </row>
    <row r="1093" spans="1:13" ht="15" customHeight="1" x14ac:dyDescent="0.3">
      <c r="A1093" t="s">
        <v>1116</v>
      </c>
      <c r="B1093">
        <v>6</v>
      </c>
      <c r="C1093">
        <v>4</v>
      </c>
      <c r="D1093">
        <f t="shared" si="32"/>
        <v>2</v>
      </c>
      <c r="E1093">
        <v>78708</v>
      </c>
      <c r="F1093">
        <v>78706</v>
      </c>
      <c r="G1093">
        <f t="shared" si="33"/>
        <v>2</v>
      </c>
      <c r="H1093">
        <v>13</v>
      </c>
      <c r="I1093">
        <v>1</v>
      </c>
      <c r="J1093">
        <f>SUM($H$32:H1093)</f>
        <v>49094</v>
      </c>
      <c r="K1093">
        <f>SUM($I$32:I1093)</f>
        <v>1507</v>
      </c>
      <c r="L1093">
        <v>3726</v>
      </c>
      <c r="M1093">
        <v>12818019</v>
      </c>
    </row>
    <row r="1094" spans="1:13" ht="15" customHeight="1" x14ac:dyDescent="0.3">
      <c r="A1094" t="s">
        <v>1117</v>
      </c>
      <c r="B1094">
        <v>14</v>
      </c>
      <c r="C1094">
        <v>13</v>
      </c>
      <c r="D1094">
        <f t="shared" si="32"/>
        <v>1</v>
      </c>
      <c r="E1094">
        <v>78706</v>
      </c>
      <c r="F1094">
        <v>78705</v>
      </c>
      <c r="G1094">
        <f t="shared" si="33"/>
        <v>1</v>
      </c>
      <c r="H1094">
        <v>41</v>
      </c>
      <c r="I1094">
        <v>1</v>
      </c>
      <c r="J1094">
        <f>SUM($H$32:H1094)</f>
        <v>49135</v>
      </c>
      <c r="K1094">
        <f>SUM($I$32:I1094)</f>
        <v>1508</v>
      </c>
      <c r="L1094">
        <v>6834</v>
      </c>
      <c r="M1094">
        <v>12824853</v>
      </c>
    </row>
    <row r="1095" spans="1:13" ht="15" customHeight="1" x14ac:dyDescent="0.3">
      <c r="A1095" t="s">
        <v>1118</v>
      </c>
      <c r="B1095">
        <v>11</v>
      </c>
      <c r="C1095">
        <v>10</v>
      </c>
      <c r="D1095">
        <f t="shared" si="32"/>
        <v>1</v>
      </c>
      <c r="E1095">
        <v>78705</v>
      </c>
      <c r="F1095">
        <v>78704</v>
      </c>
      <c r="G1095">
        <f t="shared" si="33"/>
        <v>1</v>
      </c>
      <c r="H1095">
        <v>31</v>
      </c>
      <c r="I1095">
        <v>1</v>
      </c>
      <c r="J1095">
        <f>SUM($H$32:H1095)</f>
        <v>49166</v>
      </c>
      <c r="K1095">
        <f>SUM($I$32:I1095)</f>
        <v>1509</v>
      </c>
      <c r="L1095">
        <v>6809</v>
      </c>
      <c r="M1095">
        <v>12831662</v>
      </c>
    </row>
    <row r="1096" spans="1:13" ht="15" customHeight="1" x14ac:dyDescent="0.3">
      <c r="A1096" t="s">
        <v>1119</v>
      </c>
      <c r="B1096">
        <v>8</v>
      </c>
      <c r="C1096">
        <v>7</v>
      </c>
      <c r="D1096">
        <f t="shared" si="32"/>
        <v>1</v>
      </c>
      <c r="E1096">
        <v>78704</v>
      </c>
      <c r="F1096">
        <v>78703</v>
      </c>
      <c r="G1096">
        <f t="shared" si="33"/>
        <v>1</v>
      </c>
      <c r="H1096">
        <v>21</v>
      </c>
      <c r="I1096">
        <v>1</v>
      </c>
      <c r="J1096">
        <f>SUM($H$32:H1096)</f>
        <v>49187</v>
      </c>
      <c r="K1096">
        <f>SUM($I$32:I1096)</f>
        <v>1510</v>
      </c>
      <c r="L1096">
        <v>3819</v>
      </c>
      <c r="M1096">
        <v>12835481</v>
      </c>
    </row>
    <row r="1097" spans="1:13" ht="15" customHeight="1" x14ac:dyDescent="0.3">
      <c r="A1097" t="s">
        <v>1120</v>
      </c>
      <c r="B1097">
        <v>8</v>
      </c>
      <c r="C1097">
        <v>7</v>
      </c>
      <c r="D1097">
        <f t="shared" si="32"/>
        <v>1</v>
      </c>
      <c r="E1097">
        <v>78703</v>
      </c>
      <c r="F1097">
        <v>78702</v>
      </c>
      <c r="G1097">
        <f t="shared" si="33"/>
        <v>1</v>
      </c>
      <c r="H1097">
        <v>21</v>
      </c>
      <c r="I1097">
        <v>1</v>
      </c>
      <c r="J1097">
        <f>SUM($H$32:H1097)</f>
        <v>49208</v>
      </c>
      <c r="K1097">
        <f>SUM($I$32:I1097)</f>
        <v>1511</v>
      </c>
      <c r="L1097">
        <v>3826</v>
      </c>
      <c r="M1097">
        <v>12839307</v>
      </c>
    </row>
    <row r="1098" spans="1:13" ht="15" customHeight="1" x14ac:dyDescent="0.3">
      <c r="A1098" t="s">
        <v>1121</v>
      </c>
      <c r="B1098">
        <v>9</v>
      </c>
      <c r="C1098">
        <v>8</v>
      </c>
      <c r="D1098">
        <f t="shared" si="32"/>
        <v>1</v>
      </c>
      <c r="E1098">
        <v>78702</v>
      </c>
      <c r="F1098">
        <v>78701</v>
      </c>
      <c r="G1098">
        <f t="shared" si="33"/>
        <v>1</v>
      </c>
      <c r="H1098">
        <v>29</v>
      </c>
      <c r="I1098">
        <v>1</v>
      </c>
      <c r="J1098">
        <f>SUM($H$32:H1098)</f>
        <v>49237</v>
      </c>
      <c r="K1098">
        <f>SUM($I$32:I1098)</f>
        <v>1512</v>
      </c>
      <c r="L1098">
        <v>5413</v>
      </c>
      <c r="M1098">
        <v>12844720</v>
      </c>
    </row>
    <row r="1099" spans="1:13" ht="15" customHeight="1" x14ac:dyDescent="0.3">
      <c r="A1099" t="s">
        <v>1122</v>
      </c>
      <c r="B1099">
        <v>10</v>
      </c>
      <c r="C1099">
        <v>9</v>
      </c>
      <c r="D1099">
        <f t="shared" si="32"/>
        <v>1</v>
      </c>
      <c r="E1099">
        <v>78701</v>
      </c>
      <c r="F1099">
        <v>78700</v>
      </c>
      <c r="G1099">
        <f t="shared" si="33"/>
        <v>1</v>
      </c>
      <c r="H1099">
        <v>30</v>
      </c>
      <c r="I1099">
        <v>1</v>
      </c>
      <c r="J1099">
        <f>SUM($H$32:H1099)</f>
        <v>49267</v>
      </c>
      <c r="K1099">
        <f>SUM($I$32:I1099)</f>
        <v>1513</v>
      </c>
      <c r="L1099">
        <v>6710</v>
      </c>
      <c r="M1099">
        <v>12851430</v>
      </c>
    </row>
    <row r="1100" spans="1:13" ht="15" customHeight="1" x14ac:dyDescent="0.3">
      <c r="A1100" t="s">
        <v>1123</v>
      </c>
      <c r="B1100">
        <v>10</v>
      </c>
      <c r="C1100">
        <v>9</v>
      </c>
      <c r="D1100">
        <f t="shared" si="32"/>
        <v>1</v>
      </c>
      <c r="E1100">
        <v>78700</v>
      </c>
      <c r="F1100">
        <v>78699</v>
      </c>
      <c r="G1100">
        <f t="shared" si="33"/>
        <v>1</v>
      </c>
      <c r="H1100">
        <v>30</v>
      </c>
      <c r="I1100">
        <v>1</v>
      </c>
      <c r="J1100">
        <f>SUM($H$32:H1100)</f>
        <v>49297</v>
      </c>
      <c r="K1100">
        <f>SUM($I$32:I1100)</f>
        <v>1514</v>
      </c>
      <c r="L1100">
        <v>6807</v>
      </c>
      <c r="M1100">
        <v>12858237</v>
      </c>
    </row>
    <row r="1101" spans="1:13" ht="15" customHeight="1" x14ac:dyDescent="0.3">
      <c r="A1101" t="s">
        <v>1124</v>
      </c>
      <c r="B1101">
        <v>13</v>
      </c>
      <c r="C1101">
        <v>12</v>
      </c>
      <c r="D1101">
        <f t="shared" si="32"/>
        <v>1</v>
      </c>
      <c r="E1101">
        <v>78699</v>
      </c>
      <c r="F1101">
        <v>78698</v>
      </c>
      <c r="G1101">
        <f t="shared" si="33"/>
        <v>1</v>
      </c>
      <c r="H1101">
        <v>39</v>
      </c>
      <c r="I1101">
        <v>1</v>
      </c>
      <c r="J1101">
        <f>SUM($H$32:H1101)</f>
        <v>49336</v>
      </c>
      <c r="K1101">
        <f>SUM($I$32:I1101)</f>
        <v>1515</v>
      </c>
      <c r="L1101">
        <v>5413</v>
      </c>
      <c r="M1101">
        <v>12863650</v>
      </c>
    </row>
    <row r="1102" spans="1:13" ht="15" customHeight="1" x14ac:dyDescent="0.3">
      <c r="A1102" t="s">
        <v>1125</v>
      </c>
      <c r="B1102">
        <v>11</v>
      </c>
      <c r="C1102">
        <v>10</v>
      </c>
      <c r="D1102">
        <f t="shared" si="32"/>
        <v>1</v>
      </c>
      <c r="E1102">
        <v>78698</v>
      </c>
      <c r="F1102">
        <v>78697</v>
      </c>
      <c r="G1102">
        <f t="shared" si="33"/>
        <v>1</v>
      </c>
      <c r="H1102">
        <v>31</v>
      </c>
      <c r="I1102">
        <v>1</v>
      </c>
      <c r="J1102">
        <f>SUM($H$32:H1102)</f>
        <v>49367</v>
      </c>
      <c r="K1102">
        <f>SUM($I$32:I1102)</f>
        <v>1516</v>
      </c>
      <c r="L1102">
        <v>6923</v>
      </c>
      <c r="M1102">
        <v>12870573</v>
      </c>
    </row>
    <row r="1103" spans="1:13" ht="15" customHeight="1" x14ac:dyDescent="0.3">
      <c r="A1103" t="s">
        <v>1126</v>
      </c>
      <c r="B1103">
        <v>12</v>
      </c>
      <c r="C1103">
        <v>11</v>
      </c>
      <c r="D1103">
        <f t="shared" si="32"/>
        <v>1</v>
      </c>
      <c r="E1103">
        <v>78697</v>
      </c>
      <c r="F1103">
        <v>78696</v>
      </c>
      <c r="G1103">
        <f t="shared" si="33"/>
        <v>1</v>
      </c>
      <c r="H1103">
        <v>37</v>
      </c>
      <c r="I1103">
        <v>1</v>
      </c>
      <c r="J1103">
        <f>SUM($H$32:H1103)</f>
        <v>49404</v>
      </c>
      <c r="K1103">
        <f>SUM($I$32:I1103)</f>
        <v>1517</v>
      </c>
      <c r="L1103">
        <v>6686</v>
      </c>
      <c r="M1103">
        <v>12877259</v>
      </c>
    </row>
    <row r="1104" spans="1:13" ht="15" customHeight="1" x14ac:dyDescent="0.3">
      <c r="A1104" t="s">
        <v>1127</v>
      </c>
      <c r="B1104">
        <v>9</v>
      </c>
      <c r="C1104">
        <v>8</v>
      </c>
      <c r="D1104">
        <f t="shared" si="32"/>
        <v>1</v>
      </c>
      <c r="E1104">
        <v>78696</v>
      </c>
      <c r="F1104">
        <v>78695</v>
      </c>
      <c r="G1104">
        <f t="shared" si="33"/>
        <v>1</v>
      </c>
      <c r="H1104">
        <v>29</v>
      </c>
      <c r="I1104">
        <v>1</v>
      </c>
      <c r="J1104">
        <f>SUM($H$32:H1104)</f>
        <v>49433</v>
      </c>
      <c r="K1104">
        <f>SUM($I$32:I1104)</f>
        <v>1518</v>
      </c>
      <c r="L1104">
        <v>5409</v>
      </c>
      <c r="M1104">
        <v>12882668</v>
      </c>
    </row>
    <row r="1105" spans="1:13" ht="15" customHeight="1" x14ac:dyDescent="0.3">
      <c r="A1105" t="s">
        <v>1128</v>
      </c>
      <c r="B1105">
        <v>8</v>
      </c>
      <c r="C1105">
        <v>7</v>
      </c>
      <c r="D1105">
        <f t="shared" si="32"/>
        <v>1</v>
      </c>
      <c r="E1105">
        <v>78695</v>
      </c>
      <c r="F1105">
        <v>78694</v>
      </c>
      <c r="G1105">
        <f t="shared" si="33"/>
        <v>1</v>
      </c>
      <c r="H1105">
        <v>21</v>
      </c>
      <c r="I1105">
        <v>1</v>
      </c>
      <c r="J1105">
        <f>SUM($H$32:H1105)</f>
        <v>49454</v>
      </c>
      <c r="K1105">
        <f>SUM($I$32:I1105)</f>
        <v>1519</v>
      </c>
      <c r="L1105">
        <v>5125</v>
      </c>
      <c r="M1105">
        <v>12887793</v>
      </c>
    </row>
    <row r="1106" spans="1:13" ht="15" customHeight="1" x14ac:dyDescent="0.3">
      <c r="A1106" t="s">
        <v>1129</v>
      </c>
      <c r="B1106">
        <v>9</v>
      </c>
      <c r="C1106">
        <v>8</v>
      </c>
      <c r="D1106">
        <f t="shared" si="32"/>
        <v>1</v>
      </c>
      <c r="E1106">
        <v>78694</v>
      </c>
      <c r="F1106">
        <v>78693</v>
      </c>
      <c r="G1106">
        <f t="shared" si="33"/>
        <v>1</v>
      </c>
      <c r="H1106">
        <v>29</v>
      </c>
      <c r="I1106">
        <v>1</v>
      </c>
      <c r="J1106">
        <f>SUM($H$32:H1106)</f>
        <v>49483</v>
      </c>
      <c r="K1106">
        <f>SUM($I$32:I1106)</f>
        <v>1520</v>
      </c>
      <c r="L1106">
        <v>5403</v>
      </c>
      <c r="M1106">
        <v>12893196</v>
      </c>
    </row>
    <row r="1107" spans="1:13" ht="15" customHeight="1" x14ac:dyDescent="0.3">
      <c r="A1107" t="s">
        <v>1130</v>
      </c>
      <c r="B1107">
        <v>11</v>
      </c>
      <c r="C1107">
        <v>10</v>
      </c>
      <c r="D1107">
        <f t="shared" si="32"/>
        <v>1</v>
      </c>
      <c r="E1107">
        <v>78693</v>
      </c>
      <c r="F1107">
        <v>78692</v>
      </c>
      <c r="G1107">
        <f t="shared" si="33"/>
        <v>1</v>
      </c>
      <c r="H1107">
        <v>35</v>
      </c>
      <c r="I1107">
        <v>1</v>
      </c>
      <c r="J1107">
        <f>SUM($H$32:H1107)</f>
        <v>49518</v>
      </c>
      <c r="K1107">
        <f>SUM($I$32:I1107)</f>
        <v>1521</v>
      </c>
      <c r="L1107">
        <v>6564</v>
      </c>
      <c r="M1107">
        <v>12899760</v>
      </c>
    </row>
    <row r="1108" spans="1:13" ht="15" customHeight="1" x14ac:dyDescent="0.3">
      <c r="A1108" t="s">
        <v>1131</v>
      </c>
      <c r="B1108">
        <v>9</v>
      </c>
      <c r="C1108">
        <v>8</v>
      </c>
      <c r="D1108">
        <f t="shared" si="32"/>
        <v>1</v>
      </c>
      <c r="E1108">
        <v>78692</v>
      </c>
      <c r="F1108">
        <v>78691</v>
      </c>
      <c r="G1108">
        <f t="shared" si="33"/>
        <v>1</v>
      </c>
      <c r="H1108">
        <v>29</v>
      </c>
      <c r="I1108">
        <v>1</v>
      </c>
      <c r="J1108">
        <f>SUM($H$32:H1108)</f>
        <v>49547</v>
      </c>
      <c r="K1108">
        <f>SUM($I$32:I1108)</f>
        <v>1522</v>
      </c>
      <c r="L1108">
        <v>5360</v>
      </c>
      <c r="M1108">
        <v>12905120</v>
      </c>
    </row>
    <row r="1109" spans="1:13" ht="15" customHeight="1" x14ac:dyDescent="0.3">
      <c r="A1109" t="s">
        <v>1132</v>
      </c>
      <c r="B1109">
        <v>10</v>
      </c>
      <c r="C1109">
        <v>9</v>
      </c>
      <c r="D1109">
        <f t="shared" si="32"/>
        <v>1</v>
      </c>
      <c r="E1109">
        <v>78691</v>
      </c>
      <c r="F1109">
        <v>78690</v>
      </c>
      <c r="G1109">
        <f t="shared" si="33"/>
        <v>1</v>
      </c>
      <c r="H1109">
        <v>33</v>
      </c>
      <c r="I1109">
        <v>1</v>
      </c>
      <c r="J1109">
        <f>SUM($H$32:H1109)</f>
        <v>49580</v>
      </c>
      <c r="K1109">
        <f>SUM($I$32:I1109)</f>
        <v>1523</v>
      </c>
      <c r="L1109">
        <v>5528</v>
      </c>
      <c r="M1109">
        <v>12910648</v>
      </c>
    </row>
    <row r="1110" spans="1:13" ht="15" customHeight="1" x14ac:dyDescent="0.3">
      <c r="A1110" t="s">
        <v>1133</v>
      </c>
      <c r="B1110">
        <v>10</v>
      </c>
      <c r="C1110">
        <v>9</v>
      </c>
      <c r="D1110">
        <f t="shared" si="32"/>
        <v>1</v>
      </c>
      <c r="E1110">
        <v>78690</v>
      </c>
      <c r="F1110">
        <v>78689</v>
      </c>
      <c r="G1110">
        <f t="shared" si="33"/>
        <v>1</v>
      </c>
      <c r="H1110">
        <v>30</v>
      </c>
      <c r="I1110">
        <v>1</v>
      </c>
      <c r="J1110">
        <f>SUM($H$32:H1110)</f>
        <v>49610</v>
      </c>
      <c r="K1110">
        <f>SUM($I$32:I1110)</f>
        <v>1524</v>
      </c>
      <c r="L1110">
        <v>4059</v>
      </c>
      <c r="M1110">
        <v>12914707</v>
      </c>
    </row>
    <row r="1111" spans="1:13" ht="15" customHeight="1" x14ac:dyDescent="0.3">
      <c r="A1111" t="s">
        <v>1134</v>
      </c>
      <c r="B1111">
        <v>9</v>
      </c>
      <c r="C1111">
        <v>8</v>
      </c>
      <c r="D1111">
        <f t="shared" si="32"/>
        <v>1</v>
      </c>
      <c r="E1111">
        <v>78689</v>
      </c>
      <c r="F1111">
        <v>78688</v>
      </c>
      <c r="G1111">
        <f t="shared" si="33"/>
        <v>1</v>
      </c>
      <c r="H1111">
        <v>29</v>
      </c>
      <c r="I1111">
        <v>1</v>
      </c>
      <c r="J1111">
        <f>SUM($H$32:H1111)</f>
        <v>49639</v>
      </c>
      <c r="K1111">
        <f>SUM($I$32:I1111)</f>
        <v>1525</v>
      </c>
      <c r="L1111">
        <v>6755</v>
      </c>
      <c r="M1111">
        <v>12921462</v>
      </c>
    </row>
    <row r="1112" spans="1:13" ht="15" customHeight="1" x14ac:dyDescent="0.3">
      <c r="A1112" t="s">
        <v>1135</v>
      </c>
      <c r="B1112">
        <v>9</v>
      </c>
      <c r="C1112">
        <v>8</v>
      </c>
      <c r="D1112">
        <f t="shared" si="32"/>
        <v>1</v>
      </c>
      <c r="E1112">
        <v>78688</v>
      </c>
      <c r="F1112">
        <v>78687</v>
      </c>
      <c r="G1112">
        <f t="shared" si="33"/>
        <v>1</v>
      </c>
      <c r="H1112">
        <v>29</v>
      </c>
      <c r="I1112">
        <v>1</v>
      </c>
      <c r="J1112">
        <f>SUM($H$32:H1112)</f>
        <v>49668</v>
      </c>
      <c r="K1112">
        <f>SUM($I$32:I1112)</f>
        <v>1526</v>
      </c>
      <c r="L1112">
        <v>6498</v>
      </c>
      <c r="M1112">
        <v>12927960</v>
      </c>
    </row>
    <row r="1113" spans="1:13" ht="15" customHeight="1" x14ac:dyDescent="0.3">
      <c r="A1113" t="s">
        <v>1136</v>
      </c>
      <c r="B1113">
        <v>8</v>
      </c>
      <c r="C1113">
        <v>7</v>
      </c>
      <c r="D1113">
        <f t="shared" si="32"/>
        <v>1</v>
      </c>
      <c r="E1113">
        <v>78687</v>
      </c>
      <c r="F1113">
        <v>78686</v>
      </c>
      <c r="G1113">
        <f t="shared" si="33"/>
        <v>1</v>
      </c>
      <c r="H1113">
        <v>21</v>
      </c>
      <c r="I1113">
        <v>1</v>
      </c>
      <c r="J1113">
        <f>SUM($H$32:H1113)</f>
        <v>49689</v>
      </c>
      <c r="K1113">
        <f>SUM($I$32:I1113)</f>
        <v>1527</v>
      </c>
      <c r="L1113">
        <v>3788</v>
      </c>
      <c r="M1113">
        <v>12931748</v>
      </c>
    </row>
    <row r="1114" spans="1:13" ht="15" customHeight="1" x14ac:dyDescent="0.3">
      <c r="A1114" t="s">
        <v>1137</v>
      </c>
      <c r="B1114">
        <v>6</v>
      </c>
      <c r="C1114">
        <v>4</v>
      </c>
      <c r="D1114">
        <f t="shared" si="32"/>
        <v>2</v>
      </c>
      <c r="E1114">
        <v>78686</v>
      </c>
      <c r="F1114">
        <v>78684</v>
      </c>
      <c r="G1114">
        <f t="shared" si="33"/>
        <v>2</v>
      </c>
      <c r="H1114">
        <v>13</v>
      </c>
      <c r="I1114">
        <v>1</v>
      </c>
      <c r="J1114">
        <f>SUM($H$32:H1114)</f>
        <v>49702</v>
      </c>
      <c r="K1114">
        <f>SUM($I$32:I1114)</f>
        <v>1528</v>
      </c>
      <c r="L1114">
        <v>3743</v>
      </c>
      <c r="M1114">
        <v>12935491</v>
      </c>
    </row>
    <row r="1115" spans="1:13" ht="15" customHeight="1" x14ac:dyDescent="0.3">
      <c r="A1115" t="s">
        <v>1138</v>
      </c>
      <c r="B1115">
        <v>10</v>
      </c>
      <c r="C1115">
        <v>10</v>
      </c>
      <c r="D1115">
        <f t="shared" si="32"/>
        <v>0</v>
      </c>
      <c r="E1115">
        <v>78684</v>
      </c>
      <c r="F1115">
        <v>78684</v>
      </c>
      <c r="G1115">
        <f t="shared" si="33"/>
        <v>0</v>
      </c>
      <c r="H1115">
        <v>24</v>
      </c>
      <c r="I1115">
        <v>0</v>
      </c>
      <c r="J1115">
        <f>SUM($H$32:H1115)</f>
        <v>49726</v>
      </c>
      <c r="K1115">
        <f>SUM($I$32:I1115)</f>
        <v>1528</v>
      </c>
      <c r="L1115">
        <v>3781</v>
      </c>
      <c r="M1115">
        <v>12939272</v>
      </c>
    </row>
    <row r="1116" spans="1:13" ht="15" customHeight="1" x14ac:dyDescent="0.3">
      <c r="A1116" t="s">
        <v>1139</v>
      </c>
      <c r="B1116">
        <v>14</v>
      </c>
      <c r="C1116">
        <v>13</v>
      </c>
      <c r="D1116">
        <f t="shared" si="32"/>
        <v>1</v>
      </c>
      <c r="E1116">
        <v>78684</v>
      </c>
      <c r="F1116">
        <v>78683</v>
      </c>
      <c r="G1116">
        <f t="shared" si="33"/>
        <v>1</v>
      </c>
      <c r="H1116">
        <v>41</v>
      </c>
      <c r="I1116">
        <v>1</v>
      </c>
      <c r="J1116">
        <f>SUM($H$32:H1116)</f>
        <v>49767</v>
      </c>
      <c r="K1116">
        <f>SUM($I$32:I1116)</f>
        <v>1529</v>
      </c>
      <c r="L1116">
        <v>7001</v>
      </c>
      <c r="M1116">
        <v>12946273</v>
      </c>
    </row>
    <row r="1117" spans="1:13" ht="15" customHeight="1" x14ac:dyDescent="0.3">
      <c r="A1117" t="s">
        <v>1140</v>
      </c>
      <c r="B1117">
        <v>8</v>
      </c>
      <c r="C1117">
        <v>7</v>
      </c>
      <c r="D1117">
        <f t="shared" si="32"/>
        <v>1</v>
      </c>
      <c r="E1117">
        <v>78683</v>
      </c>
      <c r="F1117">
        <v>78682</v>
      </c>
      <c r="G1117">
        <f t="shared" si="33"/>
        <v>1</v>
      </c>
      <c r="H1117">
        <v>21</v>
      </c>
      <c r="I1117">
        <v>1</v>
      </c>
      <c r="J1117">
        <f>SUM($H$32:H1117)</f>
        <v>49788</v>
      </c>
      <c r="K1117">
        <f>SUM($I$32:I1117)</f>
        <v>1530</v>
      </c>
      <c r="L1117">
        <v>3790</v>
      </c>
      <c r="M1117">
        <v>12950063</v>
      </c>
    </row>
    <row r="1118" spans="1:13" ht="15" customHeight="1" x14ac:dyDescent="0.3">
      <c r="A1118" t="s">
        <v>1141</v>
      </c>
      <c r="B1118">
        <v>10</v>
      </c>
      <c r="C1118">
        <v>9</v>
      </c>
      <c r="D1118">
        <f t="shared" si="32"/>
        <v>1</v>
      </c>
      <c r="E1118">
        <v>78682</v>
      </c>
      <c r="F1118">
        <v>78681</v>
      </c>
      <c r="G1118">
        <f t="shared" si="33"/>
        <v>1</v>
      </c>
      <c r="H1118">
        <v>30</v>
      </c>
      <c r="I1118">
        <v>1</v>
      </c>
      <c r="J1118">
        <f>SUM($H$32:H1118)</f>
        <v>49818</v>
      </c>
      <c r="K1118">
        <f>SUM($I$32:I1118)</f>
        <v>1531</v>
      </c>
      <c r="L1118">
        <v>5429</v>
      </c>
      <c r="M1118">
        <v>12955492</v>
      </c>
    </row>
    <row r="1119" spans="1:13" ht="15" customHeight="1" x14ac:dyDescent="0.3">
      <c r="A1119" t="s">
        <v>1142</v>
      </c>
      <c r="B1119">
        <v>11</v>
      </c>
      <c r="C1119">
        <v>10</v>
      </c>
      <c r="D1119">
        <f t="shared" si="32"/>
        <v>1</v>
      </c>
      <c r="E1119">
        <v>78681</v>
      </c>
      <c r="F1119">
        <v>78680</v>
      </c>
      <c r="G1119">
        <f t="shared" si="33"/>
        <v>1</v>
      </c>
      <c r="H1119">
        <v>35</v>
      </c>
      <c r="I1119">
        <v>1</v>
      </c>
      <c r="J1119">
        <f>SUM($H$32:H1119)</f>
        <v>49853</v>
      </c>
      <c r="K1119">
        <f>SUM($I$32:I1119)</f>
        <v>1532</v>
      </c>
      <c r="L1119">
        <v>6599</v>
      </c>
      <c r="M1119">
        <v>12962091</v>
      </c>
    </row>
    <row r="1120" spans="1:13" ht="15" customHeight="1" x14ac:dyDescent="0.3">
      <c r="A1120" t="s">
        <v>1143</v>
      </c>
      <c r="B1120">
        <v>9</v>
      </c>
      <c r="C1120">
        <v>8</v>
      </c>
      <c r="D1120">
        <f t="shared" ref="D1120:D1183" si="34">B1120-C1120</f>
        <v>1</v>
      </c>
      <c r="E1120">
        <v>78680</v>
      </c>
      <c r="F1120">
        <v>78679</v>
      </c>
      <c r="G1120">
        <f t="shared" ref="G1120:G1183" si="35">E1120-F1120</f>
        <v>1</v>
      </c>
      <c r="H1120">
        <v>29</v>
      </c>
      <c r="I1120">
        <v>1</v>
      </c>
      <c r="J1120">
        <f>SUM($H$32:H1120)</f>
        <v>49882</v>
      </c>
      <c r="K1120">
        <f>SUM($I$32:I1120)</f>
        <v>1533</v>
      </c>
      <c r="L1120">
        <v>5378</v>
      </c>
      <c r="M1120">
        <v>12967469</v>
      </c>
    </row>
    <row r="1121" spans="1:13" ht="15" customHeight="1" x14ac:dyDescent="0.3">
      <c r="A1121" t="s">
        <v>1144</v>
      </c>
      <c r="B1121">
        <v>6</v>
      </c>
      <c r="C1121">
        <v>4</v>
      </c>
      <c r="D1121">
        <f t="shared" si="34"/>
        <v>2</v>
      </c>
      <c r="E1121">
        <v>78679</v>
      </c>
      <c r="F1121">
        <v>78677</v>
      </c>
      <c r="G1121">
        <f t="shared" si="35"/>
        <v>2</v>
      </c>
      <c r="H1121">
        <v>21</v>
      </c>
      <c r="I1121">
        <v>3</v>
      </c>
      <c r="J1121">
        <f>SUM($H$32:H1121)</f>
        <v>49903</v>
      </c>
      <c r="K1121">
        <f>SUM($I$32:I1121)</f>
        <v>1536</v>
      </c>
      <c r="L1121">
        <v>6780</v>
      </c>
      <c r="M1121">
        <v>12974249</v>
      </c>
    </row>
    <row r="1122" spans="1:13" ht="15" customHeight="1" x14ac:dyDescent="0.3">
      <c r="A1122" t="s">
        <v>1145</v>
      </c>
      <c r="B1122">
        <v>9</v>
      </c>
      <c r="C1122">
        <v>8</v>
      </c>
      <c r="D1122">
        <f t="shared" si="34"/>
        <v>1</v>
      </c>
      <c r="E1122">
        <v>78677</v>
      </c>
      <c r="F1122">
        <v>78676</v>
      </c>
      <c r="G1122">
        <f t="shared" si="35"/>
        <v>1</v>
      </c>
      <c r="H1122">
        <v>29</v>
      </c>
      <c r="I1122">
        <v>1</v>
      </c>
      <c r="J1122">
        <f>SUM($H$32:H1122)</f>
        <v>49932</v>
      </c>
      <c r="K1122">
        <f>SUM($I$32:I1122)</f>
        <v>1537</v>
      </c>
      <c r="L1122">
        <v>5474</v>
      </c>
      <c r="M1122">
        <v>12979723</v>
      </c>
    </row>
    <row r="1123" spans="1:13" ht="15" customHeight="1" x14ac:dyDescent="0.3">
      <c r="A1123" t="s">
        <v>1146</v>
      </c>
      <c r="B1123">
        <v>7</v>
      </c>
      <c r="C1123">
        <v>7</v>
      </c>
      <c r="D1123">
        <f t="shared" si="34"/>
        <v>0</v>
      </c>
      <c r="E1123">
        <v>78676</v>
      </c>
      <c r="F1123">
        <v>78676</v>
      </c>
      <c r="G1123">
        <f t="shared" si="35"/>
        <v>0</v>
      </c>
      <c r="H1123">
        <v>13</v>
      </c>
      <c r="I1123">
        <v>0</v>
      </c>
      <c r="J1123">
        <f>SUM($H$32:H1123)</f>
        <v>49945</v>
      </c>
      <c r="K1123">
        <f>SUM($I$32:I1123)</f>
        <v>1537</v>
      </c>
      <c r="L1123">
        <v>3296</v>
      </c>
      <c r="M1123">
        <v>12983019</v>
      </c>
    </row>
    <row r="1124" spans="1:13" ht="15" customHeight="1" x14ac:dyDescent="0.3">
      <c r="A1124" t="s">
        <v>1147</v>
      </c>
      <c r="B1124">
        <v>6</v>
      </c>
      <c r="C1124">
        <v>4</v>
      </c>
      <c r="D1124">
        <f t="shared" si="34"/>
        <v>2</v>
      </c>
      <c r="E1124">
        <v>78676</v>
      </c>
      <c r="F1124">
        <v>78674</v>
      </c>
      <c r="G1124">
        <f t="shared" si="35"/>
        <v>2</v>
      </c>
      <c r="H1124">
        <v>18</v>
      </c>
      <c r="I1124">
        <v>2</v>
      </c>
      <c r="J1124">
        <f>SUM($H$32:H1124)</f>
        <v>49963</v>
      </c>
      <c r="K1124">
        <f>SUM($I$32:I1124)</f>
        <v>1539</v>
      </c>
      <c r="L1124">
        <v>8045</v>
      </c>
      <c r="M1124">
        <v>12991064</v>
      </c>
    </row>
    <row r="1125" spans="1:13" ht="15" customHeight="1" x14ac:dyDescent="0.3">
      <c r="A1125" t="s">
        <v>1148</v>
      </c>
      <c r="B1125">
        <v>13</v>
      </c>
      <c r="C1125">
        <v>12</v>
      </c>
      <c r="D1125">
        <f t="shared" si="34"/>
        <v>1</v>
      </c>
      <c r="E1125">
        <v>78674</v>
      </c>
      <c r="F1125">
        <v>78673</v>
      </c>
      <c r="G1125">
        <f t="shared" si="35"/>
        <v>1</v>
      </c>
      <c r="H1125">
        <v>39</v>
      </c>
      <c r="I1125">
        <v>1</v>
      </c>
      <c r="J1125">
        <f>SUM($H$32:H1125)</f>
        <v>50002</v>
      </c>
      <c r="K1125">
        <f>SUM($I$32:I1125)</f>
        <v>1540</v>
      </c>
      <c r="L1125">
        <v>7071</v>
      </c>
      <c r="M1125">
        <v>12998135</v>
      </c>
    </row>
    <row r="1126" spans="1:13" ht="15" customHeight="1" x14ac:dyDescent="0.3">
      <c r="A1126" t="s">
        <v>1149</v>
      </c>
      <c r="B1126">
        <v>9</v>
      </c>
      <c r="C1126">
        <v>8</v>
      </c>
      <c r="D1126">
        <f t="shared" si="34"/>
        <v>1</v>
      </c>
      <c r="E1126">
        <v>78673</v>
      </c>
      <c r="F1126">
        <v>78672</v>
      </c>
      <c r="G1126">
        <f t="shared" si="35"/>
        <v>1</v>
      </c>
      <c r="H1126">
        <v>29</v>
      </c>
      <c r="I1126">
        <v>1</v>
      </c>
      <c r="J1126">
        <f>SUM($H$32:H1126)</f>
        <v>50031</v>
      </c>
      <c r="K1126">
        <f>SUM($I$32:I1126)</f>
        <v>1541</v>
      </c>
      <c r="L1126">
        <v>6160</v>
      </c>
      <c r="M1126">
        <v>13004295</v>
      </c>
    </row>
    <row r="1127" spans="1:13" ht="15" customHeight="1" x14ac:dyDescent="0.3">
      <c r="A1127" t="s">
        <v>1150</v>
      </c>
      <c r="B1127">
        <v>19</v>
      </c>
      <c r="C1127">
        <v>12</v>
      </c>
      <c r="D1127">
        <f t="shared" si="34"/>
        <v>7</v>
      </c>
      <c r="E1127">
        <v>78672</v>
      </c>
      <c r="F1127">
        <v>78665</v>
      </c>
      <c r="G1127">
        <f t="shared" si="35"/>
        <v>7</v>
      </c>
      <c r="H1127">
        <v>110</v>
      </c>
      <c r="I1127">
        <v>11</v>
      </c>
      <c r="J1127">
        <f>SUM($H$32:H1127)</f>
        <v>50141</v>
      </c>
      <c r="K1127">
        <f>SUM($I$32:I1127)</f>
        <v>1552</v>
      </c>
      <c r="L1127">
        <v>23282</v>
      </c>
      <c r="M1127">
        <v>13027577</v>
      </c>
    </row>
    <row r="1128" spans="1:13" ht="15" customHeight="1" x14ac:dyDescent="0.3">
      <c r="A1128" t="s">
        <v>1151</v>
      </c>
      <c r="B1128">
        <v>12</v>
      </c>
      <c r="C1128">
        <v>11</v>
      </c>
      <c r="D1128">
        <f t="shared" si="34"/>
        <v>1</v>
      </c>
      <c r="E1128">
        <v>78665</v>
      </c>
      <c r="F1128">
        <v>78664</v>
      </c>
      <c r="G1128">
        <f t="shared" si="35"/>
        <v>1</v>
      </c>
      <c r="H1128">
        <v>37</v>
      </c>
      <c r="I1128">
        <v>1</v>
      </c>
      <c r="J1128">
        <f>SUM($H$32:H1128)</f>
        <v>50178</v>
      </c>
      <c r="K1128">
        <f>SUM($I$32:I1128)</f>
        <v>1553</v>
      </c>
      <c r="L1128">
        <v>5990</v>
      </c>
      <c r="M1128">
        <v>13033567</v>
      </c>
    </row>
    <row r="1129" spans="1:13" ht="15" customHeight="1" x14ac:dyDescent="0.3">
      <c r="A1129" t="s">
        <v>1152</v>
      </c>
      <c r="B1129">
        <v>15</v>
      </c>
      <c r="C1129">
        <v>14</v>
      </c>
      <c r="D1129">
        <f t="shared" si="34"/>
        <v>1</v>
      </c>
      <c r="E1129">
        <v>78664</v>
      </c>
      <c r="F1129">
        <v>78663</v>
      </c>
      <c r="G1129">
        <f t="shared" si="35"/>
        <v>1</v>
      </c>
      <c r="H1129">
        <v>43</v>
      </c>
      <c r="I1129">
        <v>1</v>
      </c>
      <c r="J1129">
        <f>SUM($H$32:H1129)</f>
        <v>50221</v>
      </c>
      <c r="K1129">
        <f>SUM($I$32:I1129)</f>
        <v>1554</v>
      </c>
      <c r="L1129">
        <v>7474</v>
      </c>
      <c r="M1129">
        <v>13041041</v>
      </c>
    </row>
    <row r="1130" spans="1:13" ht="15" customHeight="1" x14ac:dyDescent="0.3">
      <c r="A1130" t="s">
        <v>1153</v>
      </c>
      <c r="B1130">
        <v>4</v>
      </c>
      <c r="C1130">
        <v>2</v>
      </c>
      <c r="D1130">
        <f t="shared" si="34"/>
        <v>2</v>
      </c>
      <c r="E1130">
        <v>78663</v>
      </c>
      <c r="F1130">
        <v>78661</v>
      </c>
      <c r="G1130">
        <f t="shared" si="35"/>
        <v>2</v>
      </c>
      <c r="H1130">
        <v>11</v>
      </c>
      <c r="I1130">
        <v>3</v>
      </c>
      <c r="J1130">
        <f>SUM($H$32:H1130)</f>
        <v>50232</v>
      </c>
      <c r="K1130">
        <f>SUM($I$32:I1130)</f>
        <v>1557</v>
      </c>
      <c r="L1130">
        <v>4293</v>
      </c>
      <c r="M1130">
        <v>13045334</v>
      </c>
    </row>
    <row r="1131" spans="1:13" ht="15" customHeight="1" x14ac:dyDescent="0.3">
      <c r="A1131" t="s">
        <v>1154</v>
      </c>
      <c r="B1131">
        <v>6</v>
      </c>
      <c r="C1131">
        <v>5</v>
      </c>
      <c r="D1131">
        <f t="shared" si="34"/>
        <v>1</v>
      </c>
      <c r="E1131">
        <v>78661</v>
      </c>
      <c r="F1131">
        <v>78660</v>
      </c>
      <c r="G1131">
        <f t="shared" si="35"/>
        <v>1</v>
      </c>
      <c r="H1131">
        <v>17</v>
      </c>
      <c r="I1131">
        <v>1</v>
      </c>
      <c r="J1131">
        <f>SUM($H$32:H1131)</f>
        <v>50249</v>
      </c>
      <c r="K1131">
        <f>SUM($I$32:I1131)</f>
        <v>1558</v>
      </c>
      <c r="L1131">
        <v>2555</v>
      </c>
      <c r="M1131">
        <v>13047889</v>
      </c>
    </row>
    <row r="1132" spans="1:13" ht="15" customHeight="1" x14ac:dyDescent="0.3">
      <c r="A1132" t="s">
        <v>1155</v>
      </c>
      <c r="B1132">
        <v>3</v>
      </c>
      <c r="C1132">
        <v>2</v>
      </c>
      <c r="D1132">
        <f t="shared" si="34"/>
        <v>1</v>
      </c>
      <c r="E1132">
        <v>78660</v>
      </c>
      <c r="F1132">
        <v>78659</v>
      </c>
      <c r="G1132">
        <f t="shared" si="35"/>
        <v>1</v>
      </c>
      <c r="H1132">
        <v>7</v>
      </c>
      <c r="I1132">
        <v>1</v>
      </c>
      <c r="J1132">
        <f>SUM($H$32:H1132)</f>
        <v>50256</v>
      </c>
      <c r="K1132">
        <f>SUM($I$32:I1132)</f>
        <v>1559</v>
      </c>
      <c r="L1132">
        <v>2305</v>
      </c>
      <c r="M1132">
        <v>13050194</v>
      </c>
    </row>
    <row r="1133" spans="1:13" ht="15" customHeight="1" x14ac:dyDescent="0.3">
      <c r="A1133" t="s">
        <v>1156</v>
      </c>
      <c r="B1133">
        <v>8</v>
      </c>
      <c r="C1133">
        <v>7</v>
      </c>
      <c r="D1133">
        <f t="shared" si="34"/>
        <v>1</v>
      </c>
      <c r="E1133">
        <v>78659</v>
      </c>
      <c r="F1133">
        <v>78658</v>
      </c>
      <c r="G1133">
        <f t="shared" si="35"/>
        <v>1</v>
      </c>
      <c r="H1133">
        <v>21</v>
      </c>
      <c r="I1133">
        <v>1</v>
      </c>
      <c r="J1133">
        <f>SUM($H$32:H1133)</f>
        <v>50277</v>
      </c>
      <c r="K1133">
        <f>SUM($I$32:I1133)</f>
        <v>1560</v>
      </c>
      <c r="L1133">
        <v>3915</v>
      </c>
      <c r="M1133">
        <v>13054109</v>
      </c>
    </row>
    <row r="1134" spans="1:13" ht="15" customHeight="1" x14ac:dyDescent="0.3">
      <c r="A1134" t="s">
        <v>1157</v>
      </c>
      <c r="B1134">
        <v>3</v>
      </c>
      <c r="C1134">
        <v>3</v>
      </c>
      <c r="D1134">
        <f t="shared" si="34"/>
        <v>0</v>
      </c>
      <c r="E1134">
        <v>78658</v>
      </c>
      <c r="F1134">
        <v>78658</v>
      </c>
      <c r="G1134">
        <f t="shared" si="35"/>
        <v>0</v>
      </c>
      <c r="H1134">
        <v>5</v>
      </c>
      <c r="I1134">
        <v>0</v>
      </c>
      <c r="J1134">
        <f>SUM($H$32:H1134)</f>
        <v>50282</v>
      </c>
      <c r="K1134">
        <f>SUM($I$32:I1134)</f>
        <v>1560</v>
      </c>
      <c r="L1134">
        <v>531</v>
      </c>
      <c r="M1134">
        <v>13054640</v>
      </c>
    </row>
    <row r="1135" spans="1:13" ht="15" customHeight="1" x14ac:dyDescent="0.3">
      <c r="A1135" t="s">
        <v>1158</v>
      </c>
      <c r="B1135">
        <v>5</v>
      </c>
      <c r="C1135">
        <v>4</v>
      </c>
      <c r="D1135">
        <f t="shared" si="34"/>
        <v>1</v>
      </c>
      <c r="E1135">
        <v>78658</v>
      </c>
      <c r="F1135">
        <v>78657</v>
      </c>
      <c r="G1135">
        <f t="shared" si="35"/>
        <v>1</v>
      </c>
      <c r="H1135">
        <v>15</v>
      </c>
      <c r="I1135">
        <v>1</v>
      </c>
      <c r="J1135">
        <f>SUM($H$32:H1135)</f>
        <v>50297</v>
      </c>
      <c r="K1135">
        <f>SUM($I$32:I1135)</f>
        <v>1561</v>
      </c>
      <c r="L1135">
        <v>2618</v>
      </c>
      <c r="M1135">
        <v>13057258</v>
      </c>
    </row>
    <row r="1136" spans="1:13" ht="15" customHeight="1" x14ac:dyDescent="0.3">
      <c r="A1136" t="s">
        <v>1159</v>
      </c>
      <c r="B1136">
        <v>4</v>
      </c>
      <c r="C1136">
        <v>3</v>
      </c>
      <c r="D1136">
        <f t="shared" si="34"/>
        <v>1</v>
      </c>
      <c r="E1136">
        <v>78657</v>
      </c>
      <c r="F1136">
        <v>78656</v>
      </c>
      <c r="G1136">
        <f t="shared" si="35"/>
        <v>1</v>
      </c>
      <c r="H1136">
        <v>9</v>
      </c>
      <c r="I1136">
        <v>1</v>
      </c>
      <c r="J1136">
        <f>SUM($H$32:H1136)</f>
        <v>50306</v>
      </c>
      <c r="K1136">
        <f>SUM($I$32:I1136)</f>
        <v>1562</v>
      </c>
      <c r="L1136">
        <v>2325</v>
      </c>
      <c r="M1136">
        <v>13059583</v>
      </c>
    </row>
    <row r="1137" spans="1:13" ht="15" customHeight="1" x14ac:dyDescent="0.3">
      <c r="A1137" t="s">
        <v>1160</v>
      </c>
      <c r="B1137">
        <v>4</v>
      </c>
      <c r="C1137">
        <v>3</v>
      </c>
      <c r="D1137">
        <f t="shared" si="34"/>
        <v>1</v>
      </c>
      <c r="E1137">
        <v>78656</v>
      </c>
      <c r="F1137">
        <v>78655</v>
      </c>
      <c r="G1137">
        <f t="shared" si="35"/>
        <v>1</v>
      </c>
      <c r="H1137">
        <v>9</v>
      </c>
      <c r="I1137">
        <v>1</v>
      </c>
      <c r="J1137">
        <f>SUM($H$32:H1137)</f>
        <v>50315</v>
      </c>
      <c r="K1137">
        <f>SUM($I$32:I1137)</f>
        <v>1563</v>
      </c>
      <c r="L1137">
        <v>2296</v>
      </c>
      <c r="M1137">
        <v>13061879</v>
      </c>
    </row>
    <row r="1138" spans="1:13" ht="15" customHeight="1" x14ac:dyDescent="0.3">
      <c r="A1138" t="s">
        <v>1161</v>
      </c>
      <c r="B1138">
        <v>5</v>
      </c>
      <c r="C1138">
        <v>3</v>
      </c>
      <c r="D1138">
        <f t="shared" si="34"/>
        <v>2</v>
      </c>
      <c r="E1138">
        <v>78655</v>
      </c>
      <c r="F1138">
        <v>78653</v>
      </c>
      <c r="G1138">
        <f t="shared" si="35"/>
        <v>2</v>
      </c>
      <c r="H1138">
        <v>16</v>
      </c>
      <c r="I1138">
        <v>2</v>
      </c>
      <c r="J1138">
        <f>SUM($H$32:H1138)</f>
        <v>50331</v>
      </c>
      <c r="K1138">
        <f>SUM($I$32:I1138)</f>
        <v>1565</v>
      </c>
      <c r="L1138">
        <v>4296</v>
      </c>
      <c r="M1138">
        <v>13066175</v>
      </c>
    </row>
    <row r="1139" spans="1:13" ht="15" customHeight="1" x14ac:dyDescent="0.3">
      <c r="A1139" t="s">
        <v>1162</v>
      </c>
      <c r="B1139">
        <v>7</v>
      </c>
      <c r="C1139">
        <v>6</v>
      </c>
      <c r="D1139">
        <f t="shared" si="34"/>
        <v>1</v>
      </c>
      <c r="E1139">
        <v>78653</v>
      </c>
      <c r="F1139">
        <v>78652</v>
      </c>
      <c r="G1139">
        <f t="shared" si="35"/>
        <v>1</v>
      </c>
      <c r="H1139">
        <v>19</v>
      </c>
      <c r="I1139">
        <v>1</v>
      </c>
      <c r="J1139">
        <f>SUM($H$32:H1139)</f>
        <v>50350</v>
      </c>
      <c r="K1139">
        <f>SUM($I$32:I1139)</f>
        <v>1566</v>
      </c>
      <c r="L1139">
        <v>3939</v>
      </c>
      <c r="M1139">
        <v>13070114</v>
      </c>
    </row>
    <row r="1140" spans="1:13" ht="15" customHeight="1" x14ac:dyDescent="0.3">
      <c r="A1140" t="s">
        <v>1163</v>
      </c>
      <c r="B1140">
        <v>4</v>
      </c>
      <c r="C1140">
        <v>3</v>
      </c>
      <c r="D1140">
        <f t="shared" si="34"/>
        <v>1</v>
      </c>
      <c r="E1140">
        <v>78652</v>
      </c>
      <c r="F1140">
        <v>78651</v>
      </c>
      <c r="G1140">
        <f t="shared" si="35"/>
        <v>1</v>
      </c>
      <c r="H1140">
        <v>9</v>
      </c>
      <c r="I1140">
        <v>1</v>
      </c>
      <c r="J1140">
        <f>SUM($H$32:H1140)</f>
        <v>50359</v>
      </c>
      <c r="K1140">
        <f>SUM($I$32:I1140)</f>
        <v>1567</v>
      </c>
      <c r="L1140">
        <v>4999</v>
      </c>
      <c r="M1140">
        <v>13075113</v>
      </c>
    </row>
    <row r="1141" spans="1:13" ht="15" customHeight="1" x14ac:dyDescent="0.3">
      <c r="A1141" t="s">
        <v>1164</v>
      </c>
      <c r="B1141">
        <v>5</v>
      </c>
      <c r="C1141">
        <v>4</v>
      </c>
      <c r="D1141">
        <f t="shared" si="34"/>
        <v>1</v>
      </c>
      <c r="E1141">
        <v>78651</v>
      </c>
      <c r="F1141">
        <v>78650</v>
      </c>
      <c r="G1141">
        <f t="shared" si="35"/>
        <v>1</v>
      </c>
      <c r="H1141">
        <v>13</v>
      </c>
      <c r="I1141">
        <v>1</v>
      </c>
      <c r="J1141">
        <f>SUM($H$32:H1141)</f>
        <v>50372</v>
      </c>
      <c r="K1141">
        <f>SUM($I$32:I1141)</f>
        <v>1568</v>
      </c>
      <c r="L1141">
        <v>2613</v>
      </c>
      <c r="M1141">
        <v>13077726</v>
      </c>
    </row>
    <row r="1142" spans="1:13" ht="15" customHeight="1" x14ac:dyDescent="0.3">
      <c r="A1142" t="s">
        <v>1165</v>
      </c>
      <c r="B1142">
        <v>8</v>
      </c>
      <c r="C1142">
        <v>7</v>
      </c>
      <c r="D1142">
        <f t="shared" si="34"/>
        <v>1</v>
      </c>
      <c r="E1142">
        <v>78650</v>
      </c>
      <c r="F1142">
        <v>78649</v>
      </c>
      <c r="G1142">
        <f t="shared" si="35"/>
        <v>1</v>
      </c>
      <c r="H1142">
        <v>21</v>
      </c>
      <c r="I1142">
        <v>1</v>
      </c>
      <c r="J1142">
        <f>SUM($H$32:H1142)</f>
        <v>50393</v>
      </c>
      <c r="K1142">
        <f>SUM($I$32:I1142)</f>
        <v>1569</v>
      </c>
      <c r="L1142">
        <v>3915</v>
      </c>
      <c r="M1142">
        <v>13081641</v>
      </c>
    </row>
    <row r="1143" spans="1:13" ht="15" customHeight="1" x14ac:dyDescent="0.3">
      <c r="A1143" t="s">
        <v>1166</v>
      </c>
      <c r="B1143">
        <v>6</v>
      </c>
      <c r="C1143">
        <v>5</v>
      </c>
      <c r="D1143">
        <f t="shared" si="34"/>
        <v>1</v>
      </c>
      <c r="E1143">
        <v>78649</v>
      </c>
      <c r="F1143">
        <v>78648</v>
      </c>
      <c r="G1143">
        <f t="shared" si="35"/>
        <v>1</v>
      </c>
      <c r="H1143">
        <v>17</v>
      </c>
      <c r="I1143">
        <v>1</v>
      </c>
      <c r="J1143">
        <f>SUM($H$32:H1143)</f>
        <v>50410</v>
      </c>
      <c r="K1143">
        <f>SUM($I$32:I1143)</f>
        <v>1570</v>
      </c>
      <c r="L1143">
        <v>2517</v>
      </c>
      <c r="M1143">
        <v>13084158</v>
      </c>
    </row>
    <row r="1144" spans="1:13" ht="15" customHeight="1" x14ac:dyDescent="0.3">
      <c r="A1144" t="s">
        <v>1167</v>
      </c>
      <c r="B1144">
        <v>8</v>
      </c>
      <c r="C1144">
        <v>7</v>
      </c>
      <c r="D1144">
        <f t="shared" si="34"/>
        <v>1</v>
      </c>
      <c r="E1144">
        <v>78648</v>
      </c>
      <c r="F1144">
        <v>78647</v>
      </c>
      <c r="G1144">
        <f t="shared" si="35"/>
        <v>1</v>
      </c>
      <c r="H1144">
        <v>21</v>
      </c>
      <c r="I1144">
        <v>1</v>
      </c>
      <c r="J1144">
        <f>SUM($H$32:H1144)</f>
        <v>50431</v>
      </c>
      <c r="K1144">
        <f>SUM($I$32:I1144)</f>
        <v>1571</v>
      </c>
      <c r="L1144">
        <v>3974</v>
      </c>
      <c r="M1144">
        <v>13088132</v>
      </c>
    </row>
    <row r="1145" spans="1:13" ht="15" customHeight="1" x14ac:dyDescent="0.3">
      <c r="A1145" t="s">
        <v>1168</v>
      </c>
      <c r="B1145">
        <v>3</v>
      </c>
      <c r="C1145">
        <v>2</v>
      </c>
      <c r="D1145">
        <f t="shared" si="34"/>
        <v>1</v>
      </c>
      <c r="E1145">
        <v>78647</v>
      </c>
      <c r="F1145">
        <v>78646</v>
      </c>
      <c r="G1145">
        <f t="shared" si="35"/>
        <v>1</v>
      </c>
      <c r="H1145">
        <v>7</v>
      </c>
      <c r="I1145">
        <v>1</v>
      </c>
      <c r="J1145">
        <f>SUM($H$32:H1145)</f>
        <v>50438</v>
      </c>
      <c r="K1145">
        <f>SUM($I$32:I1145)</f>
        <v>1572</v>
      </c>
      <c r="L1145">
        <v>2271</v>
      </c>
      <c r="M1145">
        <v>13090403</v>
      </c>
    </row>
    <row r="1146" spans="1:13" ht="15" customHeight="1" x14ac:dyDescent="0.3">
      <c r="A1146" t="s">
        <v>1169</v>
      </c>
      <c r="B1146">
        <v>7</v>
      </c>
      <c r="C1146">
        <v>6</v>
      </c>
      <c r="D1146">
        <f t="shared" si="34"/>
        <v>1</v>
      </c>
      <c r="E1146">
        <v>78646</v>
      </c>
      <c r="F1146">
        <v>78645</v>
      </c>
      <c r="G1146">
        <f t="shared" si="35"/>
        <v>1</v>
      </c>
      <c r="H1146">
        <v>19</v>
      </c>
      <c r="I1146">
        <v>1</v>
      </c>
      <c r="J1146">
        <f>SUM($H$32:H1146)</f>
        <v>50457</v>
      </c>
      <c r="K1146">
        <f>SUM($I$32:I1146)</f>
        <v>1573</v>
      </c>
      <c r="L1146">
        <v>3876</v>
      </c>
      <c r="M1146">
        <v>13094279</v>
      </c>
    </row>
    <row r="1147" spans="1:13" ht="15" customHeight="1" x14ac:dyDescent="0.3">
      <c r="A1147" t="s">
        <v>1170</v>
      </c>
      <c r="B1147">
        <v>5</v>
      </c>
      <c r="C1147">
        <v>4</v>
      </c>
      <c r="D1147">
        <f t="shared" si="34"/>
        <v>1</v>
      </c>
      <c r="E1147">
        <v>78645</v>
      </c>
      <c r="F1147">
        <v>78644</v>
      </c>
      <c r="G1147">
        <f t="shared" si="35"/>
        <v>1</v>
      </c>
      <c r="H1147">
        <v>13</v>
      </c>
      <c r="I1147">
        <v>1</v>
      </c>
      <c r="J1147">
        <f>SUM($H$32:H1147)</f>
        <v>50470</v>
      </c>
      <c r="K1147">
        <f>SUM($I$32:I1147)</f>
        <v>1574</v>
      </c>
      <c r="L1147">
        <v>2520</v>
      </c>
      <c r="M1147">
        <v>13096799</v>
      </c>
    </row>
    <row r="1148" spans="1:13" ht="15" customHeight="1" x14ac:dyDescent="0.3">
      <c r="A1148" t="s">
        <v>1171</v>
      </c>
      <c r="B1148">
        <v>3</v>
      </c>
      <c r="C1148">
        <v>2</v>
      </c>
      <c r="D1148">
        <f t="shared" si="34"/>
        <v>1</v>
      </c>
      <c r="E1148">
        <v>78644</v>
      </c>
      <c r="F1148">
        <v>78643</v>
      </c>
      <c r="G1148">
        <f t="shared" si="35"/>
        <v>1</v>
      </c>
      <c r="H1148">
        <v>4</v>
      </c>
      <c r="I1148">
        <v>1</v>
      </c>
      <c r="J1148">
        <f>SUM($H$32:H1148)</f>
        <v>50474</v>
      </c>
      <c r="K1148">
        <f>SUM($I$32:I1148)</f>
        <v>1575</v>
      </c>
      <c r="L1148">
        <v>2031</v>
      </c>
      <c r="M1148">
        <v>13098830</v>
      </c>
    </row>
    <row r="1149" spans="1:13" ht="15" customHeight="1" x14ac:dyDescent="0.3">
      <c r="A1149" t="s">
        <v>1172</v>
      </c>
      <c r="B1149">
        <v>5</v>
      </c>
      <c r="C1149">
        <v>4</v>
      </c>
      <c r="D1149">
        <f t="shared" si="34"/>
        <v>1</v>
      </c>
      <c r="E1149">
        <v>78643</v>
      </c>
      <c r="F1149">
        <v>78642</v>
      </c>
      <c r="G1149">
        <f t="shared" si="35"/>
        <v>1</v>
      </c>
      <c r="H1149">
        <v>13</v>
      </c>
      <c r="I1149">
        <v>1</v>
      </c>
      <c r="J1149">
        <f>SUM($H$32:H1149)</f>
        <v>50487</v>
      </c>
      <c r="K1149">
        <f>SUM($I$32:I1149)</f>
        <v>1576</v>
      </c>
      <c r="L1149">
        <v>2555</v>
      </c>
      <c r="M1149">
        <v>13101385</v>
      </c>
    </row>
    <row r="1150" spans="1:13" ht="15" customHeight="1" x14ac:dyDescent="0.3">
      <c r="A1150" t="s">
        <v>1173</v>
      </c>
      <c r="B1150">
        <v>5</v>
      </c>
      <c r="C1150">
        <v>3</v>
      </c>
      <c r="D1150">
        <f t="shared" si="34"/>
        <v>2</v>
      </c>
      <c r="E1150">
        <v>78642</v>
      </c>
      <c r="F1150">
        <v>78640</v>
      </c>
      <c r="G1150">
        <f t="shared" si="35"/>
        <v>2</v>
      </c>
      <c r="H1150">
        <v>7</v>
      </c>
      <c r="I1150">
        <v>1</v>
      </c>
      <c r="J1150">
        <f>SUM($H$32:H1150)</f>
        <v>50494</v>
      </c>
      <c r="K1150">
        <f>SUM($I$32:I1150)</f>
        <v>1577</v>
      </c>
      <c r="L1150">
        <v>3711</v>
      </c>
      <c r="M1150">
        <v>13105096</v>
      </c>
    </row>
    <row r="1151" spans="1:13" ht="15" customHeight="1" x14ac:dyDescent="0.3">
      <c r="A1151" t="s">
        <v>1174</v>
      </c>
      <c r="B1151">
        <v>5</v>
      </c>
      <c r="C1151">
        <v>4</v>
      </c>
      <c r="D1151">
        <f t="shared" si="34"/>
        <v>1</v>
      </c>
      <c r="E1151">
        <v>78640</v>
      </c>
      <c r="F1151">
        <v>78639</v>
      </c>
      <c r="G1151">
        <f t="shared" si="35"/>
        <v>1</v>
      </c>
      <c r="H1151">
        <v>13</v>
      </c>
      <c r="I1151">
        <v>1</v>
      </c>
      <c r="J1151">
        <f>SUM($H$32:H1151)</f>
        <v>50507</v>
      </c>
      <c r="K1151">
        <f>SUM($I$32:I1151)</f>
        <v>1578</v>
      </c>
      <c r="L1151">
        <v>6505</v>
      </c>
      <c r="M1151">
        <v>13111601</v>
      </c>
    </row>
    <row r="1152" spans="1:13" ht="15" customHeight="1" x14ac:dyDescent="0.3">
      <c r="A1152" t="s">
        <v>1175</v>
      </c>
      <c r="B1152">
        <v>7</v>
      </c>
      <c r="C1152">
        <v>6</v>
      </c>
      <c r="D1152">
        <f t="shared" si="34"/>
        <v>1</v>
      </c>
      <c r="E1152">
        <v>78639</v>
      </c>
      <c r="F1152">
        <v>78638</v>
      </c>
      <c r="G1152">
        <f t="shared" si="35"/>
        <v>1</v>
      </c>
      <c r="H1152">
        <v>19</v>
      </c>
      <c r="I1152">
        <v>1</v>
      </c>
      <c r="J1152">
        <f>SUM($H$32:H1152)</f>
        <v>50526</v>
      </c>
      <c r="K1152">
        <f>SUM($I$32:I1152)</f>
        <v>1579</v>
      </c>
      <c r="L1152">
        <v>4069</v>
      </c>
      <c r="M1152">
        <v>13115670</v>
      </c>
    </row>
    <row r="1153" spans="1:13" ht="15" customHeight="1" x14ac:dyDescent="0.3">
      <c r="A1153" t="s">
        <v>1176</v>
      </c>
      <c r="B1153">
        <v>8</v>
      </c>
      <c r="C1153">
        <v>7</v>
      </c>
      <c r="D1153">
        <f t="shared" si="34"/>
        <v>1</v>
      </c>
      <c r="E1153">
        <v>78638</v>
      </c>
      <c r="F1153">
        <v>78637</v>
      </c>
      <c r="G1153">
        <f t="shared" si="35"/>
        <v>1</v>
      </c>
      <c r="H1153">
        <v>21</v>
      </c>
      <c r="I1153">
        <v>1</v>
      </c>
      <c r="J1153">
        <f>SUM($H$32:H1153)</f>
        <v>50547</v>
      </c>
      <c r="K1153">
        <f>SUM($I$32:I1153)</f>
        <v>1580</v>
      </c>
      <c r="L1153">
        <v>5600</v>
      </c>
      <c r="M1153">
        <v>13121270</v>
      </c>
    </row>
    <row r="1154" spans="1:13" ht="15" customHeight="1" x14ac:dyDescent="0.3">
      <c r="A1154" t="s">
        <v>1177</v>
      </c>
      <c r="B1154">
        <v>8</v>
      </c>
      <c r="C1154">
        <v>7</v>
      </c>
      <c r="D1154">
        <f t="shared" si="34"/>
        <v>1</v>
      </c>
      <c r="E1154">
        <v>78637</v>
      </c>
      <c r="F1154">
        <v>78636</v>
      </c>
      <c r="G1154">
        <f t="shared" si="35"/>
        <v>1</v>
      </c>
      <c r="H1154">
        <v>21</v>
      </c>
      <c r="I1154">
        <v>1</v>
      </c>
      <c r="J1154">
        <f>SUM($H$32:H1154)</f>
        <v>50568</v>
      </c>
      <c r="K1154">
        <f>SUM($I$32:I1154)</f>
        <v>1581</v>
      </c>
      <c r="L1154">
        <v>5202</v>
      </c>
      <c r="M1154">
        <v>13126472</v>
      </c>
    </row>
    <row r="1155" spans="1:13" ht="15" customHeight="1" x14ac:dyDescent="0.3">
      <c r="A1155" t="s">
        <v>1178</v>
      </c>
      <c r="B1155">
        <v>7</v>
      </c>
      <c r="C1155">
        <v>6</v>
      </c>
      <c r="D1155">
        <f t="shared" si="34"/>
        <v>1</v>
      </c>
      <c r="E1155">
        <v>78636</v>
      </c>
      <c r="F1155">
        <v>78635</v>
      </c>
      <c r="G1155">
        <f t="shared" si="35"/>
        <v>1</v>
      </c>
      <c r="H1155">
        <v>19</v>
      </c>
      <c r="I1155">
        <v>1</v>
      </c>
      <c r="J1155">
        <f>SUM($H$32:H1155)</f>
        <v>50587</v>
      </c>
      <c r="K1155">
        <f>SUM($I$32:I1155)</f>
        <v>1582</v>
      </c>
      <c r="L1155">
        <v>3880</v>
      </c>
      <c r="M1155">
        <v>13130352</v>
      </c>
    </row>
    <row r="1156" spans="1:13" ht="15" customHeight="1" x14ac:dyDescent="0.3">
      <c r="A1156" t="s">
        <v>1179</v>
      </c>
      <c r="B1156">
        <v>9</v>
      </c>
      <c r="C1156">
        <v>8</v>
      </c>
      <c r="D1156">
        <f t="shared" si="34"/>
        <v>1</v>
      </c>
      <c r="E1156">
        <v>78635</v>
      </c>
      <c r="F1156">
        <v>78634</v>
      </c>
      <c r="G1156">
        <f t="shared" si="35"/>
        <v>1</v>
      </c>
      <c r="H1156">
        <v>29</v>
      </c>
      <c r="I1156">
        <v>1</v>
      </c>
      <c r="J1156">
        <f>SUM($H$32:H1156)</f>
        <v>50616</v>
      </c>
      <c r="K1156">
        <f>SUM($I$32:I1156)</f>
        <v>1583</v>
      </c>
      <c r="L1156">
        <v>6851</v>
      </c>
      <c r="M1156">
        <v>13137203</v>
      </c>
    </row>
    <row r="1157" spans="1:13" ht="15" customHeight="1" x14ac:dyDescent="0.3">
      <c r="A1157" t="s">
        <v>1180</v>
      </c>
      <c r="B1157">
        <v>9</v>
      </c>
      <c r="C1157">
        <v>8</v>
      </c>
      <c r="D1157">
        <f t="shared" si="34"/>
        <v>1</v>
      </c>
      <c r="E1157">
        <v>78634</v>
      </c>
      <c r="F1157">
        <v>78633</v>
      </c>
      <c r="G1157">
        <f t="shared" si="35"/>
        <v>1</v>
      </c>
      <c r="H1157">
        <v>29</v>
      </c>
      <c r="I1157">
        <v>1</v>
      </c>
      <c r="J1157">
        <f>SUM($H$32:H1157)</f>
        <v>50645</v>
      </c>
      <c r="K1157">
        <f>SUM($I$32:I1157)</f>
        <v>1584</v>
      </c>
      <c r="L1157">
        <v>7321</v>
      </c>
      <c r="M1157">
        <v>13144524</v>
      </c>
    </row>
    <row r="1158" spans="1:13" ht="15" customHeight="1" x14ac:dyDescent="0.3">
      <c r="A1158" t="s">
        <v>1181</v>
      </c>
      <c r="B1158">
        <v>9</v>
      </c>
      <c r="C1158">
        <v>8</v>
      </c>
      <c r="D1158">
        <f t="shared" si="34"/>
        <v>1</v>
      </c>
      <c r="E1158">
        <v>78633</v>
      </c>
      <c r="F1158">
        <v>78632</v>
      </c>
      <c r="G1158">
        <f t="shared" si="35"/>
        <v>1</v>
      </c>
      <c r="H1158">
        <v>29</v>
      </c>
      <c r="I1158">
        <v>1</v>
      </c>
      <c r="J1158">
        <f>SUM($H$32:H1158)</f>
        <v>50674</v>
      </c>
      <c r="K1158">
        <f>SUM($I$32:I1158)</f>
        <v>1585</v>
      </c>
      <c r="L1158">
        <v>7394</v>
      </c>
      <c r="M1158">
        <v>13151918</v>
      </c>
    </row>
    <row r="1159" spans="1:13" ht="15" customHeight="1" x14ac:dyDescent="0.3">
      <c r="A1159" t="s">
        <v>1182</v>
      </c>
      <c r="B1159">
        <v>9</v>
      </c>
      <c r="C1159">
        <v>8</v>
      </c>
      <c r="D1159">
        <f t="shared" si="34"/>
        <v>1</v>
      </c>
      <c r="E1159">
        <v>78632</v>
      </c>
      <c r="F1159">
        <v>78631</v>
      </c>
      <c r="G1159">
        <f t="shared" si="35"/>
        <v>1</v>
      </c>
      <c r="H1159">
        <v>29</v>
      </c>
      <c r="I1159">
        <v>1</v>
      </c>
      <c r="J1159">
        <f>SUM($H$32:H1159)</f>
        <v>50703</v>
      </c>
      <c r="K1159">
        <f>SUM($I$32:I1159)</f>
        <v>1586</v>
      </c>
      <c r="L1159">
        <v>7166</v>
      </c>
      <c r="M1159">
        <v>13159084</v>
      </c>
    </row>
    <row r="1160" spans="1:13" ht="15" customHeight="1" x14ac:dyDescent="0.3">
      <c r="A1160" t="s">
        <v>1183</v>
      </c>
      <c r="B1160">
        <v>5</v>
      </c>
      <c r="C1160">
        <v>3</v>
      </c>
      <c r="D1160">
        <f t="shared" si="34"/>
        <v>2</v>
      </c>
      <c r="E1160">
        <v>78631</v>
      </c>
      <c r="F1160">
        <v>78629</v>
      </c>
      <c r="G1160">
        <f t="shared" si="35"/>
        <v>2</v>
      </c>
      <c r="H1160">
        <v>9</v>
      </c>
      <c r="I1160">
        <v>1</v>
      </c>
      <c r="J1160">
        <f>SUM($H$32:H1160)</f>
        <v>50712</v>
      </c>
      <c r="K1160">
        <f>SUM($I$32:I1160)</f>
        <v>1587</v>
      </c>
      <c r="L1160">
        <v>3642</v>
      </c>
      <c r="M1160">
        <v>13162726</v>
      </c>
    </row>
    <row r="1161" spans="1:13" ht="15" customHeight="1" x14ac:dyDescent="0.3">
      <c r="A1161" t="s">
        <v>1184</v>
      </c>
      <c r="B1161">
        <v>7</v>
      </c>
      <c r="C1161">
        <v>6</v>
      </c>
      <c r="D1161">
        <f t="shared" si="34"/>
        <v>1</v>
      </c>
      <c r="E1161">
        <v>78629</v>
      </c>
      <c r="F1161">
        <v>78628</v>
      </c>
      <c r="G1161">
        <f t="shared" si="35"/>
        <v>1</v>
      </c>
      <c r="H1161">
        <v>19</v>
      </c>
      <c r="I1161">
        <v>1</v>
      </c>
      <c r="J1161">
        <f>SUM($H$32:H1161)</f>
        <v>50731</v>
      </c>
      <c r="K1161">
        <f>SUM($I$32:I1161)</f>
        <v>1588</v>
      </c>
      <c r="L1161">
        <v>3886</v>
      </c>
      <c r="M1161">
        <v>13166612</v>
      </c>
    </row>
    <row r="1162" spans="1:13" ht="15" customHeight="1" x14ac:dyDescent="0.3">
      <c r="A1162" t="s">
        <v>1185</v>
      </c>
      <c r="B1162">
        <v>11</v>
      </c>
      <c r="C1162">
        <v>10</v>
      </c>
      <c r="D1162">
        <f t="shared" si="34"/>
        <v>1</v>
      </c>
      <c r="E1162">
        <v>78628</v>
      </c>
      <c r="F1162">
        <v>78627</v>
      </c>
      <c r="G1162">
        <f t="shared" si="35"/>
        <v>1</v>
      </c>
      <c r="H1162">
        <v>31</v>
      </c>
      <c r="I1162">
        <v>1</v>
      </c>
      <c r="J1162">
        <f>SUM($H$32:H1162)</f>
        <v>50762</v>
      </c>
      <c r="K1162">
        <f>SUM($I$32:I1162)</f>
        <v>1589</v>
      </c>
      <c r="L1162">
        <v>5657</v>
      </c>
      <c r="M1162">
        <v>13172269</v>
      </c>
    </row>
    <row r="1163" spans="1:13" ht="15" customHeight="1" x14ac:dyDescent="0.3">
      <c r="A1163" t="s">
        <v>1186</v>
      </c>
      <c r="B1163">
        <v>5</v>
      </c>
      <c r="C1163">
        <v>3</v>
      </c>
      <c r="D1163">
        <f t="shared" si="34"/>
        <v>2</v>
      </c>
      <c r="E1163">
        <v>78627</v>
      </c>
      <c r="F1163">
        <v>78625</v>
      </c>
      <c r="G1163">
        <f t="shared" si="35"/>
        <v>2</v>
      </c>
      <c r="H1163">
        <v>16</v>
      </c>
      <c r="I1163">
        <v>2</v>
      </c>
      <c r="J1163">
        <f>SUM($H$32:H1163)</f>
        <v>50778</v>
      </c>
      <c r="K1163">
        <f>SUM($I$32:I1163)</f>
        <v>1591</v>
      </c>
      <c r="L1163">
        <v>8328</v>
      </c>
      <c r="M1163">
        <v>13180597</v>
      </c>
    </row>
    <row r="1164" spans="1:13" ht="15" customHeight="1" x14ac:dyDescent="0.3">
      <c r="A1164" t="s">
        <v>1187</v>
      </c>
      <c r="B1164">
        <v>7</v>
      </c>
      <c r="C1164">
        <v>6</v>
      </c>
      <c r="D1164">
        <f t="shared" si="34"/>
        <v>1</v>
      </c>
      <c r="E1164">
        <v>78625</v>
      </c>
      <c r="F1164">
        <v>78624</v>
      </c>
      <c r="G1164">
        <f t="shared" si="35"/>
        <v>1</v>
      </c>
      <c r="H1164">
        <v>19</v>
      </c>
      <c r="I1164">
        <v>1</v>
      </c>
      <c r="J1164">
        <f>SUM($H$32:H1164)</f>
        <v>50797</v>
      </c>
      <c r="K1164">
        <f>SUM($I$32:I1164)</f>
        <v>1592</v>
      </c>
      <c r="L1164">
        <v>3909</v>
      </c>
      <c r="M1164">
        <v>13184506</v>
      </c>
    </row>
    <row r="1165" spans="1:13" ht="15" customHeight="1" x14ac:dyDescent="0.3">
      <c r="A1165" t="s">
        <v>1188</v>
      </c>
      <c r="B1165">
        <v>7</v>
      </c>
      <c r="C1165">
        <v>6</v>
      </c>
      <c r="D1165">
        <f t="shared" si="34"/>
        <v>1</v>
      </c>
      <c r="E1165">
        <v>78624</v>
      </c>
      <c r="F1165">
        <v>78623</v>
      </c>
      <c r="G1165">
        <f t="shared" si="35"/>
        <v>1</v>
      </c>
      <c r="H1165">
        <v>19</v>
      </c>
      <c r="I1165">
        <v>1</v>
      </c>
      <c r="J1165">
        <f>SUM($H$32:H1165)</f>
        <v>50816</v>
      </c>
      <c r="K1165">
        <f>SUM($I$32:I1165)</f>
        <v>1593</v>
      </c>
      <c r="L1165">
        <v>3991</v>
      </c>
      <c r="M1165">
        <v>13188497</v>
      </c>
    </row>
    <row r="1166" spans="1:13" ht="15" customHeight="1" x14ac:dyDescent="0.3">
      <c r="A1166" t="s">
        <v>1189</v>
      </c>
      <c r="B1166">
        <v>7</v>
      </c>
      <c r="C1166">
        <v>6</v>
      </c>
      <c r="D1166">
        <f t="shared" si="34"/>
        <v>1</v>
      </c>
      <c r="E1166">
        <v>78623</v>
      </c>
      <c r="F1166">
        <v>78622</v>
      </c>
      <c r="G1166">
        <f t="shared" si="35"/>
        <v>1</v>
      </c>
      <c r="H1166">
        <v>19</v>
      </c>
      <c r="I1166">
        <v>1</v>
      </c>
      <c r="J1166">
        <f>SUM($H$32:H1166)</f>
        <v>50835</v>
      </c>
      <c r="K1166">
        <f>SUM($I$32:I1166)</f>
        <v>1594</v>
      </c>
      <c r="L1166">
        <v>3956</v>
      </c>
      <c r="M1166">
        <v>13192453</v>
      </c>
    </row>
    <row r="1167" spans="1:13" ht="15" customHeight="1" x14ac:dyDescent="0.3">
      <c r="A1167" t="s">
        <v>1190</v>
      </c>
      <c r="B1167">
        <v>8</v>
      </c>
      <c r="C1167">
        <v>7</v>
      </c>
      <c r="D1167">
        <f t="shared" si="34"/>
        <v>1</v>
      </c>
      <c r="E1167">
        <v>78622</v>
      </c>
      <c r="F1167">
        <v>78621</v>
      </c>
      <c r="G1167">
        <f t="shared" si="35"/>
        <v>1</v>
      </c>
      <c r="H1167">
        <v>21</v>
      </c>
      <c r="I1167">
        <v>1</v>
      </c>
      <c r="J1167">
        <f>SUM($H$32:H1167)</f>
        <v>50856</v>
      </c>
      <c r="K1167">
        <f>SUM($I$32:I1167)</f>
        <v>1595</v>
      </c>
      <c r="L1167">
        <v>3905</v>
      </c>
      <c r="M1167">
        <v>13196358</v>
      </c>
    </row>
    <row r="1168" spans="1:13" ht="15" customHeight="1" x14ac:dyDescent="0.3">
      <c r="A1168" t="s">
        <v>1191</v>
      </c>
      <c r="B1168">
        <v>7</v>
      </c>
      <c r="C1168">
        <v>6</v>
      </c>
      <c r="D1168">
        <f t="shared" si="34"/>
        <v>1</v>
      </c>
      <c r="E1168">
        <v>78621</v>
      </c>
      <c r="F1168">
        <v>78620</v>
      </c>
      <c r="G1168">
        <f t="shared" si="35"/>
        <v>1</v>
      </c>
      <c r="H1168">
        <v>19</v>
      </c>
      <c r="I1168">
        <v>1</v>
      </c>
      <c r="J1168">
        <f>SUM($H$32:H1168)</f>
        <v>50875</v>
      </c>
      <c r="K1168">
        <f>SUM($I$32:I1168)</f>
        <v>1596</v>
      </c>
      <c r="L1168">
        <v>4010</v>
      </c>
      <c r="M1168">
        <v>13200368</v>
      </c>
    </row>
    <row r="1169" spans="1:13" ht="15" customHeight="1" x14ac:dyDescent="0.3">
      <c r="A1169" t="s">
        <v>1192</v>
      </c>
      <c r="B1169">
        <v>5</v>
      </c>
      <c r="C1169">
        <v>3</v>
      </c>
      <c r="D1169">
        <f t="shared" si="34"/>
        <v>2</v>
      </c>
      <c r="E1169">
        <v>78620</v>
      </c>
      <c r="F1169">
        <v>78618</v>
      </c>
      <c r="G1169">
        <f t="shared" si="35"/>
        <v>2</v>
      </c>
      <c r="H1169">
        <v>16</v>
      </c>
      <c r="I1169">
        <v>2</v>
      </c>
      <c r="J1169">
        <f>SUM($H$32:H1169)</f>
        <v>50891</v>
      </c>
      <c r="K1169">
        <f>SUM($I$32:I1169)</f>
        <v>1598</v>
      </c>
      <c r="L1169">
        <v>8412</v>
      </c>
      <c r="M1169">
        <v>13208780</v>
      </c>
    </row>
    <row r="1170" spans="1:13" ht="15" customHeight="1" x14ac:dyDescent="0.3">
      <c r="A1170" t="s">
        <v>1193</v>
      </c>
      <c r="B1170">
        <v>5</v>
      </c>
      <c r="C1170">
        <v>3</v>
      </c>
      <c r="D1170">
        <f t="shared" si="34"/>
        <v>2</v>
      </c>
      <c r="E1170">
        <v>78618</v>
      </c>
      <c r="F1170">
        <v>78616</v>
      </c>
      <c r="G1170">
        <f t="shared" si="35"/>
        <v>2</v>
      </c>
      <c r="H1170">
        <v>9</v>
      </c>
      <c r="I1170">
        <v>1</v>
      </c>
      <c r="J1170">
        <f>SUM($H$32:H1170)</f>
        <v>50900</v>
      </c>
      <c r="K1170">
        <f>SUM($I$32:I1170)</f>
        <v>1599</v>
      </c>
      <c r="L1170">
        <v>3689</v>
      </c>
      <c r="M1170">
        <v>13212469</v>
      </c>
    </row>
    <row r="1171" spans="1:13" ht="15" customHeight="1" x14ac:dyDescent="0.3">
      <c r="A1171" t="s">
        <v>1194</v>
      </c>
      <c r="B1171">
        <v>8</v>
      </c>
      <c r="C1171">
        <v>7</v>
      </c>
      <c r="D1171">
        <f t="shared" si="34"/>
        <v>1</v>
      </c>
      <c r="E1171">
        <v>78616</v>
      </c>
      <c r="F1171">
        <v>78615</v>
      </c>
      <c r="G1171">
        <f t="shared" si="35"/>
        <v>1</v>
      </c>
      <c r="H1171">
        <v>21</v>
      </c>
      <c r="I1171">
        <v>1</v>
      </c>
      <c r="J1171">
        <f>SUM($H$32:H1171)</f>
        <v>50921</v>
      </c>
      <c r="K1171">
        <f>SUM($I$32:I1171)</f>
        <v>1600</v>
      </c>
      <c r="L1171">
        <v>5356</v>
      </c>
      <c r="M1171">
        <v>13217825</v>
      </c>
    </row>
    <row r="1172" spans="1:13" ht="15" customHeight="1" x14ac:dyDescent="0.3">
      <c r="A1172" t="s">
        <v>1195</v>
      </c>
      <c r="B1172">
        <v>7</v>
      </c>
      <c r="C1172">
        <v>6</v>
      </c>
      <c r="D1172">
        <f t="shared" si="34"/>
        <v>1</v>
      </c>
      <c r="E1172">
        <v>78615</v>
      </c>
      <c r="F1172">
        <v>78614</v>
      </c>
      <c r="G1172">
        <f t="shared" si="35"/>
        <v>1</v>
      </c>
      <c r="H1172">
        <v>19</v>
      </c>
      <c r="I1172">
        <v>1</v>
      </c>
      <c r="J1172">
        <f>SUM($H$32:H1172)</f>
        <v>50940</v>
      </c>
      <c r="K1172">
        <f>SUM($I$32:I1172)</f>
        <v>1601</v>
      </c>
      <c r="L1172">
        <v>3997</v>
      </c>
      <c r="M1172">
        <v>13221822</v>
      </c>
    </row>
    <row r="1173" spans="1:13" ht="15" customHeight="1" x14ac:dyDescent="0.3">
      <c r="A1173" t="s">
        <v>1196</v>
      </c>
      <c r="B1173">
        <v>5</v>
      </c>
      <c r="C1173">
        <v>3</v>
      </c>
      <c r="D1173">
        <f t="shared" si="34"/>
        <v>2</v>
      </c>
      <c r="E1173">
        <v>78614</v>
      </c>
      <c r="F1173">
        <v>78612</v>
      </c>
      <c r="G1173">
        <f t="shared" si="35"/>
        <v>2</v>
      </c>
      <c r="H1173">
        <v>14</v>
      </c>
      <c r="I1173">
        <v>3</v>
      </c>
      <c r="J1173">
        <f>SUM($H$32:H1173)</f>
        <v>50954</v>
      </c>
      <c r="K1173">
        <f>SUM($I$32:I1173)</f>
        <v>1604</v>
      </c>
      <c r="L1173">
        <v>7089</v>
      </c>
      <c r="M1173">
        <v>13228911</v>
      </c>
    </row>
    <row r="1174" spans="1:13" ht="15" customHeight="1" x14ac:dyDescent="0.3">
      <c r="A1174" t="s">
        <v>1197</v>
      </c>
      <c r="B1174">
        <v>5</v>
      </c>
      <c r="C1174">
        <v>3</v>
      </c>
      <c r="D1174">
        <f t="shared" si="34"/>
        <v>2</v>
      </c>
      <c r="E1174">
        <v>78612</v>
      </c>
      <c r="F1174">
        <v>78610</v>
      </c>
      <c r="G1174">
        <f t="shared" si="35"/>
        <v>2</v>
      </c>
      <c r="H1174">
        <v>14</v>
      </c>
      <c r="I1174">
        <v>3</v>
      </c>
      <c r="J1174">
        <f>SUM($H$32:H1174)</f>
        <v>50968</v>
      </c>
      <c r="K1174">
        <f>SUM($I$32:I1174)</f>
        <v>1607</v>
      </c>
      <c r="L1174">
        <v>7120</v>
      </c>
      <c r="M1174">
        <v>13236031</v>
      </c>
    </row>
    <row r="1175" spans="1:13" ht="15" customHeight="1" x14ac:dyDescent="0.3">
      <c r="A1175" t="s">
        <v>1198</v>
      </c>
      <c r="B1175">
        <v>9</v>
      </c>
      <c r="C1175">
        <v>8</v>
      </c>
      <c r="D1175">
        <f t="shared" si="34"/>
        <v>1</v>
      </c>
      <c r="E1175">
        <v>78610</v>
      </c>
      <c r="F1175">
        <v>78609</v>
      </c>
      <c r="G1175">
        <f t="shared" si="35"/>
        <v>1</v>
      </c>
      <c r="H1175">
        <v>29</v>
      </c>
      <c r="I1175">
        <v>1</v>
      </c>
      <c r="J1175">
        <f>SUM($H$32:H1175)</f>
        <v>50997</v>
      </c>
      <c r="K1175">
        <f>SUM($I$32:I1175)</f>
        <v>1608</v>
      </c>
      <c r="L1175">
        <v>7138</v>
      </c>
      <c r="M1175">
        <v>13243169</v>
      </c>
    </row>
    <row r="1176" spans="1:13" ht="15" customHeight="1" x14ac:dyDescent="0.3">
      <c r="A1176" t="s">
        <v>1199</v>
      </c>
      <c r="B1176">
        <v>8</v>
      </c>
      <c r="C1176">
        <v>7</v>
      </c>
      <c r="D1176">
        <f t="shared" si="34"/>
        <v>1</v>
      </c>
      <c r="E1176">
        <v>78609</v>
      </c>
      <c r="F1176">
        <v>78608</v>
      </c>
      <c r="G1176">
        <f t="shared" si="35"/>
        <v>1</v>
      </c>
      <c r="H1176">
        <v>21</v>
      </c>
      <c r="I1176">
        <v>1</v>
      </c>
      <c r="J1176">
        <f>SUM($H$32:H1176)</f>
        <v>51018</v>
      </c>
      <c r="K1176">
        <f>SUM($I$32:I1176)</f>
        <v>1609</v>
      </c>
      <c r="L1176">
        <v>3954</v>
      </c>
      <c r="M1176">
        <v>13247123</v>
      </c>
    </row>
    <row r="1177" spans="1:13" ht="15" customHeight="1" x14ac:dyDescent="0.3">
      <c r="A1177" t="s">
        <v>1200</v>
      </c>
      <c r="B1177">
        <v>5</v>
      </c>
      <c r="C1177">
        <v>3</v>
      </c>
      <c r="D1177">
        <f t="shared" si="34"/>
        <v>2</v>
      </c>
      <c r="E1177">
        <v>78608</v>
      </c>
      <c r="F1177">
        <v>78606</v>
      </c>
      <c r="G1177">
        <f t="shared" si="35"/>
        <v>2</v>
      </c>
      <c r="H1177">
        <v>16</v>
      </c>
      <c r="I1177">
        <v>2</v>
      </c>
      <c r="J1177">
        <f>SUM($H$32:H1177)</f>
        <v>51034</v>
      </c>
      <c r="K1177">
        <f>SUM($I$32:I1177)</f>
        <v>1611</v>
      </c>
      <c r="L1177">
        <v>7040</v>
      </c>
      <c r="M1177">
        <v>13254163</v>
      </c>
    </row>
    <row r="1178" spans="1:13" ht="15" customHeight="1" x14ac:dyDescent="0.3">
      <c r="A1178" t="s">
        <v>1201</v>
      </c>
      <c r="B1178">
        <v>8</v>
      </c>
      <c r="C1178">
        <v>7</v>
      </c>
      <c r="D1178">
        <f t="shared" si="34"/>
        <v>1</v>
      </c>
      <c r="E1178">
        <v>78606</v>
      </c>
      <c r="F1178">
        <v>78605</v>
      </c>
      <c r="G1178">
        <f t="shared" si="35"/>
        <v>1</v>
      </c>
      <c r="H1178">
        <v>21</v>
      </c>
      <c r="I1178">
        <v>1</v>
      </c>
      <c r="J1178">
        <f>SUM($H$32:H1178)</f>
        <v>51055</v>
      </c>
      <c r="K1178">
        <f>SUM($I$32:I1178)</f>
        <v>1612</v>
      </c>
      <c r="L1178">
        <v>4026</v>
      </c>
      <c r="M1178">
        <v>13258189</v>
      </c>
    </row>
    <row r="1179" spans="1:13" ht="15" customHeight="1" x14ac:dyDescent="0.3">
      <c r="A1179" t="s">
        <v>1202</v>
      </c>
      <c r="B1179">
        <v>5</v>
      </c>
      <c r="C1179">
        <v>3</v>
      </c>
      <c r="D1179">
        <f t="shared" si="34"/>
        <v>2</v>
      </c>
      <c r="E1179">
        <v>78605</v>
      </c>
      <c r="F1179">
        <v>78603</v>
      </c>
      <c r="G1179">
        <f t="shared" si="35"/>
        <v>2</v>
      </c>
      <c r="H1179">
        <v>7</v>
      </c>
      <c r="I1179">
        <v>1</v>
      </c>
      <c r="J1179">
        <f>SUM($H$32:H1179)</f>
        <v>51062</v>
      </c>
      <c r="K1179">
        <f>SUM($I$32:I1179)</f>
        <v>1613</v>
      </c>
      <c r="L1179">
        <v>5057</v>
      </c>
      <c r="M1179">
        <v>13263246</v>
      </c>
    </row>
    <row r="1180" spans="1:13" ht="15" customHeight="1" x14ac:dyDescent="0.3">
      <c r="A1180" t="s">
        <v>1203</v>
      </c>
      <c r="B1180">
        <v>5</v>
      </c>
      <c r="C1180">
        <v>4</v>
      </c>
      <c r="D1180">
        <f t="shared" si="34"/>
        <v>1</v>
      </c>
      <c r="E1180">
        <v>78603</v>
      </c>
      <c r="F1180">
        <v>78602</v>
      </c>
      <c r="G1180">
        <f t="shared" si="35"/>
        <v>1</v>
      </c>
      <c r="H1180">
        <v>13</v>
      </c>
      <c r="I1180">
        <v>1</v>
      </c>
      <c r="J1180">
        <f>SUM($H$32:H1180)</f>
        <v>51075</v>
      </c>
      <c r="K1180">
        <f>SUM($I$32:I1180)</f>
        <v>1614</v>
      </c>
      <c r="L1180">
        <v>5334</v>
      </c>
      <c r="M1180">
        <v>13268580</v>
      </c>
    </row>
    <row r="1181" spans="1:13" ht="15" customHeight="1" x14ac:dyDescent="0.3">
      <c r="A1181" t="s">
        <v>1204</v>
      </c>
      <c r="B1181">
        <v>8</v>
      </c>
      <c r="C1181">
        <v>7</v>
      </c>
      <c r="D1181">
        <f t="shared" si="34"/>
        <v>1</v>
      </c>
      <c r="E1181">
        <v>78602</v>
      </c>
      <c r="F1181">
        <v>78601</v>
      </c>
      <c r="G1181">
        <f t="shared" si="35"/>
        <v>1</v>
      </c>
      <c r="H1181">
        <v>21</v>
      </c>
      <c r="I1181">
        <v>1</v>
      </c>
      <c r="J1181">
        <f>SUM($H$32:H1181)</f>
        <v>51096</v>
      </c>
      <c r="K1181">
        <f>SUM($I$32:I1181)</f>
        <v>1615</v>
      </c>
      <c r="L1181">
        <v>4005</v>
      </c>
      <c r="M1181">
        <v>13272585</v>
      </c>
    </row>
    <row r="1182" spans="1:13" ht="15" customHeight="1" x14ac:dyDescent="0.3">
      <c r="A1182" t="s">
        <v>1205</v>
      </c>
      <c r="B1182">
        <v>7</v>
      </c>
      <c r="C1182">
        <v>6</v>
      </c>
      <c r="D1182">
        <f t="shared" si="34"/>
        <v>1</v>
      </c>
      <c r="E1182">
        <v>78601</v>
      </c>
      <c r="F1182">
        <v>78600</v>
      </c>
      <c r="G1182">
        <f t="shared" si="35"/>
        <v>1</v>
      </c>
      <c r="H1182">
        <v>19</v>
      </c>
      <c r="I1182">
        <v>1</v>
      </c>
      <c r="J1182">
        <f>SUM($H$32:H1182)</f>
        <v>51115</v>
      </c>
      <c r="K1182">
        <f>SUM($I$32:I1182)</f>
        <v>1616</v>
      </c>
      <c r="L1182">
        <v>4100</v>
      </c>
      <c r="M1182">
        <v>13276685</v>
      </c>
    </row>
    <row r="1183" spans="1:13" ht="15" customHeight="1" x14ac:dyDescent="0.3">
      <c r="A1183" t="s">
        <v>1206</v>
      </c>
      <c r="B1183">
        <v>8</v>
      </c>
      <c r="C1183">
        <v>7</v>
      </c>
      <c r="D1183">
        <f t="shared" si="34"/>
        <v>1</v>
      </c>
      <c r="E1183">
        <v>78600</v>
      </c>
      <c r="F1183">
        <v>78599</v>
      </c>
      <c r="G1183">
        <f t="shared" si="35"/>
        <v>1</v>
      </c>
      <c r="H1183">
        <v>21</v>
      </c>
      <c r="I1183">
        <v>1</v>
      </c>
      <c r="J1183">
        <f>SUM($H$32:H1183)</f>
        <v>51136</v>
      </c>
      <c r="K1183">
        <f>SUM($I$32:I1183)</f>
        <v>1617</v>
      </c>
      <c r="L1183">
        <v>5558</v>
      </c>
      <c r="M1183">
        <v>13282243</v>
      </c>
    </row>
    <row r="1184" spans="1:13" ht="15" customHeight="1" x14ac:dyDescent="0.3">
      <c r="A1184" t="s">
        <v>1207</v>
      </c>
      <c r="B1184">
        <v>7</v>
      </c>
      <c r="C1184">
        <v>6</v>
      </c>
      <c r="D1184">
        <f t="shared" ref="D1184:D1247" si="36">B1184-C1184</f>
        <v>1</v>
      </c>
      <c r="E1184">
        <v>78599</v>
      </c>
      <c r="F1184">
        <v>78598</v>
      </c>
      <c r="G1184">
        <f t="shared" ref="G1184:G1247" si="37">E1184-F1184</f>
        <v>1</v>
      </c>
      <c r="H1184">
        <v>19</v>
      </c>
      <c r="I1184">
        <v>1</v>
      </c>
      <c r="J1184">
        <f>SUM($H$32:H1184)</f>
        <v>51155</v>
      </c>
      <c r="K1184">
        <f>SUM($I$32:I1184)</f>
        <v>1618</v>
      </c>
      <c r="L1184">
        <v>4013</v>
      </c>
      <c r="M1184">
        <v>13286256</v>
      </c>
    </row>
    <row r="1185" spans="1:13" ht="15" customHeight="1" x14ac:dyDescent="0.3">
      <c r="A1185" t="s">
        <v>1208</v>
      </c>
      <c r="B1185">
        <v>8</v>
      </c>
      <c r="C1185">
        <v>7</v>
      </c>
      <c r="D1185">
        <f t="shared" si="36"/>
        <v>1</v>
      </c>
      <c r="E1185">
        <v>78598</v>
      </c>
      <c r="F1185">
        <v>78597</v>
      </c>
      <c r="G1185">
        <f t="shared" si="37"/>
        <v>1</v>
      </c>
      <c r="H1185">
        <v>21</v>
      </c>
      <c r="I1185">
        <v>1</v>
      </c>
      <c r="J1185">
        <f>SUM($H$32:H1185)</f>
        <v>51176</v>
      </c>
      <c r="K1185">
        <f>SUM($I$32:I1185)</f>
        <v>1619</v>
      </c>
      <c r="L1185">
        <v>5352</v>
      </c>
      <c r="M1185">
        <v>13291608</v>
      </c>
    </row>
    <row r="1186" spans="1:13" ht="15" customHeight="1" x14ac:dyDescent="0.3">
      <c r="A1186" t="s">
        <v>1209</v>
      </c>
      <c r="B1186">
        <v>8</v>
      </c>
      <c r="C1186">
        <v>7</v>
      </c>
      <c r="D1186">
        <f t="shared" si="36"/>
        <v>1</v>
      </c>
      <c r="E1186">
        <v>78597</v>
      </c>
      <c r="F1186">
        <v>78596</v>
      </c>
      <c r="G1186">
        <f t="shared" si="37"/>
        <v>1</v>
      </c>
      <c r="H1186">
        <v>21</v>
      </c>
      <c r="I1186">
        <v>1</v>
      </c>
      <c r="J1186">
        <f>SUM($H$32:H1186)</f>
        <v>51197</v>
      </c>
      <c r="K1186">
        <f>SUM($I$32:I1186)</f>
        <v>1620</v>
      </c>
      <c r="L1186">
        <v>3982</v>
      </c>
      <c r="M1186">
        <v>13295590</v>
      </c>
    </row>
    <row r="1187" spans="1:13" ht="15" customHeight="1" x14ac:dyDescent="0.3">
      <c r="A1187" t="s">
        <v>1210</v>
      </c>
      <c r="B1187">
        <v>11</v>
      </c>
      <c r="C1187">
        <v>10</v>
      </c>
      <c r="D1187">
        <f t="shared" si="36"/>
        <v>1</v>
      </c>
      <c r="E1187">
        <v>78596</v>
      </c>
      <c r="F1187">
        <v>78595</v>
      </c>
      <c r="G1187">
        <f t="shared" si="37"/>
        <v>1</v>
      </c>
      <c r="H1187">
        <v>35</v>
      </c>
      <c r="I1187">
        <v>1</v>
      </c>
      <c r="J1187">
        <f>SUM($H$32:H1187)</f>
        <v>51232</v>
      </c>
      <c r="K1187">
        <f>SUM($I$32:I1187)</f>
        <v>1621</v>
      </c>
      <c r="L1187">
        <v>5751</v>
      </c>
      <c r="M1187">
        <v>13301341</v>
      </c>
    </row>
    <row r="1188" spans="1:13" ht="15" customHeight="1" x14ac:dyDescent="0.3">
      <c r="A1188" t="s">
        <v>1211</v>
      </c>
      <c r="B1188">
        <v>7</v>
      </c>
      <c r="C1188">
        <v>6</v>
      </c>
      <c r="D1188">
        <f t="shared" si="36"/>
        <v>1</v>
      </c>
      <c r="E1188">
        <v>78595</v>
      </c>
      <c r="F1188">
        <v>78594</v>
      </c>
      <c r="G1188">
        <f t="shared" si="37"/>
        <v>1</v>
      </c>
      <c r="H1188">
        <v>19</v>
      </c>
      <c r="I1188">
        <v>1</v>
      </c>
      <c r="J1188">
        <f>SUM($H$32:H1188)</f>
        <v>51251</v>
      </c>
      <c r="K1188">
        <f>SUM($I$32:I1188)</f>
        <v>1622</v>
      </c>
      <c r="L1188">
        <v>5317</v>
      </c>
      <c r="M1188">
        <v>13306658</v>
      </c>
    </row>
    <row r="1189" spans="1:13" ht="15" customHeight="1" x14ac:dyDescent="0.3">
      <c r="A1189" t="s">
        <v>1212</v>
      </c>
      <c r="B1189">
        <v>5</v>
      </c>
      <c r="C1189">
        <v>3</v>
      </c>
      <c r="D1189">
        <f t="shared" si="36"/>
        <v>2</v>
      </c>
      <c r="E1189">
        <v>78594</v>
      </c>
      <c r="F1189">
        <v>78592</v>
      </c>
      <c r="G1189">
        <f t="shared" si="37"/>
        <v>2</v>
      </c>
      <c r="H1189">
        <v>9</v>
      </c>
      <c r="I1189">
        <v>1</v>
      </c>
      <c r="J1189">
        <f>SUM($H$32:H1189)</f>
        <v>51260</v>
      </c>
      <c r="K1189">
        <f>SUM($I$32:I1189)</f>
        <v>1623</v>
      </c>
      <c r="L1189">
        <v>5028</v>
      </c>
      <c r="M1189">
        <v>13311686</v>
      </c>
    </row>
    <row r="1190" spans="1:13" ht="15" customHeight="1" x14ac:dyDescent="0.3">
      <c r="A1190" t="s">
        <v>1213</v>
      </c>
      <c r="B1190">
        <v>5</v>
      </c>
      <c r="C1190">
        <v>3</v>
      </c>
      <c r="D1190">
        <f t="shared" si="36"/>
        <v>2</v>
      </c>
      <c r="E1190">
        <v>78592</v>
      </c>
      <c r="F1190">
        <v>78590</v>
      </c>
      <c r="G1190">
        <f t="shared" si="37"/>
        <v>2</v>
      </c>
      <c r="H1190">
        <v>16</v>
      </c>
      <c r="I1190">
        <v>3</v>
      </c>
      <c r="J1190">
        <f>SUM($H$32:H1190)</f>
        <v>51276</v>
      </c>
      <c r="K1190">
        <f>SUM($I$32:I1190)</f>
        <v>1626</v>
      </c>
      <c r="L1190">
        <v>8470</v>
      </c>
      <c r="M1190">
        <v>13320156</v>
      </c>
    </row>
    <row r="1191" spans="1:13" ht="15" customHeight="1" x14ac:dyDescent="0.3">
      <c r="A1191" t="s">
        <v>1214</v>
      </c>
      <c r="B1191">
        <v>5</v>
      </c>
      <c r="C1191">
        <v>3</v>
      </c>
      <c r="D1191">
        <f t="shared" si="36"/>
        <v>2</v>
      </c>
      <c r="E1191">
        <v>78590</v>
      </c>
      <c r="F1191">
        <v>78588</v>
      </c>
      <c r="G1191">
        <f t="shared" si="37"/>
        <v>2</v>
      </c>
      <c r="H1191">
        <v>16</v>
      </c>
      <c r="I1191">
        <v>2</v>
      </c>
      <c r="J1191">
        <f>SUM($H$32:H1191)</f>
        <v>51292</v>
      </c>
      <c r="K1191">
        <f>SUM($I$32:I1191)</f>
        <v>1628</v>
      </c>
      <c r="L1191">
        <v>7061</v>
      </c>
      <c r="M1191">
        <v>13327217</v>
      </c>
    </row>
    <row r="1192" spans="1:13" ht="15" customHeight="1" x14ac:dyDescent="0.3">
      <c r="A1192" t="s">
        <v>1215</v>
      </c>
      <c r="B1192">
        <v>5</v>
      </c>
      <c r="C1192">
        <v>4</v>
      </c>
      <c r="D1192">
        <f t="shared" si="36"/>
        <v>1</v>
      </c>
      <c r="E1192">
        <v>78588</v>
      </c>
      <c r="F1192">
        <v>78587</v>
      </c>
      <c r="G1192">
        <f t="shared" si="37"/>
        <v>1</v>
      </c>
      <c r="H1192">
        <v>15</v>
      </c>
      <c r="I1192">
        <v>1</v>
      </c>
      <c r="J1192">
        <f>SUM($H$32:H1192)</f>
        <v>51307</v>
      </c>
      <c r="K1192">
        <f>SUM($I$32:I1192)</f>
        <v>1629</v>
      </c>
      <c r="L1192">
        <v>6761</v>
      </c>
      <c r="M1192">
        <v>13333978</v>
      </c>
    </row>
    <row r="1193" spans="1:13" ht="15" customHeight="1" x14ac:dyDescent="0.3">
      <c r="A1193" t="s">
        <v>1216</v>
      </c>
      <c r="B1193">
        <v>7</v>
      </c>
      <c r="C1193">
        <v>6</v>
      </c>
      <c r="D1193">
        <f t="shared" si="36"/>
        <v>1</v>
      </c>
      <c r="E1193">
        <v>78587</v>
      </c>
      <c r="F1193">
        <v>78586</v>
      </c>
      <c r="G1193">
        <f t="shared" si="37"/>
        <v>1</v>
      </c>
      <c r="H1193">
        <v>19</v>
      </c>
      <c r="I1193">
        <v>1</v>
      </c>
      <c r="J1193">
        <f>SUM($H$32:H1193)</f>
        <v>51326</v>
      </c>
      <c r="K1193">
        <f>SUM($I$32:I1193)</f>
        <v>1630</v>
      </c>
      <c r="L1193">
        <v>3914</v>
      </c>
      <c r="M1193">
        <v>13337892</v>
      </c>
    </row>
    <row r="1194" spans="1:13" ht="15" customHeight="1" x14ac:dyDescent="0.3">
      <c r="A1194" t="s">
        <v>1217</v>
      </c>
      <c r="B1194">
        <v>7</v>
      </c>
      <c r="C1194">
        <v>6</v>
      </c>
      <c r="D1194">
        <f t="shared" si="36"/>
        <v>1</v>
      </c>
      <c r="E1194">
        <v>78586</v>
      </c>
      <c r="F1194">
        <v>78585</v>
      </c>
      <c r="G1194">
        <f t="shared" si="37"/>
        <v>1</v>
      </c>
      <c r="H1194">
        <v>19</v>
      </c>
      <c r="I1194">
        <v>1</v>
      </c>
      <c r="J1194">
        <f>SUM($H$32:H1194)</f>
        <v>51345</v>
      </c>
      <c r="K1194">
        <f>SUM($I$32:I1194)</f>
        <v>1631</v>
      </c>
      <c r="L1194">
        <v>3930</v>
      </c>
      <c r="M1194">
        <v>13341823</v>
      </c>
    </row>
    <row r="1195" spans="1:13" ht="15" customHeight="1" x14ac:dyDescent="0.3">
      <c r="A1195" t="s">
        <v>1218</v>
      </c>
      <c r="B1195">
        <v>11</v>
      </c>
      <c r="C1195">
        <v>10</v>
      </c>
      <c r="D1195">
        <f t="shared" si="36"/>
        <v>1</v>
      </c>
      <c r="E1195">
        <v>78585</v>
      </c>
      <c r="F1195">
        <v>78584</v>
      </c>
      <c r="G1195">
        <f t="shared" si="37"/>
        <v>1</v>
      </c>
      <c r="H1195">
        <v>31</v>
      </c>
      <c r="I1195">
        <v>1</v>
      </c>
      <c r="J1195">
        <f>SUM($H$32:H1195)</f>
        <v>51376</v>
      </c>
      <c r="K1195">
        <f>SUM($I$32:I1195)</f>
        <v>1632</v>
      </c>
      <c r="L1195">
        <v>5757</v>
      </c>
      <c r="M1195">
        <v>13347580</v>
      </c>
    </row>
    <row r="1196" spans="1:13" ht="15" customHeight="1" x14ac:dyDescent="0.3">
      <c r="A1196" t="s">
        <v>1219</v>
      </c>
      <c r="B1196">
        <v>11</v>
      </c>
      <c r="C1196">
        <v>10</v>
      </c>
      <c r="D1196">
        <f t="shared" si="36"/>
        <v>1</v>
      </c>
      <c r="E1196">
        <v>78584</v>
      </c>
      <c r="F1196">
        <v>78583</v>
      </c>
      <c r="G1196">
        <f t="shared" si="37"/>
        <v>1</v>
      </c>
      <c r="H1196">
        <v>31</v>
      </c>
      <c r="I1196">
        <v>1</v>
      </c>
      <c r="J1196">
        <f>SUM($H$32:H1196)</f>
        <v>51407</v>
      </c>
      <c r="K1196">
        <f>SUM($I$32:I1196)</f>
        <v>1633</v>
      </c>
      <c r="L1196">
        <v>5627</v>
      </c>
      <c r="M1196">
        <v>13353207</v>
      </c>
    </row>
    <row r="1197" spans="1:13" ht="15" customHeight="1" x14ac:dyDescent="0.3">
      <c r="A1197" t="s">
        <v>1220</v>
      </c>
      <c r="B1197">
        <v>7</v>
      </c>
      <c r="C1197">
        <v>6</v>
      </c>
      <c r="D1197">
        <f t="shared" si="36"/>
        <v>1</v>
      </c>
      <c r="E1197">
        <v>78583</v>
      </c>
      <c r="F1197">
        <v>78582</v>
      </c>
      <c r="G1197">
        <f t="shared" si="37"/>
        <v>1</v>
      </c>
      <c r="H1197">
        <v>19</v>
      </c>
      <c r="I1197">
        <v>1</v>
      </c>
      <c r="J1197">
        <f>SUM($H$32:H1197)</f>
        <v>51426</v>
      </c>
      <c r="K1197">
        <f>SUM($I$32:I1197)</f>
        <v>1634</v>
      </c>
      <c r="L1197">
        <v>3889</v>
      </c>
      <c r="M1197">
        <v>13357096</v>
      </c>
    </row>
    <row r="1198" spans="1:13" ht="15" customHeight="1" x14ac:dyDescent="0.3">
      <c r="A1198" t="s">
        <v>1221</v>
      </c>
      <c r="B1198">
        <v>5</v>
      </c>
      <c r="C1198">
        <v>4</v>
      </c>
      <c r="D1198">
        <f t="shared" si="36"/>
        <v>1</v>
      </c>
      <c r="E1198">
        <v>78582</v>
      </c>
      <c r="F1198">
        <v>78581</v>
      </c>
      <c r="G1198">
        <f t="shared" si="37"/>
        <v>1</v>
      </c>
      <c r="H1198">
        <v>15</v>
      </c>
      <c r="I1198">
        <v>1</v>
      </c>
      <c r="J1198">
        <f>SUM($H$32:H1198)</f>
        <v>51441</v>
      </c>
      <c r="K1198">
        <f>SUM($I$32:I1198)</f>
        <v>1635</v>
      </c>
      <c r="L1198">
        <v>5289</v>
      </c>
      <c r="M1198">
        <v>13362386</v>
      </c>
    </row>
    <row r="1199" spans="1:13" ht="15" customHeight="1" x14ac:dyDescent="0.3">
      <c r="A1199" t="s">
        <v>1222</v>
      </c>
      <c r="B1199">
        <v>8</v>
      </c>
      <c r="C1199">
        <v>7</v>
      </c>
      <c r="D1199">
        <f t="shared" si="36"/>
        <v>1</v>
      </c>
      <c r="E1199">
        <v>78581</v>
      </c>
      <c r="F1199">
        <v>78580</v>
      </c>
      <c r="G1199">
        <f t="shared" si="37"/>
        <v>1</v>
      </c>
      <c r="H1199">
        <v>21</v>
      </c>
      <c r="I1199">
        <v>1</v>
      </c>
      <c r="J1199">
        <f>SUM($H$32:H1199)</f>
        <v>51462</v>
      </c>
      <c r="K1199">
        <f>SUM($I$32:I1199)</f>
        <v>1636</v>
      </c>
      <c r="L1199">
        <v>3944</v>
      </c>
      <c r="M1199">
        <v>13366330</v>
      </c>
    </row>
    <row r="1200" spans="1:13" ht="15" customHeight="1" x14ac:dyDescent="0.3">
      <c r="A1200" t="s">
        <v>1223</v>
      </c>
      <c r="B1200">
        <v>5</v>
      </c>
      <c r="C1200">
        <v>4</v>
      </c>
      <c r="D1200">
        <f t="shared" si="36"/>
        <v>1</v>
      </c>
      <c r="E1200">
        <v>78580</v>
      </c>
      <c r="F1200">
        <v>78579</v>
      </c>
      <c r="G1200">
        <f t="shared" si="37"/>
        <v>1</v>
      </c>
      <c r="H1200">
        <v>15</v>
      </c>
      <c r="I1200">
        <v>1</v>
      </c>
      <c r="J1200">
        <f>SUM($H$32:H1200)</f>
        <v>51477</v>
      </c>
      <c r="K1200">
        <f>SUM($I$32:I1200)</f>
        <v>1637</v>
      </c>
      <c r="L1200">
        <v>5163</v>
      </c>
      <c r="M1200">
        <v>13371493</v>
      </c>
    </row>
    <row r="1201" spans="1:13" ht="15" customHeight="1" x14ac:dyDescent="0.3">
      <c r="A1201" t="s">
        <v>1224</v>
      </c>
      <c r="B1201">
        <v>7</v>
      </c>
      <c r="C1201">
        <v>6</v>
      </c>
      <c r="D1201">
        <f t="shared" si="36"/>
        <v>1</v>
      </c>
      <c r="E1201">
        <v>78579</v>
      </c>
      <c r="F1201">
        <v>78578</v>
      </c>
      <c r="G1201">
        <f t="shared" si="37"/>
        <v>1</v>
      </c>
      <c r="H1201">
        <v>19</v>
      </c>
      <c r="I1201">
        <v>1</v>
      </c>
      <c r="J1201">
        <f>SUM($H$32:H1201)</f>
        <v>51496</v>
      </c>
      <c r="K1201">
        <f>SUM($I$32:I1201)</f>
        <v>1638</v>
      </c>
      <c r="L1201">
        <v>3909</v>
      </c>
      <c r="M1201">
        <v>13375402</v>
      </c>
    </row>
    <row r="1202" spans="1:13" ht="15" customHeight="1" x14ac:dyDescent="0.3">
      <c r="A1202" t="s">
        <v>1225</v>
      </c>
      <c r="B1202">
        <v>8</v>
      </c>
      <c r="C1202">
        <v>7</v>
      </c>
      <c r="D1202">
        <f t="shared" si="36"/>
        <v>1</v>
      </c>
      <c r="E1202">
        <v>78578</v>
      </c>
      <c r="F1202">
        <v>78577</v>
      </c>
      <c r="G1202">
        <f t="shared" si="37"/>
        <v>1</v>
      </c>
      <c r="H1202">
        <v>21</v>
      </c>
      <c r="I1202">
        <v>1</v>
      </c>
      <c r="J1202">
        <f>SUM($H$32:H1202)</f>
        <v>51517</v>
      </c>
      <c r="K1202">
        <f>SUM($I$32:I1202)</f>
        <v>1639</v>
      </c>
      <c r="L1202">
        <v>3887</v>
      </c>
      <c r="M1202">
        <v>13379289</v>
      </c>
    </row>
    <row r="1203" spans="1:13" ht="15" customHeight="1" x14ac:dyDescent="0.3">
      <c r="A1203" t="s">
        <v>1226</v>
      </c>
      <c r="B1203">
        <v>9</v>
      </c>
      <c r="C1203">
        <v>8</v>
      </c>
      <c r="D1203">
        <f t="shared" si="36"/>
        <v>1</v>
      </c>
      <c r="E1203">
        <v>78577</v>
      </c>
      <c r="F1203">
        <v>78576</v>
      </c>
      <c r="G1203">
        <f t="shared" si="37"/>
        <v>1</v>
      </c>
      <c r="H1203">
        <v>29</v>
      </c>
      <c r="I1203">
        <v>1</v>
      </c>
      <c r="J1203">
        <f>SUM($H$32:H1203)</f>
        <v>51546</v>
      </c>
      <c r="K1203">
        <f>SUM($I$32:I1203)</f>
        <v>1640</v>
      </c>
      <c r="L1203">
        <v>5667</v>
      </c>
      <c r="M1203">
        <v>13384956</v>
      </c>
    </row>
    <row r="1204" spans="1:13" ht="15" customHeight="1" x14ac:dyDescent="0.3">
      <c r="A1204" t="s">
        <v>1232</v>
      </c>
      <c r="B1204">
        <v>5</v>
      </c>
      <c r="C1204">
        <v>3</v>
      </c>
      <c r="D1204">
        <f t="shared" si="36"/>
        <v>2</v>
      </c>
      <c r="E1204">
        <v>78576</v>
      </c>
      <c r="F1204">
        <v>78574</v>
      </c>
      <c r="G1204">
        <f t="shared" si="37"/>
        <v>2</v>
      </c>
      <c r="H1204">
        <v>16</v>
      </c>
      <c r="I1204">
        <v>2</v>
      </c>
      <c r="J1204">
        <f>SUM($H$32:H1204)</f>
        <v>51562</v>
      </c>
      <c r="K1204">
        <f>SUM($I$32:I1204)</f>
        <v>1642</v>
      </c>
      <c r="L1204">
        <v>7082</v>
      </c>
      <c r="M1204">
        <v>13392038</v>
      </c>
    </row>
    <row r="1205" spans="1:13" ht="15" customHeight="1" x14ac:dyDescent="0.3">
      <c r="A1205" t="s">
        <v>1233</v>
      </c>
      <c r="B1205">
        <v>8</v>
      </c>
      <c r="C1205">
        <v>7</v>
      </c>
      <c r="D1205">
        <f t="shared" si="36"/>
        <v>1</v>
      </c>
      <c r="E1205">
        <v>78574</v>
      </c>
      <c r="F1205">
        <v>78573</v>
      </c>
      <c r="G1205">
        <f t="shared" si="37"/>
        <v>1</v>
      </c>
      <c r="H1205">
        <v>21</v>
      </c>
      <c r="I1205">
        <v>1</v>
      </c>
      <c r="J1205">
        <f>SUM($H$32:H1205)</f>
        <v>51583</v>
      </c>
      <c r="K1205">
        <f>SUM($I$32:I1205)</f>
        <v>1643</v>
      </c>
      <c r="L1205">
        <v>3915</v>
      </c>
      <c r="M1205">
        <v>13395953</v>
      </c>
    </row>
    <row r="1206" spans="1:13" ht="15" customHeight="1" x14ac:dyDescent="0.3">
      <c r="A1206" t="s">
        <v>1234</v>
      </c>
      <c r="B1206">
        <v>7</v>
      </c>
      <c r="C1206">
        <v>6</v>
      </c>
      <c r="D1206">
        <f t="shared" si="36"/>
        <v>1</v>
      </c>
      <c r="E1206">
        <v>78573</v>
      </c>
      <c r="F1206">
        <v>78572</v>
      </c>
      <c r="G1206">
        <f t="shared" si="37"/>
        <v>1</v>
      </c>
      <c r="H1206">
        <v>19</v>
      </c>
      <c r="I1206">
        <v>1</v>
      </c>
      <c r="J1206">
        <f>SUM($H$32:H1206)</f>
        <v>51602</v>
      </c>
      <c r="K1206">
        <f>SUM($I$32:I1206)</f>
        <v>1644</v>
      </c>
      <c r="L1206">
        <v>3918</v>
      </c>
      <c r="M1206">
        <v>13399871</v>
      </c>
    </row>
    <row r="1207" spans="1:13" ht="15" customHeight="1" x14ac:dyDescent="0.3">
      <c r="A1207" t="s">
        <v>1235</v>
      </c>
      <c r="B1207">
        <v>9</v>
      </c>
      <c r="C1207">
        <v>8</v>
      </c>
      <c r="D1207">
        <f t="shared" si="36"/>
        <v>1</v>
      </c>
      <c r="E1207">
        <v>78572</v>
      </c>
      <c r="F1207">
        <v>78571</v>
      </c>
      <c r="G1207">
        <f t="shared" si="37"/>
        <v>1</v>
      </c>
      <c r="H1207">
        <v>29</v>
      </c>
      <c r="I1207">
        <v>1</v>
      </c>
      <c r="J1207">
        <f>SUM($H$32:H1207)</f>
        <v>51631</v>
      </c>
      <c r="K1207">
        <f>SUM($I$32:I1207)</f>
        <v>1645</v>
      </c>
      <c r="L1207">
        <v>5743</v>
      </c>
      <c r="M1207">
        <v>13405614</v>
      </c>
    </row>
    <row r="1208" spans="1:13" ht="15" customHeight="1" x14ac:dyDescent="0.3">
      <c r="A1208" t="s">
        <v>1236</v>
      </c>
      <c r="B1208">
        <v>8</v>
      </c>
      <c r="C1208">
        <v>7</v>
      </c>
      <c r="D1208">
        <f t="shared" si="36"/>
        <v>1</v>
      </c>
      <c r="E1208">
        <v>78571</v>
      </c>
      <c r="F1208">
        <v>78570</v>
      </c>
      <c r="G1208">
        <f t="shared" si="37"/>
        <v>1</v>
      </c>
      <c r="H1208">
        <v>21</v>
      </c>
      <c r="I1208">
        <v>1</v>
      </c>
      <c r="J1208">
        <f>SUM($H$32:H1208)</f>
        <v>51652</v>
      </c>
      <c r="K1208">
        <f>SUM($I$32:I1208)</f>
        <v>1646</v>
      </c>
      <c r="L1208">
        <v>5098</v>
      </c>
      <c r="M1208">
        <v>13410712</v>
      </c>
    </row>
    <row r="1209" spans="1:13" ht="15" customHeight="1" x14ac:dyDescent="0.3">
      <c r="A1209" t="s">
        <v>1237</v>
      </c>
      <c r="B1209">
        <v>9</v>
      </c>
      <c r="C1209">
        <v>8</v>
      </c>
      <c r="D1209">
        <f t="shared" si="36"/>
        <v>1</v>
      </c>
      <c r="E1209">
        <v>78570</v>
      </c>
      <c r="F1209">
        <v>78569</v>
      </c>
      <c r="G1209">
        <f t="shared" si="37"/>
        <v>1</v>
      </c>
      <c r="H1209">
        <v>29</v>
      </c>
      <c r="I1209">
        <v>1</v>
      </c>
      <c r="J1209">
        <f>SUM($H$32:H1209)</f>
        <v>51681</v>
      </c>
      <c r="K1209">
        <f>SUM($I$32:I1209)</f>
        <v>1647</v>
      </c>
      <c r="L1209">
        <v>6999</v>
      </c>
      <c r="M1209">
        <v>13417711</v>
      </c>
    </row>
    <row r="1210" spans="1:13" ht="15" customHeight="1" x14ac:dyDescent="0.3">
      <c r="A1210" t="s">
        <v>1238</v>
      </c>
      <c r="B1210">
        <v>11</v>
      </c>
      <c r="C1210">
        <v>10</v>
      </c>
      <c r="D1210">
        <f t="shared" si="36"/>
        <v>1</v>
      </c>
      <c r="E1210">
        <v>78569</v>
      </c>
      <c r="F1210">
        <v>78568</v>
      </c>
      <c r="G1210">
        <f t="shared" si="37"/>
        <v>1</v>
      </c>
      <c r="H1210">
        <v>31</v>
      </c>
      <c r="I1210">
        <v>1</v>
      </c>
      <c r="J1210">
        <f>SUM($H$32:H1210)</f>
        <v>51712</v>
      </c>
      <c r="K1210">
        <f>SUM($I$32:I1210)</f>
        <v>1648</v>
      </c>
      <c r="L1210">
        <v>5530</v>
      </c>
      <c r="M1210">
        <v>13423241</v>
      </c>
    </row>
    <row r="1211" spans="1:13" ht="15" customHeight="1" x14ac:dyDescent="0.3">
      <c r="A1211" t="s">
        <v>1239</v>
      </c>
      <c r="B1211">
        <v>9</v>
      </c>
      <c r="C1211">
        <v>8</v>
      </c>
      <c r="D1211">
        <f t="shared" si="36"/>
        <v>1</v>
      </c>
      <c r="E1211">
        <v>78568</v>
      </c>
      <c r="F1211">
        <v>78567</v>
      </c>
      <c r="G1211">
        <f t="shared" si="37"/>
        <v>1</v>
      </c>
      <c r="H1211">
        <v>29</v>
      </c>
      <c r="I1211">
        <v>1</v>
      </c>
      <c r="J1211">
        <f>SUM($H$32:H1211)</f>
        <v>51741</v>
      </c>
      <c r="K1211">
        <f>SUM($I$32:I1211)</f>
        <v>1649</v>
      </c>
      <c r="L1211">
        <v>6987</v>
      </c>
      <c r="M1211">
        <v>13430228</v>
      </c>
    </row>
    <row r="1212" spans="1:13" ht="15" customHeight="1" x14ac:dyDescent="0.3">
      <c r="A1212" t="s">
        <v>1240</v>
      </c>
      <c r="B1212">
        <v>11</v>
      </c>
      <c r="C1212">
        <v>10</v>
      </c>
      <c r="D1212">
        <f t="shared" si="36"/>
        <v>1</v>
      </c>
      <c r="E1212">
        <v>78567</v>
      </c>
      <c r="F1212">
        <v>78566</v>
      </c>
      <c r="G1212">
        <f t="shared" si="37"/>
        <v>1</v>
      </c>
      <c r="H1212">
        <v>35</v>
      </c>
      <c r="I1212">
        <v>1</v>
      </c>
      <c r="J1212">
        <f>SUM($H$32:H1212)</f>
        <v>51776</v>
      </c>
      <c r="K1212">
        <f>SUM($I$32:I1212)</f>
        <v>1650</v>
      </c>
      <c r="L1212">
        <v>5468</v>
      </c>
      <c r="M1212">
        <v>13435696</v>
      </c>
    </row>
    <row r="1213" spans="1:13" ht="15" customHeight="1" x14ac:dyDescent="0.3">
      <c r="A1213" t="s">
        <v>1241</v>
      </c>
      <c r="B1213">
        <v>8</v>
      </c>
      <c r="C1213">
        <v>7</v>
      </c>
      <c r="D1213">
        <f t="shared" si="36"/>
        <v>1</v>
      </c>
      <c r="E1213">
        <v>78566</v>
      </c>
      <c r="F1213">
        <v>78565</v>
      </c>
      <c r="G1213">
        <f t="shared" si="37"/>
        <v>1</v>
      </c>
      <c r="H1213">
        <v>21</v>
      </c>
      <c r="I1213">
        <v>1</v>
      </c>
      <c r="J1213">
        <f>SUM($H$32:H1213)</f>
        <v>51797</v>
      </c>
      <c r="K1213">
        <f>SUM($I$32:I1213)</f>
        <v>1651</v>
      </c>
      <c r="L1213">
        <v>4006</v>
      </c>
      <c r="M1213">
        <v>13439702</v>
      </c>
    </row>
    <row r="1214" spans="1:13" ht="15" customHeight="1" x14ac:dyDescent="0.3">
      <c r="A1214" t="s">
        <v>1242</v>
      </c>
      <c r="B1214">
        <v>8</v>
      </c>
      <c r="C1214">
        <v>7</v>
      </c>
      <c r="D1214">
        <f t="shared" si="36"/>
        <v>1</v>
      </c>
      <c r="E1214">
        <v>78565</v>
      </c>
      <c r="F1214">
        <v>78564</v>
      </c>
      <c r="G1214">
        <f t="shared" si="37"/>
        <v>1</v>
      </c>
      <c r="H1214">
        <v>21</v>
      </c>
      <c r="I1214">
        <v>1</v>
      </c>
      <c r="J1214">
        <f>SUM($H$32:H1214)</f>
        <v>51818</v>
      </c>
      <c r="K1214">
        <f>SUM($I$32:I1214)</f>
        <v>1652</v>
      </c>
      <c r="L1214">
        <v>3811</v>
      </c>
      <c r="M1214">
        <v>13443513</v>
      </c>
    </row>
    <row r="1215" spans="1:13" ht="15" customHeight="1" x14ac:dyDescent="0.3">
      <c r="A1215" t="s">
        <v>1243</v>
      </c>
      <c r="B1215">
        <v>9</v>
      </c>
      <c r="C1215">
        <v>8</v>
      </c>
      <c r="D1215">
        <f t="shared" si="36"/>
        <v>1</v>
      </c>
      <c r="E1215">
        <v>78564</v>
      </c>
      <c r="F1215">
        <v>78563</v>
      </c>
      <c r="G1215">
        <f t="shared" si="37"/>
        <v>1</v>
      </c>
      <c r="H1215">
        <v>29</v>
      </c>
      <c r="I1215">
        <v>1</v>
      </c>
      <c r="J1215">
        <f>SUM($H$32:H1215)</f>
        <v>51847</v>
      </c>
      <c r="K1215">
        <f>SUM($I$32:I1215)</f>
        <v>1653</v>
      </c>
      <c r="L1215">
        <v>6989</v>
      </c>
      <c r="M1215">
        <v>13450502</v>
      </c>
    </row>
    <row r="1216" spans="1:13" ht="15" customHeight="1" x14ac:dyDescent="0.3">
      <c r="A1216" t="s">
        <v>1244</v>
      </c>
      <c r="B1216">
        <v>8</v>
      </c>
      <c r="C1216">
        <v>7</v>
      </c>
      <c r="D1216">
        <f t="shared" si="36"/>
        <v>1</v>
      </c>
      <c r="E1216">
        <v>78563</v>
      </c>
      <c r="F1216">
        <v>78562</v>
      </c>
      <c r="G1216">
        <f t="shared" si="37"/>
        <v>1</v>
      </c>
      <c r="H1216">
        <v>21</v>
      </c>
      <c r="I1216">
        <v>1</v>
      </c>
      <c r="J1216">
        <f>SUM($H$32:H1216)</f>
        <v>51868</v>
      </c>
      <c r="K1216">
        <f>SUM($I$32:I1216)</f>
        <v>1654</v>
      </c>
      <c r="L1216">
        <v>3786</v>
      </c>
      <c r="M1216">
        <v>13454288</v>
      </c>
    </row>
    <row r="1217" spans="1:13" ht="15" customHeight="1" x14ac:dyDescent="0.3">
      <c r="A1217" t="s">
        <v>1245</v>
      </c>
      <c r="B1217">
        <v>11</v>
      </c>
      <c r="C1217">
        <v>10</v>
      </c>
      <c r="D1217">
        <f t="shared" si="36"/>
        <v>1</v>
      </c>
      <c r="E1217">
        <v>78562</v>
      </c>
      <c r="F1217">
        <v>78561</v>
      </c>
      <c r="G1217">
        <f t="shared" si="37"/>
        <v>1</v>
      </c>
      <c r="H1217">
        <v>31</v>
      </c>
      <c r="I1217">
        <v>1</v>
      </c>
      <c r="J1217">
        <f>SUM($H$32:H1217)</f>
        <v>51899</v>
      </c>
      <c r="K1217">
        <f>SUM($I$32:I1217)</f>
        <v>1655</v>
      </c>
      <c r="L1217">
        <v>5305</v>
      </c>
      <c r="M1217">
        <v>13459593</v>
      </c>
    </row>
    <row r="1218" spans="1:13" ht="15" customHeight="1" x14ac:dyDescent="0.3">
      <c r="A1218" t="s">
        <v>1246</v>
      </c>
      <c r="B1218">
        <v>9</v>
      </c>
      <c r="C1218">
        <v>7</v>
      </c>
      <c r="D1218">
        <f t="shared" si="36"/>
        <v>2</v>
      </c>
      <c r="E1218">
        <v>78561</v>
      </c>
      <c r="F1218">
        <v>78559</v>
      </c>
      <c r="G1218">
        <f t="shared" si="37"/>
        <v>2</v>
      </c>
      <c r="H1218">
        <v>34</v>
      </c>
      <c r="I1218">
        <v>3</v>
      </c>
      <c r="J1218">
        <f>SUM($H$32:H1218)</f>
        <v>51933</v>
      </c>
      <c r="K1218">
        <f>SUM($I$32:I1218)</f>
        <v>1658</v>
      </c>
      <c r="L1218">
        <v>5907</v>
      </c>
      <c r="M1218">
        <v>13465501</v>
      </c>
    </row>
    <row r="1219" spans="1:13" ht="15" customHeight="1" x14ac:dyDescent="0.3">
      <c r="A1219" t="s">
        <v>1247</v>
      </c>
      <c r="B1219">
        <v>9</v>
      </c>
      <c r="C1219">
        <v>7</v>
      </c>
      <c r="D1219">
        <f t="shared" si="36"/>
        <v>2</v>
      </c>
      <c r="E1219">
        <v>78559</v>
      </c>
      <c r="F1219">
        <v>78557</v>
      </c>
      <c r="G1219">
        <f t="shared" si="37"/>
        <v>2</v>
      </c>
      <c r="H1219">
        <v>34</v>
      </c>
      <c r="I1219">
        <v>3</v>
      </c>
      <c r="J1219">
        <f>SUM($H$32:H1219)</f>
        <v>51967</v>
      </c>
      <c r="K1219">
        <f>SUM($I$32:I1219)</f>
        <v>1661</v>
      </c>
      <c r="L1219">
        <v>5993</v>
      </c>
      <c r="M1219">
        <v>13471494</v>
      </c>
    </row>
    <row r="1220" spans="1:13" ht="15" customHeight="1" x14ac:dyDescent="0.3">
      <c r="A1220" t="s">
        <v>1248</v>
      </c>
      <c r="B1220">
        <v>5</v>
      </c>
      <c r="C1220">
        <v>3</v>
      </c>
      <c r="D1220">
        <f t="shared" si="36"/>
        <v>2</v>
      </c>
      <c r="E1220">
        <v>78557</v>
      </c>
      <c r="F1220">
        <v>78555</v>
      </c>
      <c r="G1220">
        <f t="shared" si="37"/>
        <v>2</v>
      </c>
      <c r="H1220">
        <v>16</v>
      </c>
      <c r="I1220">
        <v>2</v>
      </c>
      <c r="J1220">
        <f>SUM($H$32:H1220)</f>
        <v>51983</v>
      </c>
      <c r="K1220">
        <f>SUM($I$32:I1220)</f>
        <v>1663</v>
      </c>
      <c r="L1220">
        <v>6960</v>
      </c>
      <c r="M1220">
        <v>13478454</v>
      </c>
    </row>
    <row r="1221" spans="1:13" ht="15" customHeight="1" x14ac:dyDescent="0.3">
      <c r="A1221" t="s">
        <v>1249</v>
      </c>
      <c r="B1221">
        <v>5</v>
      </c>
      <c r="C1221">
        <v>3</v>
      </c>
      <c r="D1221">
        <f t="shared" si="36"/>
        <v>2</v>
      </c>
      <c r="E1221">
        <v>78555</v>
      </c>
      <c r="F1221">
        <v>78553</v>
      </c>
      <c r="G1221">
        <f t="shared" si="37"/>
        <v>2</v>
      </c>
      <c r="H1221">
        <v>16</v>
      </c>
      <c r="I1221">
        <v>2</v>
      </c>
      <c r="J1221">
        <f>SUM($H$32:H1221)</f>
        <v>51999</v>
      </c>
      <c r="K1221">
        <f>SUM($I$32:I1221)</f>
        <v>1665</v>
      </c>
      <c r="L1221">
        <v>6795</v>
      </c>
      <c r="M1221">
        <v>13485249</v>
      </c>
    </row>
    <row r="1222" spans="1:13" ht="15" customHeight="1" x14ac:dyDescent="0.3">
      <c r="A1222" t="s">
        <v>1250</v>
      </c>
      <c r="B1222">
        <v>5</v>
      </c>
      <c r="C1222">
        <v>3</v>
      </c>
      <c r="D1222">
        <f t="shared" si="36"/>
        <v>2</v>
      </c>
      <c r="E1222">
        <v>78553</v>
      </c>
      <c r="F1222">
        <v>78551</v>
      </c>
      <c r="G1222">
        <f t="shared" si="37"/>
        <v>2</v>
      </c>
      <c r="H1222">
        <v>16</v>
      </c>
      <c r="I1222">
        <v>2</v>
      </c>
      <c r="J1222">
        <f>SUM($H$32:H1222)</f>
        <v>52015</v>
      </c>
      <c r="K1222">
        <f>SUM($I$32:I1222)</f>
        <v>1667</v>
      </c>
      <c r="L1222">
        <v>6873</v>
      </c>
      <c r="M1222">
        <v>13492122</v>
      </c>
    </row>
    <row r="1223" spans="1:13" ht="15" customHeight="1" x14ac:dyDescent="0.3">
      <c r="A1223" t="s">
        <v>1251</v>
      </c>
      <c r="B1223">
        <v>9</v>
      </c>
      <c r="C1223">
        <v>8</v>
      </c>
      <c r="D1223">
        <f t="shared" si="36"/>
        <v>1</v>
      </c>
      <c r="E1223">
        <v>78551</v>
      </c>
      <c r="F1223">
        <v>78550</v>
      </c>
      <c r="G1223">
        <f t="shared" si="37"/>
        <v>1</v>
      </c>
      <c r="H1223">
        <v>29</v>
      </c>
      <c r="I1223">
        <v>1</v>
      </c>
      <c r="J1223">
        <f>SUM($H$32:H1223)</f>
        <v>52044</v>
      </c>
      <c r="K1223">
        <f>SUM($I$32:I1223)</f>
        <v>1668</v>
      </c>
      <c r="L1223">
        <v>5497</v>
      </c>
      <c r="M1223">
        <v>13497619</v>
      </c>
    </row>
    <row r="1224" spans="1:13" ht="15" customHeight="1" x14ac:dyDescent="0.3">
      <c r="A1224" t="s">
        <v>1252</v>
      </c>
      <c r="B1224">
        <v>5</v>
      </c>
      <c r="C1224">
        <v>3</v>
      </c>
      <c r="D1224">
        <f t="shared" si="36"/>
        <v>2</v>
      </c>
      <c r="E1224">
        <v>78550</v>
      </c>
      <c r="F1224">
        <v>78548</v>
      </c>
      <c r="G1224">
        <f t="shared" si="37"/>
        <v>2</v>
      </c>
      <c r="H1224">
        <v>9</v>
      </c>
      <c r="I1224">
        <v>1</v>
      </c>
      <c r="J1224">
        <f>SUM($H$32:H1224)</f>
        <v>52053</v>
      </c>
      <c r="K1224">
        <f>SUM($I$32:I1224)</f>
        <v>1669</v>
      </c>
      <c r="L1224">
        <v>3561</v>
      </c>
      <c r="M1224">
        <v>13501180</v>
      </c>
    </row>
    <row r="1225" spans="1:13" ht="15" customHeight="1" x14ac:dyDescent="0.3">
      <c r="A1225" t="s">
        <v>1253</v>
      </c>
      <c r="B1225">
        <v>6</v>
      </c>
      <c r="C1225">
        <v>5</v>
      </c>
      <c r="D1225">
        <f t="shared" si="36"/>
        <v>1</v>
      </c>
      <c r="E1225">
        <v>78548</v>
      </c>
      <c r="F1225">
        <v>78547</v>
      </c>
      <c r="G1225">
        <f t="shared" si="37"/>
        <v>1</v>
      </c>
      <c r="H1225">
        <v>14</v>
      </c>
      <c r="I1225">
        <v>1</v>
      </c>
      <c r="J1225">
        <f>SUM($H$32:H1225)</f>
        <v>52067</v>
      </c>
      <c r="K1225">
        <f>SUM($I$32:I1225)</f>
        <v>1670</v>
      </c>
      <c r="L1225">
        <v>2457</v>
      </c>
      <c r="M1225">
        <v>13503637</v>
      </c>
    </row>
    <row r="1226" spans="1:13" ht="15" customHeight="1" x14ac:dyDescent="0.3">
      <c r="A1226" t="s">
        <v>1254</v>
      </c>
      <c r="B1226">
        <v>5</v>
      </c>
      <c r="C1226">
        <v>3</v>
      </c>
      <c r="D1226">
        <f t="shared" si="36"/>
        <v>2</v>
      </c>
      <c r="E1226">
        <v>78547</v>
      </c>
      <c r="F1226">
        <v>78545</v>
      </c>
      <c r="G1226">
        <f t="shared" si="37"/>
        <v>2</v>
      </c>
      <c r="H1226">
        <v>14</v>
      </c>
      <c r="I1226">
        <v>3</v>
      </c>
      <c r="J1226">
        <f>SUM($H$32:H1226)</f>
        <v>52081</v>
      </c>
      <c r="K1226">
        <f>SUM($I$32:I1226)</f>
        <v>1673</v>
      </c>
      <c r="L1226">
        <v>5514</v>
      </c>
      <c r="M1226">
        <v>13509151</v>
      </c>
    </row>
    <row r="1227" spans="1:13" ht="15" customHeight="1" x14ac:dyDescent="0.3">
      <c r="A1227" t="s">
        <v>1255</v>
      </c>
      <c r="B1227">
        <v>5</v>
      </c>
      <c r="C1227">
        <v>4</v>
      </c>
      <c r="D1227">
        <f t="shared" si="36"/>
        <v>1</v>
      </c>
      <c r="E1227">
        <v>78545</v>
      </c>
      <c r="F1227">
        <v>78543</v>
      </c>
      <c r="G1227">
        <f t="shared" si="37"/>
        <v>2</v>
      </c>
      <c r="H1227">
        <v>15</v>
      </c>
      <c r="I1227">
        <v>1</v>
      </c>
      <c r="J1227">
        <f>SUM($H$32:H1227)</f>
        <v>52096</v>
      </c>
      <c r="K1227">
        <f>SUM($I$32:I1227)</f>
        <v>1674</v>
      </c>
      <c r="L1227">
        <v>5172</v>
      </c>
      <c r="M1227">
        <v>13514323</v>
      </c>
    </row>
    <row r="1228" spans="1:13" ht="15" customHeight="1" x14ac:dyDescent="0.3">
      <c r="A1228" t="s">
        <v>1256</v>
      </c>
      <c r="B1228">
        <v>9</v>
      </c>
      <c r="C1228">
        <v>7</v>
      </c>
      <c r="D1228">
        <f t="shared" si="36"/>
        <v>2</v>
      </c>
      <c r="E1228">
        <v>78543</v>
      </c>
      <c r="F1228">
        <v>78541</v>
      </c>
      <c r="G1228">
        <f t="shared" si="37"/>
        <v>2</v>
      </c>
      <c r="H1228">
        <v>22</v>
      </c>
      <c r="I1228">
        <v>1</v>
      </c>
      <c r="J1228">
        <f>SUM($H$32:H1228)</f>
        <v>52118</v>
      </c>
      <c r="K1228">
        <f>SUM($I$32:I1228)</f>
        <v>1675</v>
      </c>
      <c r="L1228">
        <v>4126</v>
      </c>
      <c r="M1228">
        <v>13518449</v>
      </c>
    </row>
    <row r="1229" spans="1:13" ht="15" customHeight="1" x14ac:dyDescent="0.3">
      <c r="A1229" t="s">
        <v>1257</v>
      </c>
      <c r="B1229">
        <v>7</v>
      </c>
      <c r="C1229">
        <v>6</v>
      </c>
      <c r="D1229">
        <f t="shared" si="36"/>
        <v>1</v>
      </c>
      <c r="E1229">
        <v>78541</v>
      </c>
      <c r="F1229">
        <v>78539</v>
      </c>
      <c r="G1229">
        <f t="shared" si="37"/>
        <v>2</v>
      </c>
      <c r="H1229">
        <v>19</v>
      </c>
      <c r="I1229">
        <v>1</v>
      </c>
      <c r="J1229">
        <f>SUM($H$32:H1229)</f>
        <v>52137</v>
      </c>
      <c r="K1229">
        <f>SUM($I$32:I1229)</f>
        <v>1676</v>
      </c>
      <c r="L1229">
        <v>5134</v>
      </c>
      <c r="M1229">
        <v>13523583</v>
      </c>
    </row>
    <row r="1230" spans="1:13" ht="15" customHeight="1" x14ac:dyDescent="0.3">
      <c r="A1230" t="s">
        <v>1258</v>
      </c>
      <c r="B1230">
        <v>7</v>
      </c>
      <c r="C1230">
        <v>6</v>
      </c>
      <c r="D1230">
        <f t="shared" si="36"/>
        <v>1</v>
      </c>
      <c r="E1230">
        <v>78539</v>
      </c>
      <c r="F1230">
        <v>78538</v>
      </c>
      <c r="G1230">
        <f t="shared" si="37"/>
        <v>1</v>
      </c>
      <c r="H1230">
        <v>19</v>
      </c>
      <c r="I1230">
        <v>1</v>
      </c>
      <c r="J1230">
        <f>SUM($H$32:H1230)</f>
        <v>52156</v>
      </c>
      <c r="K1230">
        <f>SUM($I$32:I1230)</f>
        <v>1677</v>
      </c>
      <c r="L1230">
        <v>3805</v>
      </c>
      <c r="M1230">
        <v>13527388</v>
      </c>
    </row>
    <row r="1231" spans="1:13" ht="15" customHeight="1" x14ac:dyDescent="0.3">
      <c r="A1231" t="s">
        <v>1259</v>
      </c>
      <c r="B1231">
        <v>4</v>
      </c>
      <c r="C1231">
        <v>2</v>
      </c>
      <c r="D1231">
        <f t="shared" si="36"/>
        <v>2</v>
      </c>
      <c r="E1231">
        <v>78538</v>
      </c>
      <c r="F1231">
        <v>78536</v>
      </c>
      <c r="G1231">
        <f t="shared" si="37"/>
        <v>2</v>
      </c>
      <c r="H1231">
        <v>11</v>
      </c>
      <c r="I1231">
        <v>3</v>
      </c>
      <c r="J1231">
        <f>SUM($H$32:H1231)</f>
        <v>52167</v>
      </c>
      <c r="K1231">
        <f>SUM($I$32:I1231)</f>
        <v>1680</v>
      </c>
      <c r="L1231">
        <v>3931</v>
      </c>
      <c r="M1231">
        <v>13531319</v>
      </c>
    </row>
    <row r="1232" spans="1:13" ht="15" customHeight="1" x14ac:dyDescent="0.3">
      <c r="A1232" t="s">
        <v>1260</v>
      </c>
      <c r="B1232">
        <v>5</v>
      </c>
      <c r="C1232">
        <v>4</v>
      </c>
      <c r="D1232">
        <f t="shared" si="36"/>
        <v>1</v>
      </c>
      <c r="E1232">
        <v>78536</v>
      </c>
      <c r="F1232">
        <v>78534</v>
      </c>
      <c r="G1232">
        <f t="shared" si="37"/>
        <v>2</v>
      </c>
      <c r="H1232">
        <v>13</v>
      </c>
      <c r="I1232">
        <v>1</v>
      </c>
      <c r="J1232">
        <f>SUM($H$32:H1232)</f>
        <v>52180</v>
      </c>
      <c r="K1232">
        <f>SUM($I$32:I1232)</f>
        <v>1681</v>
      </c>
      <c r="L1232">
        <v>5166</v>
      </c>
      <c r="M1232">
        <v>13536485</v>
      </c>
    </row>
    <row r="1233" spans="1:13" ht="15" customHeight="1" x14ac:dyDescent="0.3">
      <c r="A1233" t="s">
        <v>1261</v>
      </c>
      <c r="B1233">
        <v>9</v>
      </c>
      <c r="C1233">
        <v>8</v>
      </c>
      <c r="D1233">
        <f t="shared" si="36"/>
        <v>1</v>
      </c>
      <c r="E1233">
        <v>78534</v>
      </c>
      <c r="F1233">
        <v>78533</v>
      </c>
      <c r="G1233">
        <f t="shared" si="37"/>
        <v>1</v>
      </c>
      <c r="H1233">
        <v>29</v>
      </c>
      <c r="I1233">
        <v>1</v>
      </c>
      <c r="J1233">
        <f>SUM($H$32:H1233)</f>
        <v>52209</v>
      </c>
      <c r="K1233">
        <f>SUM($I$32:I1233)</f>
        <v>1682</v>
      </c>
      <c r="L1233">
        <v>7385</v>
      </c>
      <c r="M1233">
        <v>13543870</v>
      </c>
    </row>
    <row r="1234" spans="1:13" ht="15" customHeight="1" x14ac:dyDescent="0.3">
      <c r="A1234" t="s">
        <v>1262</v>
      </c>
      <c r="B1234">
        <v>6</v>
      </c>
      <c r="C1234">
        <v>5</v>
      </c>
      <c r="D1234">
        <f t="shared" si="36"/>
        <v>1</v>
      </c>
      <c r="E1234">
        <v>78533</v>
      </c>
      <c r="F1234">
        <v>78532</v>
      </c>
      <c r="G1234">
        <f t="shared" si="37"/>
        <v>1</v>
      </c>
      <c r="H1234">
        <v>17</v>
      </c>
      <c r="I1234">
        <v>1</v>
      </c>
      <c r="J1234">
        <f>SUM($H$32:H1234)</f>
        <v>52226</v>
      </c>
      <c r="K1234">
        <f>SUM($I$32:I1234)</f>
        <v>1683</v>
      </c>
      <c r="L1234">
        <v>2581</v>
      </c>
      <c r="M1234">
        <v>13546451</v>
      </c>
    </row>
    <row r="1235" spans="1:13" ht="15" customHeight="1" x14ac:dyDescent="0.3">
      <c r="A1235" t="s">
        <v>1263</v>
      </c>
      <c r="B1235">
        <v>11</v>
      </c>
      <c r="C1235">
        <v>10</v>
      </c>
      <c r="D1235">
        <f t="shared" si="36"/>
        <v>1</v>
      </c>
      <c r="E1235">
        <v>78532</v>
      </c>
      <c r="F1235">
        <v>78531</v>
      </c>
      <c r="G1235">
        <f t="shared" si="37"/>
        <v>1</v>
      </c>
      <c r="H1235">
        <v>31</v>
      </c>
      <c r="I1235">
        <v>1</v>
      </c>
      <c r="J1235">
        <f>SUM($H$32:H1235)</f>
        <v>52257</v>
      </c>
      <c r="K1235">
        <f>SUM($I$32:I1235)</f>
        <v>1684</v>
      </c>
      <c r="L1235">
        <v>5995</v>
      </c>
      <c r="M1235">
        <v>13552446</v>
      </c>
    </row>
    <row r="1236" spans="1:13" ht="15" customHeight="1" x14ac:dyDescent="0.3">
      <c r="A1236" t="s">
        <v>1264</v>
      </c>
      <c r="B1236">
        <v>4</v>
      </c>
      <c r="C1236">
        <v>3</v>
      </c>
      <c r="D1236">
        <f t="shared" si="36"/>
        <v>1</v>
      </c>
      <c r="E1236">
        <v>78531</v>
      </c>
      <c r="F1236">
        <v>78530</v>
      </c>
      <c r="G1236">
        <f t="shared" si="37"/>
        <v>1</v>
      </c>
      <c r="H1236">
        <v>9</v>
      </c>
      <c r="I1236">
        <v>1</v>
      </c>
      <c r="J1236">
        <f>SUM($H$32:H1236)</f>
        <v>52266</v>
      </c>
      <c r="K1236">
        <f>SUM($I$32:I1236)</f>
        <v>1685</v>
      </c>
      <c r="L1236">
        <v>2232</v>
      </c>
      <c r="M1236">
        <v>13554678</v>
      </c>
    </row>
    <row r="1237" spans="1:13" ht="15" customHeight="1" x14ac:dyDescent="0.3">
      <c r="A1237" t="s">
        <v>1265</v>
      </c>
      <c r="B1237">
        <v>5</v>
      </c>
      <c r="C1237">
        <v>3</v>
      </c>
      <c r="D1237">
        <f t="shared" si="36"/>
        <v>2</v>
      </c>
      <c r="E1237">
        <v>78530</v>
      </c>
      <c r="F1237">
        <v>78528</v>
      </c>
      <c r="G1237">
        <f t="shared" si="37"/>
        <v>2</v>
      </c>
      <c r="H1237">
        <v>14</v>
      </c>
      <c r="I1237">
        <v>3</v>
      </c>
      <c r="J1237">
        <f>SUM($H$32:H1237)</f>
        <v>52280</v>
      </c>
      <c r="K1237">
        <f>SUM($I$32:I1237)</f>
        <v>1688</v>
      </c>
      <c r="L1237">
        <v>7234</v>
      </c>
      <c r="M1237">
        <v>13561912</v>
      </c>
    </row>
    <row r="1238" spans="1:13" ht="15" customHeight="1" x14ac:dyDescent="0.3">
      <c r="A1238" t="s">
        <v>1266</v>
      </c>
      <c r="B1238">
        <v>4</v>
      </c>
      <c r="C1238">
        <v>3</v>
      </c>
      <c r="D1238">
        <f t="shared" si="36"/>
        <v>1</v>
      </c>
      <c r="E1238">
        <v>78528</v>
      </c>
      <c r="F1238">
        <v>78527</v>
      </c>
      <c r="G1238">
        <f t="shared" si="37"/>
        <v>1</v>
      </c>
      <c r="H1238">
        <v>9</v>
      </c>
      <c r="I1238">
        <v>1</v>
      </c>
      <c r="J1238">
        <f>SUM($H$32:H1238)</f>
        <v>52289</v>
      </c>
      <c r="K1238">
        <f>SUM($I$32:I1238)</f>
        <v>1689</v>
      </c>
      <c r="L1238">
        <v>2296</v>
      </c>
      <c r="M1238">
        <v>13564208</v>
      </c>
    </row>
    <row r="1239" spans="1:13" ht="15" customHeight="1" x14ac:dyDescent="0.3">
      <c r="A1239" t="s">
        <v>1267</v>
      </c>
      <c r="B1239">
        <v>4</v>
      </c>
      <c r="C1239">
        <v>3</v>
      </c>
      <c r="D1239">
        <f t="shared" si="36"/>
        <v>1</v>
      </c>
      <c r="E1239">
        <v>78527</v>
      </c>
      <c r="F1239">
        <v>78526</v>
      </c>
      <c r="G1239">
        <f t="shared" si="37"/>
        <v>1</v>
      </c>
      <c r="H1239">
        <v>9</v>
      </c>
      <c r="I1239">
        <v>1</v>
      </c>
      <c r="J1239">
        <f>SUM($H$32:H1239)</f>
        <v>52298</v>
      </c>
      <c r="K1239">
        <f>SUM($I$32:I1239)</f>
        <v>1690</v>
      </c>
      <c r="L1239">
        <v>2305</v>
      </c>
      <c r="M1239">
        <v>13566513</v>
      </c>
    </row>
    <row r="1240" spans="1:13" ht="15" customHeight="1" x14ac:dyDescent="0.3">
      <c r="A1240" t="s">
        <v>1268</v>
      </c>
      <c r="B1240">
        <v>5</v>
      </c>
      <c r="C1240">
        <v>3</v>
      </c>
      <c r="D1240">
        <f t="shared" si="36"/>
        <v>2</v>
      </c>
      <c r="E1240">
        <v>78526</v>
      </c>
      <c r="F1240">
        <v>78524</v>
      </c>
      <c r="G1240">
        <f t="shared" si="37"/>
        <v>2</v>
      </c>
      <c r="H1240">
        <v>16</v>
      </c>
      <c r="I1240">
        <v>3</v>
      </c>
      <c r="J1240">
        <f>SUM($H$32:H1240)</f>
        <v>52314</v>
      </c>
      <c r="K1240">
        <f>SUM($I$32:I1240)</f>
        <v>1693</v>
      </c>
      <c r="L1240">
        <v>8428</v>
      </c>
      <c r="M1240">
        <v>13574941</v>
      </c>
    </row>
    <row r="1241" spans="1:13" ht="15" customHeight="1" x14ac:dyDescent="0.3">
      <c r="A1241" t="s">
        <v>1269</v>
      </c>
      <c r="B1241">
        <v>6</v>
      </c>
      <c r="C1241">
        <v>5</v>
      </c>
      <c r="D1241">
        <f t="shared" si="36"/>
        <v>1</v>
      </c>
      <c r="E1241">
        <v>78524</v>
      </c>
      <c r="F1241">
        <v>78523</v>
      </c>
      <c r="G1241">
        <f t="shared" si="37"/>
        <v>1</v>
      </c>
      <c r="H1241">
        <v>17</v>
      </c>
      <c r="I1241">
        <v>1</v>
      </c>
      <c r="J1241">
        <f>SUM($H$32:H1241)</f>
        <v>52331</v>
      </c>
      <c r="K1241">
        <f>SUM($I$32:I1241)</f>
        <v>1694</v>
      </c>
      <c r="L1241">
        <v>2674</v>
      </c>
      <c r="M1241">
        <v>13577615</v>
      </c>
    </row>
    <row r="1242" spans="1:13" ht="15" customHeight="1" x14ac:dyDescent="0.3">
      <c r="A1242" t="s">
        <v>1270</v>
      </c>
      <c r="B1242">
        <v>4</v>
      </c>
      <c r="C1242">
        <v>3</v>
      </c>
      <c r="D1242">
        <f t="shared" si="36"/>
        <v>1</v>
      </c>
      <c r="E1242">
        <v>78523</v>
      </c>
      <c r="F1242">
        <v>78522</v>
      </c>
      <c r="G1242">
        <f t="shared" si="37"/>
        <v>1</v>
      </c>
      <c r="H1242">
        <v>9</v>
      </c>
      <c r="I1242">
        <v>1</v>
      </c>
      <c r="J1242">
        <f>SUM($H$32:H1242)</f>
        <v>52340</v>
      </c>
      <c r="K1242">
        <f>SUM($I$32:I1242)</f>
        <v>1695</v>
      </c>
      <c r="L1242">
        <v>2336</v>
      </c>
      <c r="M1242">
        <v>13579951</v>
      </c>
    </row>
    <row r="1243" spans="1:13" ht="15" customHeight="1" x14ac:dyDescent="0.3">
      <c r="A1243" t="s">
        <v>1271</v>
      </c>
      <c r="B1243">
        <v>2</v>
      </c>
      <c r="C1243">
        <v>2</v>
      </c>
      <c r="D1243">
        <f t="shared" si="36"/>
        <v>0</v>
      </c>
      <c r="E1243">
        <v>78522</v>
      </c>
      <c r="F1243">
        <v>78522</v>
      </c>
      <c r="G1243">
        <f t="shared" si="37"/>
        <v>0</v>
      </c>
      <c r="H1243">
        <v>2</v>
      </c>
      <c r="I1243">
        <v>0</v>
      </c>
      <c r="J1243">
        <f>SUM($H$32:H1243)</f>
        <v>52342</v>
      </c>
      <c r="K1243">
        <f>SUM($I$32:I1243)</f>
        <v>1695</v>
      </c>
      <c r="L1243">
        <v>336</v>
      </c>
      <c r="M1243">
        <v>13580287</v>
      </c>
    </row>
    <row r="1244" spans="1:13" ht="15" customHeight="1" x14ac:dyDescent="0.3">
      <c r="A1244" t="s">
        <v>1272</v>
      </c>
      <c r="B1244">
        <v>5</v>
      </c>
      <c r="C1244">
        <v>4</v>
      </c>
      <c r="D1244">
        <f t="shared" si="36"/>
        <v>1</v>
      </c>
      <c r="E1244">
        <v>78522</v>
      </c>
      <c r="F1244">
        <v>78520</v>
      </c>
      <c r="G1244">
        <f t="shared" si="37"/>
        <v>2</v>
      </c>
      <c r="H1244">
        <v>13</v>
      </c>
      <c r="I1244">
        <v>1</v>
      </c>
      <c r="J1244">
        <f>SUM($H$32:H1244)</f>
        <v>52355</v>
      </c>
      <c r="K1244">
        <f>SUM($I$32:I1244)</f>
        <v>1696</v>
      </c>
      <c r="L1244">
        <v>3968</v>
      </c>
      <c r="M1244">
        <v>13584255</v>
      </c>
    </row>
    <row r="1245" spans="1:13" ht="15" customHeight="1" x14ac:dyDescent="0.3">
      <c r="A1245" t="s">
        <v>1273</v>
      </c>
      <c r="B1245">
        <v>4</v>
      </c>
      <c r="C1245">
        <v>2</v>
      </c>
      <c r="D1245">
        <f t="shared" si="36"/>
        <v>2</v>
      </c>
      <c r="E1245">
        <v>78520</v>
      </c>
      <c r="F1245">
        <v>78518</v>
      </c>
      <c r="G1245">
        <f t="shared" si="37"/>
        <v>2</v>
      </c>
      <c r="H1245">
        <v>4</v>
      </c>
      <c r="I1245">
        <v>1</v>
      </c>
      <c r="J1245">
        <f>SUM($H$32:H1245)</f>
        <v>52359</v>
      </c>
      <c r="K1245">
        <f>SUM($I$32:I1245)</f>
        <v>1697</v>
      </c>
      <c r="L1245">
        <v>3511</v>
      </c>
      <c r="M1245">
        <v>13587766</v>
      </c>
    </row>
    <row r="1246" spans="1:13" ht="15" customHeight="1" x14ac:dyDescent="0.3">
      <c r="A1246" t="s">
        <v>1274</v>
      </c>
      <c r="B1246">
        <v>5</v>
      </c>
      <c r="C1246">
        <v>3</v>
      </c>
      <c r="D1246">
        <f t="shared" si="36"/>
        <v>2</v>
      </c>
      <c r="E1246">
        <v>78518</v>
      </c>
      <c r="F1246">
        <v>78516</v>
      </c>
      <c r="G1246">
        <f t="shared" si="37"/>
        <v>2</v>
      </c>
      <c r="H1246">
        <v>16</v>
      </c>
      <c r="I1246">
        <v>2</v>
      </c>
      <c r="J1246">
        <f>SUM($H$32:H1246)</f>
        <v>52375</v>
      </c>
      <c r="K1246">
        <f>SUM($I$32:I1246)</f>
        <v>1699</v>
      </c>
      <c r="L1246">
        <v>7090</v>
      </c>
      <c r="M1246">
        <v>13594856</v>
      </c>
    </row>
    <row r="1247" spans="1:13" ht="15" customHeight="1" x14ac:dyDescent="0.3">
      <c r="A1247" t="s">
        <v>1275</v>
      </c>
      <c r="B1247">
        <v>4</v>
      </c>
      <c r="C1247">
        <v>3</v>
      </c>
      <c r="D1247">
        <f t="shared" si="36"/>
        <v>1</v>
      </c>
      <c r="E1247">
        <v>78516</v>
      </c>
      <c r="F1247">
        <v>78515</v>
      </c>
      <c r="G1247">
        <f t="shared" si="37"/>
        <v>1</v>
      </c>
      <c r="H1247">
        <v>9</v>
      </c>
      <c r="I1247">
        <v>1</v>
      </c>
      <c r="J1247">
        <f>SUM($H$32:H1247)</f>
        <v>52384</v>
      </c>
      <c r="K1247">
        <f>SUM($I$32:I1247)</f>
        <v>1700</v>
      </c>
      <c r="L1247">
        <v>2310</v>
      </c>
      <c r="M1247">
        <v>13597166</v>
      </c>
    </row>
    <row r="1248" spans="1:13" ht="15" customHeight="1" x14ac:dyDescent="0.3">
      <c r="A1248" t="s">
        <v>1276</v>
      </c>
      <c r="B1248">
        <v>9</v>
      </c>
      <c r="C1248">
        <v>8</v>
      </c>
      <c r="D1248">
        <f t="shared" ref="D1248:D1311" si="38">B1248-C1248</f>
        <v>1</v>
      </c>
      <c r="E1248">
        <v>78515</v>
      </c>
      <c r="F1248">
        <v>78514</v>
      </c>
      <c r="G1248">
        <f t="shared" ref="G1248:G1311" si="39">E1248-F1248</f>
        <v>1</v>
      </c>
      <c r="H1248">
        <v>29</v>
      </c>
      <c r="I1248">
        <v>1</v>
      </c>
      <c r="J1248">
        <f>SUM($H$32:H1248)</f>
        <v>52413</v>
      </c>
      <c r="K1248">
        <f>SUM($I$32:I1248)</f>
        <v>1701</v>
      </c>
      <c r="L1248">
        <v>7372</v>
      </c>
      <c r="M1248">
        <v>13604538</v>
      </c>
    </row>
    <row r="1249" spans="1:13" ht="15" customHeight="1" x14ac:dyDescent="0.3">
      <c r="A1249" t="s">
        <v>1277</v>
      </c>
      <c r="B1249">
        <v>5</v>
      </c>
      <c r="C1249">
        <v>4</v>
      </c>
      <c r="D1249">
        <f t="shared" si="38"/>
        <v>1</v>
      </c>
      <c r="E1249">
        <v>78514</v>
      </c>
      <c r="F1249">
        <v>78512</v>
      </c>
      <c r="G1249">
        <f t="shared" si="39"/>
        <v>2</v>
      </c>
      <c r="H1249">
        <v>13</v>
      </c>
      <c r="I1249">
        <v>1</v>
      </c>
      <c r="J1249">
        <f>SUM($H$32:H1249)</f>
        <v>52426</v>
      </c>
      <c r="K1249">
        <f>SUM($I$32:I1249)</f>
        <v>1702</v>
      </c>
      <c r="L1249">
        <v>5500</v>
      </c>
      <c r="M1249">
        <v>13610038</v>
      </c>
    </row>
    <row r="1250" spans="1:13" ht="15" customHeight="1" x14ac:dyDescent="0.3">
      <c r="A1250" t="s">
        <v>1278</v>
      </c>
      <c r="B1250">
        <v>5</v>
      </c>
      <c r="C1250">
        <v>3</v>
      </c>
      <c r="D1250">
        <f t="shared" si="38"/>
        <v>2</v>
      </c>
      <c r="E1250">
        <v>78512</v>
      </c>
      <c r="F1250">
        <v>78510</v>
      </c>
      <c r="G1250">
        <f t="shared" si="39"/>
        <v>2</v>
      </c>
      <c r="H1250">
        <v>16</v>
      </c>
      <c r="I1250">
        <v>2</v>
      </c>
      <c r="J1250">
        <f>SUM($H$32:H1250)</f>
        <v>52442</v>
      </c>
      <c r="K1250">
        <f>SUM($I$32:I1250)</f>
        <v>1704</v>
      </c>
      <c r="L1250">
        <v>8372</v>
      </c>
      <c r="M1250">
        <v>13618410</v>
      </c>
    </row>
    <row r="1251" spans="1:13" ht="15" customHeight="1" x14ac:dyDescent="0.3">
      <c r="A1251" t="s">
        <v>1279</v>
      </c>
      <c r="B1251">
        <v>4</v>
      </c>
      <c r="C1251">
        <v>2</v>
      </c>
      <c r="D1251">
        <f t="shared" si="38"/>
        <v>2</v>
      </c>
      <c r="E1251">
        <v>78510</v>
      </c>
      <c r="F1251">
        <v>78508</v>
      </c>
      <c r="G1251">
        <f t="shared" si="39"/>
        <v>2</v>
      </c>
      <c r="H1251">
        <v>11</v>
      </c>
      <c r="I1251">
        <v>3</v>
      </c>
      <c r="J1251">
        <f>SUM($H$32:H1251)</f>
        <v>52453</v>
      </c>
      <c r="K1251">
        <f>SUM($I$32:I1251)</f>
        <v>1707</v>
      </c>
      <c r="L1251">
        <v>4034</v>
      </c>
      <c r="M1251">
        <v>13622444</v>
      </c>
    </row>
    <row r="1252" spans="1:13" ht="15" customHeight="1" x14ac:dyDescent="0.3">
      <c r="A1252" t="s">
        <v>1280</v>
      </c>
      <c r="B1252">
        <v>4</v>
      </c>
      <c r="C1252">
        <v>3</v>
      </c>
      <c r="D1252">
        <f t="shared" si="38"/>
        <v>1</v>
      </c>
      <c r="E1252">
        <v>78508</v>
      </c>
      <c r="F1252">
        <v>78507</v>
      </c>
      <c r="G1252">
        <f t="shared" si="39"/>
        <v>1</v>
      </c>
      <c r="H1252">
        <v>9</v>
      </c>
      <c r="I1252">
        <v>1</v>
      </c>
      <c r="J1252">
        <f>SUM($H$32:H1252)</f>
        <v>52462</v>
      </c>
      <c r="K1252">
        <f>SUM($I$32:I1252)</f>
        <v>1708</v>
      </c>
      <c r="L1252">
        <v>2275</v>
      </c>
      <c r="M1252">
        <v>13624719</v>
      </c>
    </row>
    <row r="1253" spans="1:13" ht="15" customHeight="1" x14ac:dyDescent="0.3">
      <c r="A1253" t="s">
        <v>1281</v>
      </c>
      <c r="B1253">
        <v>5</v>
      </c>
      <c r="C1253">
        <v>3</v>
      </c>
      <c r="D1253">
        <f t="shared" si="38"/>
        <v>2</v>
      </c>
      <c r="E1253">
        <v>78507</v>
      </c>
      <c r="F1253">
        <v>78505</v>
      </c>
      <c r="G1253">
        <f t="shared" si="39"/>
        <v>2</v>
      </c>
      <c r="H1253">
        <v>16</v>
      </c>
      <c r="I1253">
        <v>2</v>
      </c>
      <c r="J1253">
        <f>SUM($H$32:H1253)</f>
        <v>52478</v>
      </c>
      <c r="K1253">
        <f>SUM($I$32:I1253)</f>
        <v>1710</v>
      </c>
      <c r="L1253">
        <v>8473</v>
      </c>
      <c r="M1253">
        <v>13633192</v>
      </c>
    </row>
    <row r="1254" spans="1:13" ht="15" customHeight="1" x14ac:dyDescent="0.3">
      <c r="A1254" t="s">
        <v>1282</v>
      </c>
      <c r="B1254">
        <v>6</v>
      </c>
      <c r="C1254">
        <v>5</v>
      </c>
      <c r="D1254">
        <f t="shared" si="38"/>
        <v>1</v>
      </c>
      <c r="E1254">
        <v>78505</v>
      </c>
      <c r="F1254">
        <v>78504</v>
      </c>
      <c r="G1254">
        <f t="shared" si="39"/>
        <v>1</v>
      </c>
      <c r="H1254">
        <v>17</v>
      </c>
      <c r="I1254">
        <v>1</v>
      </c>
      <c r="J1254">
        <f>SUM($H$32:H1254)</f>
        <v>52495</v>
      </c>
      <c r="K1254">
        <f>SUM($I$32:I1254)</f>
        <v>1711</v>
      </c>
      <c r="L1254">
        <v>2569</v>
      </c>
      <c r="M1254">
        <v>13635761</v>
      </c>
    </row>
    <row r="1255" spans="1:13" ht="15" customHeight="1" x14ac:dyDescent="0.3">
      <c r="A1255" t="s">
        <v>1283</v>
      </c>
      <c r="B1255">
        <v>9</v>
      </c>
      <c r="C1255">
        <v>7</v>
      </c>
      <c r="D1255">
        <f t="shared" si="38"/>
        <v>2</v>
      </c>
      <c r="E1255">
        <v>78504</v>
      </c>
      <c r="F1255">
        <v>78502</v>
      </c>
      <c r="G1255">
        <f t="shared" si="39"/>
        <v>2</v>
      </c>
      <c r="H1255">
        <v>34</v>
      </c>
      <c r="I1255">
        <v>3</v>
      </c>
      <c r="J1255">
        <f>SUM($H$32:H1255)</f>
        <v>52529</v>
      </c>
      <c r="K1255">
        <f>SUM($I$32:I1255)</f>
        <v>1714</v>
      </c>
      <c r="L1255">
        <v>6134</v>
      </c>
      <c r="M1255">
        <v>13641895</v>
      </c>
    </row>
    <row r="1256" spans="1:13" ht="15" customHeight="1" x14ac:dyDescent="0.3">
      <c r="A1256" t="s">
        <v>1284</v>
      </c>
      <c r="B1256">
        <v>7</v>
      </c>
      <c r="C1256">
        <v>6</v>
      </c>
      <c r="D1256">
        <f t="shared" si="38"/>
        <v>1</v>
      </c>
      <c r="E1256">
        <v>78502</v>
      </c>
      <c r="F1256">
        <v>78501</v>
      </c>
      <c r="G1256">
        <f t="shared" si="39"/>
        <v>1</v>
      </c>
      <c r="H1256">
        <v>19</v>
      </c>
      <c r="I1256">
        <v>1</v>
      </c>
      <c r="J1256">
        <f>SUM($H$32:H1256)</f>
        <v>52548</v>
      </c>
      <c r="K1256">
        <f>SUM($I$32:I1256)</f>
        <v>1715</v>
      </c>
      <c r="L1256">
        <v>3951</v>
      </c>
      <c r="M1256">
        <v>13645846</v>
      </c>
    </row>
    <row r="1257" spans="1:13" ht="15" customHeight="1" x14ac:dyDescent="0.3">
      <c r="A1257" t="s">
        <v>1285</v>
      </c>
      <c r="B1257">
        <v>4</v>
      </c>
      <c r="C1257">
        <v>3</v>
      </c>
      <c r="D1257">
        <f t="shared" si="38"/>
        <v>1</v>
      </c>
      <c r="E1257">
        <v>78501</v>
      </c>
      <c r="F1257">
        <v>78500</v>
      </c>
      <c r="G1257">
        <f t="shared" si="39"/>
        <v>1</v>
      </c>
      <c r="H1257">
        <v>9</v>
      </c>
      <c r="I1257">
        <v>1</v>
      </c>
      <c r="J1257">
        <f>SUM($H$32:H1257)</f>
        <v>52557</v>
      </c>
      <c r="K1257">
        <f>SUM($I$32:I1257)</f>
        <v>1716</v>
      </c>
      <c r="L1257">
        <v>2291</v>
      </c>
      <c r="M1257">
        <v>13648137</v>
      </c>
    </row>
    <row r="1258" spans="1:13" ht="15" customHeight="1" x14ac:dyDescent="0.3">
      <c r="A1258" t="s">
        <v>1286</v>
      </c>
      <c r="B1258">
        <v>5</v>
      </c>
      <c r="C1258">
        <v>3</v>
      </c>
      <c r="D1258">
        <f t="shared" si="38"/>
        <v>2</v>
      </c>
      <c r="E1258">
        <v>78500</v>
      </c>
      <c r="F1258">
        <v>78498</v>
      </c>
      <c r="G1258">
        <f t="shared" si="39"/>
        <v>2</v>
      </c>
      <c r="H1258">
        <v>14</v>
      </c>
      <c r="I1258">
        <v>3</v>
      </c>
      <c r="J1258">
        <f>SUM($H$32:H1258)</f>
        <v>52571</v>
      </c>
      <c r="K1258">
        <f>SUM($I$32:I1258)</f>
        <v>1719</v>
      </c>
      <c r="L1258">
        <v>8402</v>
      </c>
      <c r="M1258">
        <v>13656539</v>
      </c>
    </row>
    <row r="1259" spans="1:13" ht="15" customHeight="1" x14ac:dyDescent="0.3">
      <c r="A1259" t="s">
        <v>1287</v>
      </c>
      <c r="B1259">
        <v>5</v>
      </c>
      <c r="C1259">
        <v>3</v>
      </c>
      <c r="D1259">
        <f t="shared" si="38"/>
        <v>2</v>
      </c>
      <c r="E1259">
        <v>78498</v>
      </c>
      <c r="F1259">
        <v>78496</v>
      </c>
      <c r="G1259">
        <f t="shared" si="39"/>
        <v>2</v>
      </c>
      <c r="H1259">
        <v>16</v>
      </c>
      <c r="I1259">
        <v>2</v>
      </c>
      <c r="J1259">
        <f>SUM($H$32:H1259)</f>
        <v>52587</v>
      </c>
      <c r="K1259">
        <f>SUM($I$32:I1259)</f>
        <v>1721</v>
      </c>
      <c r="L1259">
        <v>8485</v>
      </c>
      <c r="M1259">
        <v>13665024</v>
      </c>
    </row>
    <row r="1260" spans="1:13" ht="15" customHeight="1" x14ac:dyDescent="0.3">
      <c r="A1260" t="s">
        <v>1288</v>
      </c>
      <c r="B1260">
        <v>4</v>
      </c>
      <c r="C1260">
        <v>3</v>
      </c>
      <c r="D1260">
        <f t="shared" si="38"/>
        <v>1</v>
      </c>
      <c r="E1260">
        <v>78496</v>
      </c>
      <c r="F1260">
        <v>78495</v>
      </c>
      <c r="G1260">
        <f t="shared" si="39"/>
        <v>1</v>
      </c>
      <c r="H1260">
        <v>9</v>
      </c>
      <c r="I1260">
        <v>1</v>
      </c>
      <c r="J1260">
        <f>SUM($H$32:H1260)</f>
        <v>52596</v>
      </c>
      <c r="K1260">
        <f>SUM($I$32:I1260)</f>
        <v>1722</v>
      </c>
      <c r="L1260">
        <v>2382</v>
      </c>
      <c r="M1260">
        <v>13667406</v>
      </c>
    </row>
    <row r="1261" spans="1:13" ht="15" customHeight="1" x14ac:dyDescent="0.3">
      <c r="A1261" t="s">
        <v>1289</v>
      </c>
      <c r="B1261">
        <v>8</v>
      </c>
      <c r="C1261">
        <v>7</v>
      </c>
      <c r="D1261">
        <f t="shared" si="38"/>
        <v>1</v>
      </c>
      <c r="E1261">
        <v>78495</v>
      </c>
      <c r="F1261">
        <v>78494</v>
      </c>
      <c r="G1261">
        <f t="shared" si="39"/>
        <v>1</v>
      </c>
      <c r="H1261">
        <v>21</v>
      </c>
      <c r="I1261">
        <v>1</v>
      </c>
      <c r="J1261">
        <f>SUM($H$32:H1261)</f>
        <v>52617</v>
      </c>
      <c r="K1261">
        <f>SUM($I$32:I1261)</f>
        <v>1723</v>
      </c>
      <c r="L1261">
        <v>4178</v>
      </c>
      <c r="M1261">
        <v>13671584</v>
      </c>
    </row>
    <row r="1262" spans="1:13" ht="15" customHeight="1" x14ac:dyDescent="0.3">
      <c r="A1262" t="s">
        <v>1290</v>
      </c>
      <c r="B1262">
        <v>7</v>
      </c>
      <c r="C1262">
        <v>6</v>
      </c>
      <c r="D1262">
        <f t="shared" si="38"/>
        <v>1</v>
      </c>
      <c r="E1262">
        <v>78494</v>
      </c>
      <c r="F1262">
        <v>78493</v>
      </c>
      <c r="G1262">
        <f t="shared" si="39"/>
        <v>1</v>
      </c>
      <c r="H1262">
        <v>19</v>
      </c>
      <c r="I1262">
        <v>1</v>
      </c>
      <c r="J1262">
        <f>SUM($H$32:H1262)</f>
        <v>52636</v>
      </c>
      <c r="K1262">
        <f>SUM($I$32:I1262)</f>
        <v>1724</v>
      </c>
      <c r="L1262">
        <v>3967</v>
      </c>
      <c r="M1262">
        <v>13675551</v>
      </c>
    </row>
    <row r="1263" spans="1:13" ht="15" customHeight="1" x14ac:dyDescent="0.3">
      <c r="A1263" t="s">
        <v>1291</v>
      </c>
      <c r="B1263">
        <v>6</v>
      </c>
      <c r="C1263">
        <v>5</v>
      </c>
      <c r="D1263">
        <f t="shared" si="38"/>
        <v>1</v>
      </c>
      <c r="E1263">
        <v>78493</v>
      </c>
      <c r="F1263">
        <v>78492</v>
      </c>
      <c r="G1263">
        <f t="shared" si="39"/>
        <v>1</v>
      </c>
      <c r="H1263">
        <v>17</v>
      </c>
      <c r="I1263">
        <v>1</v>
      </c>
      <c r="J1263">
        <f>SUM($H$32:H1263)</f>
        <v>52653</v>
      </c>
      <c r="K1263">
        <f>SUM($I$32:I1263)</f>
        <v>1725</v>
      </c>
      <c r="L1263">
        <v>2597</v>
      </c>
      <c r="M1263">
        <v>13678148</v>
      </c>
    </row>
    <row r="1264" spans="1:13" ht="15" customHeight="1" x14ac:dyDescent="0.3">
      <c r="A1264" t="s">
        <v>1292</v>
      </c>
      <c r="B1264">
        <v>4</v>
      </c>
      <c r="C1264">
        <v>3</v>
      </c>
      <c r="D1264">
        <f t="shared" si="38"/>
        <v>1</v>
      </c>
      <c r="E1264">
        <v>78492</v>
      </c>
      <c r="F1264">
        <v>78491</v>
      </c>
      <c r="G1264">
        <f t="shared" si="39"/>
        <v>1</v>
      </c>
      <c r="H1264">
        <v>9</v>
      </c>
      <c r="I1264">
        <v>1</v>
      </c>
      <c r="J1264">
        <f>SUM($H$32:H1264)</f>
        <v>52662</v>
      </c>
      <c r="K1264">
        <f>SUM($I$32:I1264)</f>
        <v>1726</v>
      </c>
      <c r="L1264">
        <v>2214</v>
      </c>
      <c r="M1264">
        <v>13680362</v>
      </c>
    </row>
    <row r="1265" spans="1:13" ht="15" customHeight="1" x14ac:dyDescent="0.3">
      <c r="A1265" t="s">
        <v>1293</v>
      </c>
      <c r="B1265">
        <v>5</v>
      </c>
      <c r="C1265">
        <v>3</v>
      </c>
      <c r="D1265">
        <f t="shared" si="38"/>
        <v>2</v>
      </c>
      <c r="E1265">
        <v>78491</v>
      </c>
      <c r="F1265">
        <v>78489</v>
      </c>
      <c r="G1265">
        <f t="shared" si="39"/>
        <v>2</v>
      </c>
      <c r="H1265">
        <v>7</v>
      </c>
      <c r="I1265">
        <v>1</v>
      </c>
      <c r="J1265">
        <f>SUM($H$32:H1265)</f>
        <v>52669</v>
      </c>
      <c r="K1265">
        <f>SUM($I$32:I1265)</f>
        <v>1727</v>
      </c>
      <c r="L1265">
        <v>4820</v>
      </c>
      <c r="M1265">
        <v>13685183</v>
      </c>
    </row>
    <row r="1266" spans="1:13" ht="15" customHeight="1" x14ac:dyDescent="0.3">
      <c r="A1266" t="s">
        <v>1294</v>
      </c>
      <c r="B1266">
        <v>5</v>
      </c>
      <c r="C1266">
        <v>3</v>
      </c>
      <c r="D1266">
        <f t="shared" si="38"/>
        <v>2</v>
      </c>
      <c r="E1266">
        <v>78489</v>
      </c>
      <c r="F1266">
        <v>78487</v>
      </c>
      <c r="G1266">
        <f t="shared" si="39"/>
        <v>2</v>
      </c>
      <c r="H1266">
        <v>16</v>
      </c>
      <c r="I1266">
        <v>2</v>
      </c>
      <c r="J1266">
        <f>SUM($H$32:H1266)</f>
        <v>52685</v>
      </c>
      <c r="K1266">
        <f>SUM($I$32:I1266)</f>
        <v>1729</v>
      </c>
      <c r="L1266">
        <v>8292</v>
      </c>
      <c r="M1266">
        <v>13693475</v>
      </c>
    </row>
    <row r="1267" spans="1:13" ht="15" customHeight="1" x14ac:dyDescent="0.3">
      <c r="A1267" t="s">
        <v>1295</v>
      </c>
      <c r="B1267">
        <v>5</v>
      </c>
      <c r="C1267">
        <v>3</v>
      </c>
      <c r="D1267">
        <f t="shared" si="38"/>
        <v>2</v>
      </c>
      <c r="E1267">
        <v>78487</v>
      </c>
      <c r="F1267">
        <v>78485</v>
      </c>
      <c r="G1267">
        <f t="shared" si="39"/>
        <v>2</v>
      </c>
      <c r="H1267">
        <v>16</v>
      </c>
      <c r="I1267">
        <v>2</v>
      </c>
      <c r="J1267">
        <f>SUM($H$32:H1267)</f>
        <v>52701</v>
      </c>
      <c r="K1267">
        <f>SUM($I$32:I1267)</f>
        <v>1731</v>
      </c>
      <c r="L1267">
        <v>7325</v>
      </c>
      <c r="M1267">
        <v>13700800</v>
      </c>
    </row>
    <row r="1268" spans="1:13" ht="15" customHeight="1" x14ac:dyDescent="0.3">
      <c r="A1268" t="s">
        <v>1296</v>
      </c>
      <c r="B1268">
        <v>5</v>
      </c>
      <c r="C1268">
        <v>4</v>
      </c>
      <c r="D1268">
        <f t="shared" si="38"/>
        <v>1</v>
      </c>
      <c r="E1268">
        <v>78485</v>
      </c>
      <c r="F1268">
        <v>78484</v>
      </c>
      <c r="G1268">
        <f t="shared" si="39"/>
        <v>1</v>
      </c>
      <c r="H1268">
        <v>13</v>
      </c>
      <c r="I1268">
        <v>1</v>
      </c>
      <c r="J1268">
        <f>SUM($H$32:H1268)</f>
        <v>52714</v>
      </c>
      <c r="K1268">
        <f>SUM($I$32:I1268)</f>
        <v>1732</v>
      </c>
      <c r="L1268">
        <v>5429</v>
      </c>
      <c r="M1268">
        <v>13706229</v>
      </c>
    </row>
    <row r="1269" spans="1:13" ht="15" customHeight="1" x14ac:dyDescent="0.3">
      <c r="A1269" t="s">
        <v>1297</v>
      </c>
      <c r="B1269">
        <v>5</v>
      </c>
      <c r="C1269">
        <v>3</v>
      </c>
      <c r="D1269">
        <f t="shared" si="38"/>
        <v>2</v>
      </c>
      <c r="E1269">
        <v>78484</v>
      </c>
      <c r="F1269">
        <v>78482</v>
      </c>
      <c r="G1269">
        <f t="shared" si="39"/>
        <v>2</v>
      </c>
      <c r="H1269">
        <v>7</v>
      </c>
      <c r="I1269">
        <v>1</v>
      </c>
      <c r="J1269">
        <f>SUM($H$32:H1269)</f>
        <v>52721</v>
      </c>
      <c r="K1269">
        <f>SUM($I$32:I1269)</f>
        <v>1733</v>
      </c>
      <c r="L1269">
        <v>3817</v>
      </c>
      <c r="M1269">
        <v>13710046</v>
      </c>
    </row>
    <row r="1270" spans="1:13" ht="15" customHeight="1" x14ac:dyDescent="0.3">
      <c r="A1270" t="s">
        <v>1298</v>
      </c>
      <c r="B1270">
        <v>5</v>
      </c>
      <c r="C1270">
        <v>3</v>
      </c>
      <c r="D1270">
        <f t="shared" si="38"/>
        <v>2</v>
      </c>
      <c r="E1270">
        <v>78482</v>
      </c>
      <c r="F1270">
        <v>78480</v>
      </c>
      <c r="G1270">
        <f t="shared" si="39"/>
        <v>2</v>
      </c>
      <c r="H1270">
        <v>16</v>
      </c>
      <c r="I1270">
        <v>2</v>
      </c>
      <c r="J1270">
        <f>SUM($H$32:H1270)</f>
        <v>52737</v>
      </c>
      <c r="K1270">
        <f>SUM($I$32:I1270)</f>
        <v>1735</v>
      </c>
      <c r="L1270">
        <v>6976</v>
      </c>
      <c r="M1270">
        <v>13717022</v>
      </c>
    </row>
    <row r="1271" spans="1:13" ht="15" customHeight="1" x14ac:dyDescent="0.3">
      <c r="A1271" t="s">
        <v>1299</v>
      </c>
      <c r="B1271">
        <v>5</v>
      </c>
      <c r="C1271">
        <v>3</v>
      </c>
      <c r="D1271">
        <f t="shared" si="38"/>
        <v>2</v>
      </c>
      <c r="E1271">
        <v>78480</v>
      </c>
      <c r="F1271">
        <v>78478</v>
      </c>
      <c r="G1271">
        <f t="shared" si="39"/>
        <v>2</v>
      </c>
      <c r="H1271">
        <v>14</v>
      </c>
      <c r="I1271">
        <v>3</v>
      </c>
      <c r="J1271">
        <f>SUM($H$32:H1271)</f>
        <v>52751</v>
      </c>
      <c r="K1271">
        <f>SUM($I$32:I1271)</f>
        <v>1738</v>
      </c>
      <c r="L1271">
        <v>8298</v>
      </c>
      <c r="M1271">
        <v>13725320</v>
      </c>
    </row>
    <row r="1272" spans="1:13" ht="15" customHeight="1" x14ac:dyDescent="0.3">
      <c r="A1272" t="s">
        <v>1300</v>
      </c>
      <c r="B1272">
        <v>8</v>
      </c>
      <c r="C1272">
        <v>8</v>
      </c>
      <c r="D1272">
        <f t="shared" si="38"/>
        <v>0</v>
      </c>
      <c r="E1272">
        <v>78478</v>
      </c>
      <c r="F1272">
        <v>78478</v>
      </c>
      <c r="G1272">
        <f t="shared" si="39"/>
        <v>0</v>
      </c>
      <c r="H1272">
        <v>14</v>
      </c>
      <c r="I1272">
        <v>0</v>
      </c>
      <c r="J1272">
        <f>SUM($H$32:H1272)</f>
        <v>52765</v>
      </c>
      <c r="K1272">
        <f>SUM($I$32:I1272)</f>
        <v>1738</v>
      </c>
      <c r="L1272">
        <v>3543</v>
      </c>
      <c r="M1272">
        <v>13728863</v>
      </c>
    </row>
    <row r="1273" spans="1:13" ht="15" customHeight="1" x14ac:dyDescent="0.3">
      <c r="A1273" t="s">
        <v>1301</v>
      </c>
      <c r="B1273">
        <v>5</v>
      </c>
      <c r="C1273">
        <v>4</v>
      </c>
      <c r="D1273">
        <f t="shared" si="38"/>
        <v>1</v>
      </c>
      <c r="E1273">
        <v>78478</v>
      </c>
      <c r="F1273">
        <v>78477</v>
      </c>
      <c r="G1273">
        <f t="shared" si="39"/>
        <v>1</v>
      </c>
      <c r="H1273">
        <v>13</v>
      </c>
      <c r="I1273">
        <v>1</v>
      </c>
      <c r="J1273">
        <f>SUM($H$32:H1273)</f>
        <v>52778</v>
      </c>
      <c r="K1273">
        <f>SUM($I$32:I1273)</f>
        <v>1739</v>
      </c>
      <c r="L1273">
        <v>3834</v>
      </c>
      <c r="M1273">
        <v>13732697</v>
      </c>
    </row>
    <row r="1274" spans="1:13" ht="15" customHeight="1" x14ac:dyDescent="0.3">
      <c r="A1274" t="s">
        <v>1302</v>
      </c>
      <c r="B1274">
        <v>5</v>
      </c>
      <c r="C1274">
        <v>3</v>
      </c>
      <c r="D1274">
        <f t="shared" si="38"/>
        <v>2</v>
      </c>
      <c r="E1274">
        <v>78477</v>
      </c>
      <c r="F1274">
        <v>78475</v>
      </c>
      <c r="G1274">
        <f t="shared" si="39"/>
        <v>2</v>
      </c>
      <c r="H1274">
        <v>7</v>
      </c>
      <c r="I1274">
        <v>1</v>
      </c>
      <c r="J1274">
        <f>SUM($H$32:H1274)</f>
        <v>52785</v>
      </c>
      <c r="K1274">
        <f>SUM($I$32:I1274)</f>
        <v>1740</v>
      </c>
      <c r="L1274">
        <v>3502</v>
      </c>
      <c r="M1274">
        <v>13736199</v>
      </c>
    </row>
    <row r="1275" spans="1:13" ht="15" customHeight="1" x14ac:dyDescent="0.3">
      <c r="A1275" t="s">
        <v>1303</v>
      </c>
      <c r="B1275">
        <v>5</v>
      </c>
      <c r="C1275">
        <v>3</v>
      </c>
      <c r="D1275">
        <f t="shared" si="38"/>
        <v>2</v>
      </c>
      <c r="E1275">
        <v>78475</v>
      </c>
      <c r="F1275">
        <v>78473</v>
      </c>
      <c r="G1275">
        <f t="shared" si="39"/>
        <v>2</v>
      </c>
      <c r="H1275">
        <v>16</v>
      </c>
      <c r="I1275">
        <v>2</v>
      </c>
      <c r="J1275">
        <f>SUM($H$32:H1275)</f>
        <v>52801</v>
      </c>
      <c r="K1275">
        <f>SUM($I$32:I1275)</f>
        <v>1742</v>
      </c>
      <c r="L1275">
        <v>7918</v>
      </c>
      <c r="M1275">
        <v>13744117</v>
      </c>
    </row>
    <row r="1276" spans="1:13" ht="15" customHeight="1" x14ac:dyDescent="0.3">
      <c r="A1276" t="s">
        <v>1304</v>
      </c>
      <c r="B1276">
        <v>5</v>
      </c>
      <c r="C1276">
        <v>3</v>
      </c>
      <c r="D1276">
        <f t="shared" si="38"/>
        <v>2</v>
      </c>
      <c r="E1276">
        <v>78473</v>
      </c>
      <c r="F1276">
        <v>78471</v>
      </c>
      <c r="G1276">
        <f t="shared" si="39"/>
        <v>2</v>
      </c>
      <c r="H1276">
        <v>14</v>
      </c>
      <c r="I1276">
        <v>3</v>
      </c>
      <c r="J1276">
        <f>SUM($H$32:H1276)</f>
        <v>52815</v>
      </c>
      <c r="K1276">
        <f>SUM($I$32:I1276)</f>
        <v>1745</v>
      </c>
      <c r="L1276">
        <v>7914</v>
      </c>
      <c r="M1276">
        <v>13752031</v>
      </c>
    </row>
    <row r="1277" spans="1:13" ht="15" customHeight="1" x14ac:dyDescent="0.3">
      <c r="A1277" t="s">
        <v>1305</v>
      </c>
      <c r="B1277">
        <v>8</v>
      </c>
      <c r="C1277">
        <v>8</v>
      </c>
      <c r="D1277">
        <f t="shared" si="38"/>
        <v>0</v>
      </c>
      <c r="E1277">
        <v>78471</v>
      </c>
      <c r="F1277">
        <v>78471</v>
      </c>
      <c r="G1277">
        <f t="shared" si="39"/>
        <v>0</v>
      </c>
      <c r="H1277">
        <v>14</v>
      </c>
      <c r="I1277">
        <v>0</v>
      </c>
      <c r="J1277">
        <f>SUM($H$32:H1277)</f>
        <v>52829</v>
      </c>
      <c r="K1277">
        <f>SUM($I$32:I1277)</f>
        <v>1745</v>
      </c>
      <c r="L1277">
        <v>3303</v>
      </c>
      <c r="M1277">
        <v>13755334</v>
      </c>
    </row>
    <row r="1278" spans="1:13" ht="15" customHeight="1" x14ac:dyDescent="0.3">
      <c r="A1278" t="s">
        <v>1306</v>
      </c>
      <c r="B1278">
        <v>5</v>
      </c>
      <c r="C1278">
        <v>4</v>
      </c>
      <c r="D1278">
        <f t="shared" si="38"/>
        <v>1</v>
      </c>
      <c r="E1278">
        <v>78471</v>
      </c>
      <c r="F1278">
        <v>78470</v>
      </c>
      <c r="G1278">
        <f t="shared" si="39"/>
        <v>1</v>
      </c>
      <c r="H1278">
        <v>15</v>
      </c>
      <c r="I1278">
        <v>1</v>
      </c>
      <c r="J1278">
        <f>SUM($H$32:H1278)</f>
        <v>52844</v>
      </c>
      <c r="K1278">
        <f>SUM($I$32:I1278)</f>
        <v>1746</v>
      </c>
      <c r="L1278">
        <v>5008</v>
      </c>
      <c r="M1278">
        <v>13760342</v>
      </c>
    </row>
    <row r="1279" spans="1:13" ht="15" customHeight="1" x14ac:dyDescent="0.3">
      <c r="A1279" t="s">
        <v>1307</v>
      </c>
      <c r="B1279">
        <v>5</v>
      </c>
      <c r="C1279">
        <v>3</v>
      </c>
      <c r="D1279">
        <f t="shared" si="38"/>
        <v>2</v>
      </c>
      <c r="E1279">
        <v>78470</v>
      </c>
      <c r="F1279">
        <v>78468</v>
      </c>
      <c r="G1279">
        <f t="shared" si="39"/>
        <v>2</v>
      </c>
      <c r="H1279">
        <v>16</v>
      </c>
      <c r="I1279">
        <v>2</v>
      </c>
      <c r="J1279">
        <f>SUM($H$32:H1279)</f>
        <v>52860</v>
      </c>
      <c r="K1279">
        <f>SUM($I$32:I1279)</f>
        <v>1748</v>
      </c>
      <c r="L1279">
        <v>7979</v>
      </c>
      <c r="M1279">
        <v>13768321</v>
      </c>
    </row>
    <row r="1280" spans="1:13" ht="15" customHeight="1" x14ac:dyDescent="0.3">
      <c r="A1280" t="s">
        <v>1308</v>
      </c>
      <c r="B1280">
        <v>5</v>
      </c>
      <c r="C1280">
        <v>3</v>
      </c>
      <c r="D1280">
        <f t="shared" si="38"/>
        <v>2</v>
      </c>
      <c r="E1280">
        <v>78468</v>
      </c>
      <c r="F1280">
        <v>78466</v>
      </c>
      <c r="G1280">
        <f t="shared" si="39"/>
        <v>2</v>
      </c>
      <c r="H1280">
        <v>16</v>
      </c>
      <c r="I1280">
        <v>2</v>
      </c>
      <c r="J1280">
        <f>SUM($H$32:H1280)</f>
        <v>52876</v>
      </c>
      <c r="K1280">
        <f>SUM($I$32:I1280)</f>
        <v>1750</v>
      </c>
      <c r="L1280">
        <v>6700</v>
      </c>
      <c r="M1280">
        <v>13775021</v>
      </c>
    </row>
    <row r="1281" spans="1:13" ht="15" customHeight="1" x14ac:dyDescent="0.3">
      <c r="A1281" t="s">
        <v>1309</v>
      </c>
      <c r="B1281">
        <v>5</v>
      </c>
      <c r="C1281">
        <v>4</v>
      </c>
      <c r="D1281">
        <f t="shared" si="38"/>
        <v>1</v>
      </c>
      <c r="E1281">
        <v>78466</v>
      </c>
      <c r="F1281">
        <v>78465</v>
      </c>
      <c r="G1281">
        <f t="shared" si="39"/>
        <v>1</v>
      </c>
      <c r="H1281">
        <v>15</v>
      </c>
      <c r="I1281">
        <v>1</v>
      </c>
      <c r="J1281">
        <f>SUM($H$32:H1281)</f>
        <v>52891</v>
      </c>
      <c r="K1281">
        <f>SUM($I$32:I1281)</f>
        <v>1751</v>
      </c>
      <c r="L1281">
        <v>6198</v>
      </c>
      <c r="M1281">
        <v>13781219</v>
      </c>
    </row>
    <row r="1282" spans="1:13" ht="15" customHeight="1" x14ac:dyDescent="0.3">
      <c r="A1282" t="s">
        <v>1310</v>
      </c>
      <c r="B1282">
        <v>5</v>
      </c>
      <c r="C1282">
        <v>4</v>
      </c>
      <c r="D1282">
        <f t="shared" si="38"/>
        <v>1</v>
      </c>
      <c r="E1282">
        <v>78465</v>
      </c>
      <c r="F1282">
        <v>78464</v>
      </c>
      <c r="G1282">
        <f t="shared" si="39"/>
        <v>1</v>
      </c>
      <c r="H1282">
        <v>13</v>
      </c>
      <c r="I1282">
        <v>1</v>
      </c>
      <c r="J1282">
        <f>SUM($H$32:H1282)</f>
        <v>52904</v>
      </c>
      <c r="K1282">
        <f>SUM($I$32:I1282)</f>
        <v>1752</v>
      </c>
      <c r="L1282">
        <v>3726</v>
      </c>
      <c r="M1282">
        <v>13784945</v>
      </c>
    </row>
    <row r="1283" spans="1:13" ht="15" customHeight="1" x14ac:dyDescent="0.3">
      <c r="A1283" t="s">
        <v>1311</v>
      </c>
      <c r="B1283">
        <v>5</v>
      </c>
      <c r="C1283">
        <v>3</v>
      </c>
      <c r="D1283">
        <f t="shared" si="38"/>
        <v>2</v>
      </c>
      <c r="E1283">
        <v>78464</v>
      </c>
      <c r="F1283">
        <v>78462</v>
      </c>
      <c r="G1283">
        <f t="shared" si="39"/>
        <v>2</v>
      </c>
      <c r="H1283">
        <v>7</v>
      </c>
      <c r="I1283">
        <v>1</v>
      </c>
      <c r="J1283">
        <f>SUM($H$32:H1283)</f>
        <v>52911</v>
      </c>
      <c r="K1283">
        <f>SUM($I$32:I1283)</f>
        <v>1753</v>
      </c>
      <c r="L1283">
        <v>3480</v>
      </c>
      <c r="M1283">
        <v>13788425</v>
      </c>
    </row>
    <row r="1284" spans="1:13" ht="15" customHeight="1" x14ac:dyDescent="0.3">
      <c r="A1284" t="s">
        <v>1312</v>
      </c>
      <c r="B1284">
        <v>12</v>
      </c>
      <c r="C1284">
        <v>12</v>
      </c>
      <c r="D1284">
        <f t="shared" si="38"/>
        <v>0</v>
      </c>
      <c r="E1284">
        <v>78462</v>
      </c>
      <c r="F1284">
        <v>78462</v>
      </c>
      <c r="G1284">
        <f t="shared" si="39"/>
        <v>0</v>
      </c>
      <c r="H1284">
        <v>26</v>
      </c>
      <c r="I1284">
        <v>0</v>
      </c>
      <c r="J1284">
        <f>SUM($H$32:H1284)</f>
        <v>52937</v>
      </c>
      <c r="K1284">
        <f>SUM($I$32:I1284)</f>
        <v>1753</v>
      </c>
      <c r="L1284">
        <v>3654</v>
      </c>
      <c r="M1284">
        <v>13792079</v>
      </c>
    </row>
    <row r="1285" spans="1:13" ht="15" customHeight="1" x14ac:dyDescent="0.3">
      <c r="A1285" t="s">
        <v>1313</v>
      </c>
      <c r="B1285">
        <v>5</v>
      </c>
      <c r="C1285">
        <v>3</v>
      </c>
      <c r="D1285">
        <f t="shared" si="38"/>
        <v>2</v>
      </c>
      <c r="E1285">
        <v>78462</v>
      </c>
      <c r="F1285">
        <v>78460</v>
      </c>
      <c r="G1285">
        <f t="shared" si="39"/>
        <v>2</v>
      </c>
      <c r="H1285">
        <v>16</v>
      </c>
      <c r="I1285">
        <v>2</v>
      </c>
      <c r="J1285">
        <f>SUM($H$32:H1285)</f>
        <v>52953</v>
      </c>
      <c r="K1285">
        <f>SUM($I$32:I1285)</f>
        <v>1755</v>
      </c>
      <c r="L1285">
        <v>7872</v>
      </c>
      <c r="M1285">
        <v>13799951</v>
      </c>
    </row>
    <row r="1286" spans="1:13" ht="15" customHeight="1" x14ac:dyDescent="0.3">
      <c r="A1286" t="s">
        <v>1314</v>
      </c>
      <c r="B1286">
        <v>5</v>
      </c>
      <c r="C1286">
        <v>3</v>
      </c>
      <c r="D1286">
        <f t="shared" si="38"/>
        <v>2</v>
      </c>
      <c r="E1286">
        <v>78460</v>
      </c>
      <c r="F1286">
        <v>78458</v>
      </c>
      <c r="G1286">
        <f t="shared" si="39"/>
        <v>2</v>
      </c>
      <c r="H1286">
        <v>16</v>
      </c>
      <c r="I1286">
        <v>2</v>
      </c>
      <c r="J1286">
        <f>SUM($H$32:H1286)</f>
        <v>52969</v>
      </c>
      <c r="K1286">
        <f>SUM($I$32:I1286)</f>
        <v>1757</v>
      </c>
      <c r="L1286">
        <v>7879</v>
      </c>
      <c r="M1286">
        <v>13807830</v>
      </c>
    </row>
    <row r="1287" spans="1:13" ht="15" customHeight="1" x14ac:dyDescent="0.3">
      <c r="A1287" t="s">
        <v>1315</v>
      </c>
      <c r="B1287">
        <v>5</v>
      </c>
      <c r="C1287">
        <v>4</v>
      </c>
      <c r="D1287">
        <f t="shared" si="38"/>
        <v>1</v>
      </c>
      <c r="E1287">
        <v>78458</v>
      </c>
      <c r="F1287">
        <v>78457</v>
      </c>
      <c r="G1287">
        <f t="shared" si="39"/>
        <v>1</v>
      </c>
      <c r="H1287">
        <v>15</v>
      </c>
      <c r="I1287">
        <v>1</v>
      </c>
      <c r="J1287">
        <f>SUM($H$32:H1287)</f>
        <v>52984</v>
      </c>
      <c r="K1287">
        <f>SUM($I$32:I1287)</f>
        <v>1758</v>
      </c>
      <c r="L1287">
        <v>5077</v>
      </c>
      <c r="M1287">
        <v>13812907</v>
      </c>
    </row>
    <row r="1288" spans="1:13" ht="15" customHeight="1" x14ac:dyDescent="0.3">
      <c r="A1288" t="s">
        <v>1316</v>
      </c>
      <c r="B1288">
        <v>7</v>
      </c>
      <c r="C1288">
        <v>7</v>
      </c>
      <c r="D1288">
        <f t="shared" si="38"/>
        <v>0</v>
      </c>
      <c r="E1288">
        <v>78457</v>
      </c>
      <c r="F1288">
        <v>78457</v>
      </c>
      <c r="G1288">
        <f t="shared" si="39"/>
        <v>0</v>
      </c>
      <c r="H1288">
        <v>13</v>
      </c>
      <c r="I1288">
        <v>0</v>
      </c>
      <c r="J1288">
        <f>SUM($H$32:H1288)</f>
        <v>52997</v>
      </c>
      <c r="K1288">
        <f>SUM($I$32:I1288)</f>
        <v>1758</v>
      </c>
      <c r="L1288">
        <v>2131</v>
      </c>
      <c r="M1288">
        <v>13815038</v>
      </c>
    </row>
    <row r="1289" spans="1:13" ht="15" customHeight="1" x14ac:dyDescent="0.3">
      <c r="A1289" t="s">
        <v>1317</v>
      </c>
      <c r="B1289">
        <v>5</v>
      </c>
      <c r="C1289">
        <v>3</v>
      </c>
      <c r="D1289">
        <f t="shared" si="38"/>
        <v>2</v>
      </c>
      <c r="E1289">
        <v>78457</v>
      </c>
      <c r="F1289">
        <v>78455</v>
      </c>
      <c r="G1289">
        <f t="shared" si="39"/>
        <v>2</v>
      </c>
      <c r="H1289">
        <v>16</v>
      </c>
      <c r="I1289">
        <v>2</v>
      </c>
      <c r="J1289">
        <f>SUM($H$32:H1289)</f>
        <v>53013</v>
      </c>
      <c r="K1289">
        <f>SUM($I$32:I1289)</f>
        <v>1760</v>
      </c>
      <c r="L1289">
        <v>6709</v>
      </c>
      <c r="M1289">
        <v>13821747</v>
      </c>
    </row>
    <row r="1290" spans="1:13" ht="15" customHeight="1" x14ac:dyDescent="0.3">
      <c r="A1290" t="s">
        <v>1318</v>
      </c>
      <c r="B1290">
        <v>5</v>
      </c>
      <c r="C1290">
        <v>3</v>
      </c>
      <c r="D1290">
        <f t="shared" si="38"/>
        <v>2</v>
      </c>
      <c r="E1290">
        <v>78455</v>
      </c>
      <c r="F1290">
        <v>78453</v>
      </c>
      <c r="G1290">
        <f t="shared" si="39"/>
        <v>2</v>
      </c>
      <c r="H1290">
        <v>16</v>
      </c>
      <c r="I1290">
        <v>2</v>
      </c>
      <c r="J1290">
        <f>SUM($H$32:H1290)</f>
        <v>53029</v>
      </c>
      <c r="K1290">
        <f>SUM($I$32:I1290)</f>
        <v>1762</v>
      </c>
      <c r="L1290">
        <v>6672</v>
      </c>
      <c r="M1290">
        <v>13828419</v>
      </c>
    </row>
    <row r="1291" spans="1:13" ht="15" customHeight="1" x14ac:dyDescent="0.3">
      <c r="A1291" t="s">
        <v>1319</v>
      </c>
      <c r="B1291">
        <v>5</v>
      </c>
      <c r="C1291">
        <v>4</v>
      </c>
      <c r="D1291">
        <f t="shared" si="38"/>
        <v>1</v>
      </c>
      <c r="E1291">
        <v>78453</v>
      </c>
      <c r="F1291">
        <v>78452</v>
      </c>
      <c r="G1291">
        <f t="shared" si="39"/>
        <v>1</v>
      </c>
      <c r="H1291">
        <v>13</v>
      </c>
      <c r="I1291">
        <v>1</v>
      </c>
      <c r="J1291">
        <f>SUM($H$32:H1291)</f>
        <v>53042</v>
      </c>
      <c r="K1291">
        <f>SUM($I$32:I1291)</f>
        <v>1763</v>
      </c>
      <c r="L1291">
        <v>6289</v>
      </c>
      <c r="M1291">
        <v>13834708</v>
      </c>
    </row>
    <row r="1292" spans="1:13" ht="15" customHeight="1" x14ac:dyDescent="0.3">
      <c r="A1292" t="s">
        <v>1320</v>
      </c>
      <c r="B1292">
        <v>5</v>
      </c>
      <c r="C1292">
        <v>3</v>
      </c>
      <c r="D1292">
        <f t="shared" si="38"/>
        <v>2</v>
      </c>
      <c r="E1292">
        <v>78452</v>
      </c>
      <c r="F1292">
        <v>78450</v>
      </c>
      <c r="G1292">
        <f t="shared" si="39"/>
        <v>2</v>
      </c>
      <c r="H1292">
        <v>16</v>
      </c>
      <c r="I1292">
        <v>2</v>
      </c>
      <c r="J1292">
        <f>SUM($H$32:H1292)</f>
        <v>53058</v>
      </c>
      <c r="K1292">
        <f>SUM($I$32:I1292)</f>
        <v>1765</v>
      </c>
      <c r="L1292">
        <v>6650</v>
      </c>
      <c r="M1292">
        <v>13841358</v>
      </c>
    </row>
    <row r="1293" spans="1:13" ht="15" customHeight="1" x14ac:dyDescent="0.3">
      <c r="A1293" t="s">
        <v>1321</v>
      </c>
      <c r="B1293">
        <v>5</v>
      </c>
      <c r="C1293">
        <v>3</v>
      </c>
      <c r="D1293">
        <f t="shared" si="38"/>
        <v>2</v>
      </c>
      <c r="E1293">
        <v>78450</v>
      </c>
      <c r="F1293">
        <v>78448</v>
      </c>
      <c r="G1293">
        <f t="shared" si="39"/>
        <v>2</v>
      </c>
      <c r="H1293">
        <v>7</v>
      </c>
      <c r="I1293">
        <v>1</v>
      </c>
      <c r="J1293">
        <f>SUM($H$32:H1293)</f>
        <v>53065</v>
      </c>
      <c r="K1293">
        <f>SUM($I$32:I1293)</f>
        <v>1766</v>
      </c>
      <c r="L1293">
        <v>3607</v>
      </c>
      <c r="M1293">
        <v>13844965</v>
      </c>
    </row>
    <row r="1294" spans="1:13" ht="15" customHeight="1" x14ac:dyDescent="0.3">
      <c r="A1294" t="s">
        <v>1322</v>
      </c>
      <c r="B1294">
        <v>7</v>
      </c>
      <c r="C1294">
        <v>6</v>
      </c>
      <c r="D1294">
        <f t="shared" si="38"/>
        <v>1</v>
      </c>
      <c r="E1294">
        <v>78448</v>
      </c>
      <c r="F1294">
        <v>78447</v>
      </c>
      <c r="G1294">
        <f t="shared" si="39"/>
        <v>1</v>
      </c>
      <c r="H1294">
        <v>19</v>
      </c>
      <c r="I1294">
        <v>1</v>
      </c>
      <c r="J1294">
        <f>SUM($H$32:H1294)</f>
        <v>53084</v>
      </c>
      <c r="K1294">
        <f>SUM($I$32:I1294)</f>
        <v>1767</v>
      </c>
      <c r="L1294">
        <v>3772</v>
      </c>
      <c r="M1294">
        <v>13848737</v>
      </c>
    </row>
    <row r="1295" spans="1:13" ht="15" customHeight="1" x14ac:dyDescent="0.3">
      <c r="A1295" t="s">
        <v>1323</v>
      </c>
      <c r="B1295">
        <v>7</v>
      </c>
      <c r="C1295">
        <v>6</v>
      </c>
      <c r="D1295">
        <f t="shared" si="38"/>
        <v>1</v>
      </c>
      <c r="E1295">
        <v>78447</v>
      </c>
      <c r="F1295">
        <v>78446</v>
      </c>
      <c r="G1295">
        <f t="shared" si="39"/>
        <v>1</v>
      </c>
      <c r="H1295">
        <v>19</v>
      </c>
      <c r="I1295">
        <v>1</v>
      </c>
      <c r="J1295">
        <f>SUM($H$32:H1295)</f>
        <v>53103</v>
      </c>
      <c r="K1295">
        <f>SUM($I$32:I1295)</f>
        <v>1768</v>
      </c>
      <c r="L1295">
        <v>3729</v>
      </c>
      <c r="M1295">
        <v>13852466</v>
      </c>
    </row>
    <row r="1296" spans="1:13" ht="15" customHeight="1" x14ac:dyDescent="0.3">
      <c r="A1296" t="s">
        <v>1324</v>
      </c>
      <c r="B1296">
        <v>5</v>
      </c>
      <c r="C1296">
        <v>3</v>
      </c>
      <c r="D1296">
        <f t="shared" si="38"/>
        <v>2</v>
      </c>
      <c r="E1296">
        <v>78446</v>
      </c>
      <c r="F1296">
        <v>78444</v>
      </c>
      <c r="G1296">
        <f t="shared" si="39"/>
        <v>2</v>
      </c>
      <c r="H1296">
        <v>14</v>
      </c>
      <c r="I1296">
        <v>3</v>
      </c>
      <c r="J1296">
        <f>SUM($H$32:H1296)</f>
        <v>53117</v>
      </c>
      <c r="K1296">
        <f>SUM($I$32:I1296)</f>
        <v>1771</v>
      </c>
      <c r="L1296">
        <v>5461</v>
      </c>
      <c r="M1296">
        <v>13857927</v>
      </c>
    </row>
    <row r="1297" spans="1:13" ht="15" customHeight="1" x14ac:dyDescent="0.3">
      <c r="A1297" t="s">
        <v>1325</v>
      </c>
      <c r="B1297">
        <v>5</v>
      </c>
      <c r="C1297">
        <v>3</v>
      </c>
      <c r="D1297">
        <f t="shared" si="38"/>
        <v>2</v>
      </c>
      <c r="E1297">
        <v>78444</v>
      </c>
      <c r="F1297">
        <v>78442</v>
      </c>
      <c r="G1297">
        <f t="shared" si="39"/>
        <v>2</v>
      </c>
      <c r="H1297">
        <v>14</v>
      </c>
      <c r="I1297">
        <v>3</v>
      </c>
      <c r="J1297">
        <f>SUM($H$32:H1297)</f>
        <v>53131</v>
      </c>
      <c r="K1297">
        <f>SUM($I$32:I1297)</f>
        <v>1774</v>
      </c>
      <c r="L1297">
        <v>5446</v>
      </c>
      <c r="M1297">
        <v>13863373</v>
      </c>
    </row>
    <row r="1298" spans="1:13" ht="15" customHeight="1" x14ac:dyDescent="0.3">
      <c r="A1298" t="s">
        <v>1326</v>
      </c>
      <c r="B1298">
        <v>5</v>
      </c>
      <c r="C1298">
        <v>3</v>
      </c>
      <c r="D1298">
        <f t="shared" si="38"/>
        <v>2</v>
      </c>
      <c r="E1298">
        <v>78442</v>
      </c>
      <c r="F1298">
        <v>78440</v>
      </c>
      <c r="G1298">
        <f t="shared" si="39"/>
        <v>2</v>
      </c>
      <c r="H1298">
        <v>16</v>
      </c>
      <c r="I1298">
        <v>2</v>
      </c>
      <c r="J1298">
        <f>SUM($H$32:H1298)</f>
        <v>53147</v>
      </c>
      <c r="K1298">
        <f>SUM($I$32:I1298)</f>
        <v>1776</v>
      </c>
      <c r="L1298">
        <v>6696</v>
      </c>
      <c r="M1298">
        <v>13870069</v>
      </c>
    </row>
    <row r="1299" spans="1:13" ht="15" customHeight="1" x14ac:dyDescent="0.3">
      <c r="A1299" t="s">
        <v>1327</v>
      </c>
      <c r="B1299">
        <v>5</v>
      </c>
      <c r="C1299">
        <v>3</v>
      </c>
      <c r="D1299">
        <f t="shared" si="38"/>
        <v>2</v>
      </c>
      <c r="E1299">
        <v>78440</v>
      </c>
      <c r="F1299">
        <v>78438</v>
      </c>
      <c r="G1299">
        <f t="shared" si="39"/>
        <v>2</v>
      </c>
      <c r="H1299">
        <v>9</v>
      </c>
      <c r="I1299">
        <v>1</v>
      </c>
      <c r="J1299">
        <f>SUM($H$32:H1299)</f>
        <v>53156</v>
      </c>
      <c r="K1299">
        <f>SUM($I$32:I1299)</f>
        <v>1777</v>
      </c>
      <c r="L1299">
        <v>4836</v>
      </c>
      <c r="M1299">
        <v>13874905</v>
      </c>
    </row>
    <row r="1300" spans="1:13" ht="15" customHeight="1" x14ac:dyDescent="0.3">
      <c r="A1300" t="s">
        <v>1328</v>
      </c>
      <c r="B1300">
        <v>7</v>
      </c>
      <c r="C1300">
        <v>6</v>
      </c>
      <c r="D1300">
        <f t="shared" si="38"/>
        <v>1</v>
      </c>
      <c r="E1300">
        <v>78438</v>
      </c>
      <c r="F1300">
        <v>78437</v>
      </c>
      <c r="G1300">
        <f t="shared" si="39"/>
        <v>1</v>
      </c>
      <c r="H1300">
        <v>19</v>
      </c>
      <c r="I1300">
        <v>1</v>
      </c>
      <c r="J1300">
        <f>SUM($H$32:H1300)</f>
        <v>53175</v>
      </c>
      <c r="K1300">
        <f>SUM($I$32:I1300)</f>
        <v>1778</v>
      </c>
      <c r="L1300">
        <v>4965</v>
      </c>
      <c r="M1300">
        <v>13879870</v>
      </c>
    </row>
    <row r="1301" spans="1:13" ht="15" customHeight="1" x14ac:dyDescent="0.3">
      <c r="A1301" t="s">
        <v>1329</v>
      </c>
      <c r="B1301">
        <v>5</v>
      </c>
      <c r="C1301">
        <v>3</v>
      </c>
      <c r="D1301">
        <f t="shared" si="38"/>
        <v>2</v>
      </c>
      <c r="E1301">
        <v>78437</v>
      </c>
      <c r="F1301">
        <v>78435</v>
      </c>
      <c r="G1301">
        <f t="shared" si="39"/>
        <v>2</v>
      </c>
      <c r="H1301">
        <v>16</v>
      </c>
      <c r="I1301">
        <v>2</v>
      </c>
      <c r="J1301">
        <f>SUM($H$32:H1301)</f>
        <v>53191</v>
      </c>
      <c r="K1301">
        <f>SUM($I$32:I1301)</f>
        <v>1780</v>
      </c>
      <c r="L1301">
        <v>7951</v>
      </c>
      <c r="M1301">
        <v>13887821</v>
      </c>
    </row>
    <row r="1302" spans="1:13" ht="15" customHeight="1" x14ac:dyDescent="0.3">
      <c r="A1302" t="s">
        <v>1330</v>
      </c>
      <c r="B1302">
        <v>5</v>
      </c>
      <c r="C1302">
        <v>3</v>
      </c>
      <c r="D1302">
        <f t="shared" si="38"/>
        <v>2</v>
      </c>
      <c r="E1302">
        <v>78435</v>
      </c>
      <c r="F1302">
        <v>78433</v>
      </c>
      <c r="G1302">
        <f t="shared" si="39"/>
        <v>2</v>
      </c>
      <c r="H1302">
        <v>16</v>
      </c>
      <c r="I1302">
        <v>2</v>
      </c>
      <c r="J1302">
        <f>SUM($H$32:H1302)</f>
        <v>53207</v>
      </c>
      <c r="K1302">
        <f>SUM($I$32:I1302)</f>
        <v>1782</v>
      </c>
      <c r="L1302">
        <v>8017</v>
      </c>
      <c r="M1302">
        <v>13895838</v>
      </c>
    </row>
    <row r="1303" spans="1:13" ht="15" customHeight="1" x14ac:dyDescent="0.3">
      <c r="A1303" t="s">
        <v>1331</v>
      </c>
      <c r="B1303">
        <v>5</v>
      </c>
      <c r="C1303">
        <v>3</v>
      </c>
      <c r="D1303">
        <f t="shared" si="38"/>
        <v>2</v>
      </c>
      <c r="E1303">
        <v>78433</v>
      </c>
      <c r="F1303">
        <v>78431</v>
      </c>
      <c r="G1303">
        <f t="shared" si="39"/>
        <v>2</v>
      </c>
      <c r="H1303">
        <v>16</v>
      </c>
      <c r="I1303">
        <v>2</v>
      </c>
      <c r="J1303">
        <f>SUM($H$32:H1303)</f>
        <v>53223</v>
      </c>
      <c r="K1303">
        <f>SUM($I$32:I1303)</f>
        <v>1784</v>
      </c>
      <c r="L1303">
        <v>6719</v>
      </c>
      <c r="M1303">
        <v>13902557</v>
      </c>
    </row>
    <row r="1304" spans="1:13" ht="15" customHeight="1" x14ac:dyDescent="0.3">
      <c r="A1304" t="s">
        <v>1332</v>
      </c>
      <c r="B1304">
        <v>5</v>
      </c>
      <c r="C1304">
        <v>3</v>
      </c>
      <c r="D1304">
        <f t="shared" si="38"/>
        <v>2</v>
      </c>
      <c r="E1304">
        <v>78431</v>
      </c>
      <c r="F1304">
        <v>78429</v>
      </c>
      <c r="G1304">
        <f t="shared" si="39"/>
        <v>2</v>
      </c>
      <c r="H1304">
        <v>14</v>
      </c>
      <c r="I1304">
        <v>3</v>
      </c>
      <c r="J1304">
        <f>SUM($H$32:H1304)</f>
        <v>53237</v>
      </c>
      <c r="K1304">
        <f>SUM($I$32:I1304)</f>
        <v>1787</v>
      </c>
      <c r="L1304">
        <v>8027</v>
      </c>
      <c r="M1304">
        <v>13910584</v>
      </c>
    </row>
    <row r="1305" spans="1:13" ht="15" customHeight="1" x14ac:dyDescent="0.3">
      <c r="A1305" t="s">
        <v>1333</v>
      </c>
      <c r="B1305">
        <v>5</v>
      </c>
      <c r="C1305">
        <v>3</v>
      </c>
      <c r="D1305">
        <f t="shared" si="38"/>
        <v>2</v>
      </c>
      <c r="E1305">
        <v>78429</v>
      </c>
      <c r="F1305">
        <v>78427</v>
      </c>
      <c r="G1305">
        <f t="shared" si="39"/>
        <v>2</v>
      </c>
      <c r="H1305">
        <v>16</v>
      </c>
      <c r="I1305">
        <v>3</v>
      </c>
      <c r="J1305">
        <f>SUM($H$32:H1305)</f>
        <v>53253</v>
      </c>
      <c r="K1305">
        <f>SUM($I$32:I1305)</f>
        <v>1790</v>
      </c>
      <c r="L1305">
        <v>6750</v>
      </c>
      <c r="M1305">
        <v>13917334</v>
      </c>
    </row>
    <row r="1306" spans="1:13" ht="15" customHeight="1" x14ac:dyDescent="0.3">
      <c r="A1306" t="s">
        <v>1334</v>
      </c>
      <c r="B1306">
        <v>5</v>
      </c>
      <c r="C1306">
        <v>3</v>
      </c>
      <c r="D1306">
        <f t="shared" si="38"/>
        <v>2</v>
      </c>
      <c r="E1306">
        <v>78427</v>
      </c>
      <c r="F1306">
        <v>78425</v>
      </c>
      <c r="G1306">
        <f t="shared" si="39"/>
        <v>2</v>
      </c>
      <c r="H1306">
        <v>7</v>
      </c>
      <c r="I1306">
        <v>1</v>
      </c>
      <c r="J1306">
        <f>SUM($H$32:H1306)</f>
        <v>53260</v>
      </c>
      <c r="K1306">
        <f>SUM($I$32:I1306)</f>
        <v>1791</v>
      </c>
      <c r="L1306">
        <v>3460</v>
      </c>
      <c r="M1306">
        <v>13920794</v>
      </c>
    </row>
    <row r="1307" spans="1:13" ht="15" customHeight="1" x14ac:dyDescent="0.3">
      <c r="A1307" t="s">
        <v>1335</v>
      </c>
      <c r="B1307">
        <v>2</v>
      </c>
      <c r="C1307">
        <v>2</v>
      </c>
      <c r="D1307">
        <f t="shared" si="38"/>
        <v>0</v>
      </c>
      <c r="E1307">
        <v>78425</v>
      </c>
      <c r="F1307">
        <v>78425</v>
      </c>
      <c r="G1307">
        <f t="shared" si="39"/>
        <v>0</v>
      </c>
      <c r="H1307">
        <v>2</v>
      </c>
      <c r="I1307">
        <v>0</v>
      </c>
      <c r="J1307">
        <f>SUM($H$32:H1307)</f>
        <v>53262</v>
      </c>
      <c r="K1307">
        <f>SUM($I$32:I1307)</f>
        <v>1791</v>
      </c>
      <c r="L1307">
        <v>297</v>
      </c>
      <c r="M1307">
        <v>13921091</v>
      </c>
    </row>
    <row r="1308" spans="1:13" ht="15" customHeight="1" x14ac:dyDescent="0.3">
      <c r="A1308" t="s">
        <v>1336</v>
      </c>
      <c r="B1308">
        <v>3</v>
      </c>
      <c r="C1308">
        <v>3</v>
      </c>
      <c r="D1308">
        <f t="shared" si="38"/>
        <v>0</v>
      </c>
      <c r="E1308">
        <v>78425</v>
      </c>
      <c r="F1308">
        <v>78425</v>
      </c>
      <c r="G1308">
        <f t="shared" si="39"/>
        <v>0</v>
      </c>
      <c r="H1308">
        <v>5</v>
      </c>
      <c r="I1308">
        <v>0</v>
      </c>
      <c r="J1308">
        <f>SUM($H$32:H1308)</f>
        <v>53267</v>
      </c>
      <c r="K1308">
        <f>SUM($I$32:I1308)</f>
        <v>1791</v>
      </c>
      <c r="L1308">
        <v>554</v>
      </c>
      <c r="M1308">
        <v>13921645</v>
      </c>
    </row>
    <row r="1309" spans="1:13" ht="15" customHeight="1" x14ac:dyDescent="0.3">
      <c r="A1309" t="s">
        <v>1337</v>
      </c>
      <c r="B1309">
        <v>5</v>
      </c>
      <c r="C1309">
        <v>3</v>
      </c>
      <c r="D1309">
        <f t="shared" si="38"/>
        <v>2</v>
      </c>
      <c r="E1309">
        <v>78425</v>
      </c>
      <c r="F1309">
        <v>78423</v>
      </c>
      <c r="G1309">
        <f t="shared" si="39"/>
        <v>2</v>
      </c>
      <c r="H1309">
        <v>16</v>
      </c>
      <c r="I1309">
        <v>2</v>
      </c>
      <c r="J1309">
        <f>SUM($H$32:H1309)</f>
        <v>53283</v>
      </c>
      <c r="K1309">
        <f>SUM($I$32:I1309)</f>
        <v>1793</v>
      </c>
      <c r="L1309">
        <v>4119</v>
      </c>
      <c r="M1309">
        <v>13925764</v>
      </c>
    </row>
    <row r="1310" spans="1:13" ht="15" customHeight="1" x14ac:dyDescent="0.3">
      <c r="A1310" t="s">
        <v>1338</v>
      </c>
      <c r="B1310">
        <v>5</v>
      </c>
      <c r="C1310">
        <v>3</v>
      </c>
      <c r="D1310">
        <f t="shared" si="38"/>
        <v>2</v>
      </c>
      <c r="E1310">
        <v>78423</v>
      </c>
      <c r="F1310">
        <v>78421</v>
      </c>
      <c r="G1310">
        <f t="shared" si="39"/>
        <v>2</v>
      </c>
      <c r="H1310">
        <v>16</v>
      </c>
      <c r="I1310">
        <v>2</v>
      </c>
      <c r="J1310">
        <f>SUM($H$32:H1310)</f>
        <v>53299</v>
      </c>
      <c r="K1310">
        <f>SUM($I$32:I1310)</f>
        <v>1795</v>
      </c>
      <c r="L1310">
        <v>4372</v>
      </c>
      <c r="M1310">
        <v>13930136</v>
      </c>
    </row>
    <row r="1311" spans="1:13" ht="15" customHeight="1" x14ac:dyDescent="0.3">
      <c r="A1311" t="s">
        <v>1339</v>
      </c>
      <c r="B1311">
        <v>4</v>
      </c>
      <c r="C1311">
        <v>3</v>
      </c>
      <c r="D1311">
        <f t="shared" si="38"/>
        <v>1</v>
      </c>
      <c r="E1311">
        <v>78421</v>
      </c>
      <c r="F1311">
        <v>78420</v>
      </c>
      <c r="G1311">
        <f t="shared" si="39"/>
        <v>1</v>
      </c>
      <c r="H1311">
        <v>9</v>
      </c>
      <c r="I1311">
        <v>1</v>
      </c>
      <c r="J1311">
        <f>SUM($H$32:H1311)</f>
        <v>53308</v>
      </c>
      <c r="K1311">
        <f>SUM($I$32:I1311)</f>
        <v>1796</v>
      </c>
      <c r="L1311">
        <v>2383</v>
      </c>
      <c r="M1311">
        <v>13932519</v>
      </c>
    </row>
    <row r="1312" spans="1:13" ht="15" customHeight="1" x14ac:dyDescent="0.3">
      <c r="A1312" t="s">
        <v>1340</v>
      </c>
      <c r="B1312">
        <v>3</v>
      </c>
      <c r="C1312">
        <v>2</v>
      </c>
      <c r="D1312">
        <f t="shared" ref="D1312:D1375" si="40">B1312-C1312</f>
        <v>1</v>
      </c>
      <c r="E1312">
        <v>78420</v>
      </c>
      <c r="F1312">
        <v>78419</v>
      </c>
      <c r="G1312">
        <f t="shared" ref="G1312:G1375" si="41">E1312-F1312</f>
        <v>1</v>
      </c>
      <c r="H1312">
        <v>7</v>
      </c>
      <c r="I1312">
        <v>1</v>
      </c>
      <c r="J1312">
        <f>SUM($H$32:H1312)</f>
        <v>53315</v>
      </c>
      <c r="K1312">
        <f>SUM($I$32:I1312)</f>
        <v>1797</v>
      </c>
      <c r="L1312">
        <v>2202</v>
      </c>
      <c r="M1312">
        <v>13934721</v>
      </c>
    </row>
    <row r="1313" spans="1:13" ht="15" customHeight="1" x14ac:dyDescent="0.3">
      <c r="A1313" t="s">
        <v>1341</v>
      </c>
      <c r="B1313">
        <v>6</v>
      </c>
      <c r="C1313">
        <v>3</v>
      </c>
      <c r="D1313">
        <f t="shared" si="40"/>
        <v>3</v>
      </c>
      <c r="E1313">
        <v>78419</v>
      </c>
      <c r="F1313">
        <v>78416</v>
      </c>
      <c r="G1313">
        <f t="shared" si="41"/>
        <v>3</v>
      </c>
      <c r="H1313">
        <v>7</v>
      </c>
      <c r="I1313">
        <v>1</v>
      </c>
      <c r="J1313">
        <f>SUM($H$32:H1313)</f>
        <v>53322</v>
      </c>
      <c r="K1313">
        <f>SUM($I$32:I1313)</f>
        <v>1798</v>
      </c>
      <c r="L1313">
        <v>2222</v>
      </c>
      <c r="M1313">
        <v>13936943</v>
      </c>
    </row>
    <row r="1314" spans="1:13" ht="15" customHeight="1" x14ac:dyDescent="0.3">
      <c r="A1314" t="s">
        <v>1342</v>
      </c>
      <c r="B1314">
        <v>5</v>
      </c>
      <c r="C1314">
        <v>3</v>
      </c>
      <c r="D1314">
        <f t="shared" si="40"/>
        <v>2</v>
      </c>
      <c r="E1314">
        <v>78416</v>
      </c>
      <c r="F1314">
        <v>78414</v>
      </c>
      <c r="G1314">
        <f t="shared" si="41"/>
        <v>2</v>
      </c>
      <c r="H1314">
        <v>9</v>
      </c>
      <c r="I1314">
        <v>1</v>
      </c>
      <c r="J1314">
        <f>SUM($H$32:H1314)</f>
        <v>53331</v>
      </c>
      <c r="K1314">
        <f>SUM($I$32:I1314)</f>
        <v>1799</v>
      </c>
      <c r="L1314">
        <v>3680</v>
      </c>
      <c r="M1314">
        <v>13940623</v>
      </c>
    </row>
    <row r="1315" spans="1:13" ht="15" customHeight="1" x14ac:dyDescent="0.3">
      <c r="A1315" t="s">
        <v>1343</v>
      </c>
      <c r="B1315">
        <v>3</v>
      </c>
      <c r="C1315">
        <v>2</v>
      </c>
      <c r="D1315">
        <f t="shared" si="40"/>
        <v>1</v>
      </c>
      <c r="E1315">
        <v>78414</v>
      </c>
      <c r="F1315">
        <v>78413</v>
      </c>
      <c r="G1315">
        <f t="shared" si="41"/>
        <v>1</v>
      </c>
      <c r="H1315">
        <v>7</v>
      </c>
      <c r="I1315">
        <v>1</v>
      </c>
      <c r="J1315">
        <f>SUM($H$32:H1315)</f>
        <v>53338</v>
      </c>
      <c r="K1315">
        <f>SUM($I$32:I1315)</f>
        <v>1800</v>
      </c>
      <c r="L1315">
        <v>2240</v>
      </c>
      <c r="M1315">
        <v>13942863</v>
      </c>
    </row>
    <row r="1316" spans="1:13" ht="15" customHeight="1" x14ac:dyDescent="0.3">
      <c r="A1316" t="s">
        <v>1344</v>
      </c>
      <c r="B1316">
        <v>3</v>
      </c>
      <c r="C1316">
        <v>2</v>
      </c>
      <c r="D1316">
        <f t="shared" si="40"/>
        <v>1</v>
      </c>
      <c r="E1316">
        <v>78413</v>
      </c>
      <c r="F1316">
        <v>78412</v>
      </c>
      <c r="G1316">
        <f t="shared" si="41"/>
        <v>1</v>
      </c>
      <c r="H1316">
        <v>7</v>
      </c>
      <c r="I1316">
        <v>1</v>
      </c>
      <c r="J1316">
        <f>SUM($H$32:H1316)</f>
        <v>53345</v>
      </c>
      <c r="K1316">
        <f>SUM($I$32:I1316)</f>
        <v>1801</v>
      </c>
      <c r="L1316">
        <v>2199</v>
      </c>
      <c r="M1316">
        <v>13945062</v>
      </c>
    </row>
    <row r="1317" spans="1:13" ht="15" customHeight="1" x14ac:dyDescent="0.3">
      <c r="A1317" t="s">
        <v>1345</v>
      </c>
      <c r="B1317">
        <v>4</v>
      </c>
      <c r="C1317">
        <v>2</v>
      </c>
      <c r="D1317">
        <f t="shared" si="40"/>
        <v>2</v>
      </c>
      <c r="E1317">
        <v>78412</v>
      </c>
      <c r="F1317">
        <v>78410</v>
      </c>
      <c r="G1317">
        <f t="shared" si="41"/>
        <v>2</v>
      </c>
      <c r="H1317">
        <v>11</v>
      </c>
      <c r="I1317">
        <v>3</v>
      </c>
      <c r="J1317">
        <f>SUM($H$32:H1317)</f>
        <v>53356</v>
      </c>
      <c r="K1317">
        <f>SUM($I$32:I1317)</f>
        <v>1804</v>
      </c>
      <c r="L1317">
        <v>3931</v>
      </c>
      <c r="M1317">
        <v>13948993</v>
      </c>
    </row>
    <row r="1318" spans="1:13" ht="15" customHeight="1" x14ac:dyDescent="0.3">
      <c r="A1318" t="s">
        <v>1346</v>
      </c>
      <c r="B1318">
        <v>3</v>
      </c>
      <c r="C1318">
        <v>2</v>
      </c>
      <c r="D1318">
        <f t="shared" si="40"/>
        <v>1</v>
      </c>
      <c r="E1318">
        <v>78410</v>
      </c>
      <c r="F1318">
        <v>78409</v>
      </c>
      <c r="G1318">
        <f t="shared" si="41"/>
        <v>1</v>
      </c>
      <c r="H1318">
        <v>7</v>
      </c>
      <c r="I1318">
        <v>1</v>
      </c>
      <c r="J1318">
        <f>SUM($H$32:H1318)</f>
        <v>53363</v>
      </c>
      <c r="K1318">
        <f>SUM($I$32:I1318)</f>
        <v>1805</v>
      </c>
      <c r="L1318">
        <v>2249</v>
      </c>
      <c r="M1318">
        <v>13951242</v>
      </c>
    </row>
    <row r="1319" spans="1:13" ht="15" customHeight="1" x14ac:dyDescent="0.3">
      <c r="A1319" t="s">
        <v>1347</v>
      </c>
      <c r="B1319">
        <v>5</v>
      </c>
      <c r="C1319">
        <v>3</v>
      </c>
      <c r="D1319">
        <f t="shared" si="40"/>
        <v>2</v>
      </c>
      <c r="E1319">
        <v>78409</v>
      </c>
      <c r="F1319">
        <v>78407</v>
      </c>
      <c r="G1319">
        <f t="shared" si="41"/>
        <v>2</v>
      </c>
      <c r="H1319">
        <v>16</v>
      </c>
      <c r="I1319">
        <v>2</v>
      </c>
      <c r="J1319">
        <f>SUM($H$32:H1319)</f>
        <v>53379</v>
      </c>
      <c r="K1319">
        <f>SUM($I$32:I1319)</f>
        <v>1807</v>
      </c>
      <c r="L1319">
        <v>4096</v>
      </c>
      <c r="M1319">
        <v>13955338</v>
      </c>
    </row>
    <row r="1320" spans="1:13" ht="15" customHeight="1" x14ac:dyDescent="0.3">
      <c r="A1320" t="s">
        <v>1348</v>
      </c>
      <c r="B1320">
        <v>4</v>
      </c>
      <c r="C1320">
        <v>2</v>
      </c>
      <c r="D1320">
        <f t="shared" si="40"/>
        <v>2</v>
      </c>
      <c r="E1320">
        <v>78407</v>
      </c>
      <c r="F1320">
        <v>78405</v>
      </c>
      <c r="G1320">
        <f t="shared" si="41"/>
        <v>2</v>
      </c>
      <c r="H1320">
        <v>11</v>
      </c>
      <c r="I1320">
        <v>3</v>
      </c>
      <c r="J1320">
        <f>SUM($H$32:H1320)</f>
        <v>53390</v>
      </c>
      <c r="K1320">
        <f>SUM($I$32:I1320)</f>
        <v>1810</v>
      </c>
      <c r="L1320">
        <v>3955</v>
      </c>
      <c r="M1320">
        <v>13959293</v>
      </c>
    </row>
    <row r="1321" spans="1:13" ht="15" customHeight="1" x14ac:dyDescent="0.3">
      <c r="A1321" t="s">
        <v>1349</v>
      </c>
      <c r="B1321">
        <v>11</v>
      </c>
      <c r="C1321">
        <v>10</v>
      </c>
      <c r="D1321">
        <f t="shared" si="40"/>
        <v>1</v>
      </c>
      <c r="E1321">
        <v>78405</v>
      </c>
      <c r="F1321">
        <v>78404</v>
      </c>
      <c r="G1321">
        <f t="shared" si="41"/>
        <v>1</v>
      </c>
      <c r="H1321">
        <v>31</v>
      </c>
      <c r="I1321">
        <v>1</v>
      </c>
      <c r="J1321">
        <f>SUM($H$32:H1321)</f>
        <v>53421</v>
      </c>
      <c r="K1321">
        <f>SUM($I$32:I1321)</f>
        <v>1811</v>
      </c>
      <c r="L1321">
        <v>4142</v>
      </c>
      <c r="M1321">
        <v>13963435</v>
      </c>
    </row>
    <row r="1322" spans="1:13" ht="15" customHeight="1" x14ac:dyDescent="0.3">
      <c r="A1322" t="s">
        <v>1350</v>
      </c>
      <c r="B1322">
        <v>4</v>
      </c>
      <c r="C1322">
        <v>2</v>
      </c>
      <c r="D1322">
        <f t="shared" si="40"/>
        <v>2</v>
      </c>
      <c r="E1322">
        <v>78404</v>
      </c>
      <c r="F1322">
        <v>78402</v>
      </c>
      <c r="G1322">
        <f t="shared" si="41"/>
        <v>2</v>
      </c>
      <c r="H1322">
        <v>11</v>
      </c>
      <c r="I1322">
        <v>3</v>
      </c>
      <c r="J1322">
        <f>SUM($H$32:H1322)</f>
        <v>53432</v>
      </c>
      <c r="K1322">
        <f>SUM($I$32:I1322)</f>
        <v>1814</v>
      </c>
      <c r="L1322">
        <v>3865</v>
      </c>
      <c r="M1322">
        <v>13967300</v>
      </c>
    </row>
    <row r="1323" spans="1:13" ht="15" customHeight="1" x14ac:dyDescent="0.3">
      <c r="A1323" t="s">
        <v>1351</v>
      </c>
      <c r="B1323">
        <v>6</v>
      </c>
      <c r="C1323">
        <v>4</v>
      </c>
      <c r="D1323">
        <f t="shared" si="40"/>
        <v>2</v>
      </c>
      <c r="E1323">
        <v>78402</v>
      </c>
      <c r="F1323">
        <v>78400</v>
      </c>
      <c r="G1323">
        <f t="shared" si="41"/>
        <v>2</v>
      </c>
      <c r="H1323">
        <v>18</v>
      </c>
      <c r="I1323">
        <v>2</v>
      </c>
      <c r="J1323">
        <f>SUM($H$32:H1323)</f>
        <v>53450</v>
      </c>
      <c r="K1323">
        <f>SUM($I$32:I1323)</f>
        <v>1816</v>
      </c>
      <c r="L1323">
        <v>4118</v>
      </c>
      <c r="M1323">
        <v>13971418</v>
      </c>
    </row>
    <row r="1324" spans="1:13" ht="15" customHeight="1" x14ac:dyDescent="0.3">
      <c r="A1324" t="s">
        <v>1352</v>
      </c>
      <c r="B1324">
        <v>5</v>
      </c>
      <c r="C1324">
        <v>3</v>
      </c>
      <c r="D1324">
        <f t="shared" si="40"/>
        <v>2</v>
      </c>
      <c r="E1324">
        <v>78400</v>
      </c>
      <c r="F1324">
        <v>78398</v>
      </c>
      <c r="G1324">
        <f t="shared" si="41"/>
        <v>2</v>
      </c>
      <c r="H1324">
        <v>16</v>
      </c>
      <c r="I1324">
        <v>2</v>
      </c>
      <c r="J1324">
        <f>SUM($H$32:H1324)</f>
        <v>53466</v>
      </c>
      <c r="K1324">
        <f>SUM($I$32:I1324)</f>
        <v>1818</v>
      </c>
      <c r="L1324">
        <v>4142</v>
      </c>
      <c r="M1324">
        <v>13975560</v>
      </c>
    </row>
    <row r="1325" spans="1:13" ht="15" customHeight="1" x14ac:dyDescent="0.3">
      <c r="A1325" t="s">
        <v>1353</v>
      </c>
      <c r="B1325">
        <v>8</v>
      </c>
      <c r="C1325">
        <v>5</v>
      </c>
      <c r="D1325">
        <f t="shared" si="40"/>
        <v>3</v>
      </c>
      <c r="E1325">
        <v>78398</v>
      </c>
      <c r="F1325">
        <v>78395</v>
      </c>
      <c r="G1325">
        <f t="shared" si="41"/>
        <v>3</v>
      </c>
      <c r="H1325">
        <v>20</v>
      </c>
      <c r="I1325">
        <v>2</v>
      </c>
      <c r="J1325">
        <f>SUM($H$32:H1325)</f>
        <v>53486</v>
      </c>
      <c r="K1325">
        <f>SUM($I$32:I1325)</f>
        <v>1820</v>
      </c>
      <c r="L1325">
        <v>4196</v>
      </c>
      <c r="M1325">
        <v>13979756</v>
      </c>
    </row>
    <row r="1326" spans="1:13" ht="15" customHeight="1" x14ac:dyDescent="0.3">
      <c r="A1326" t="s">
        <v>1354</v>
      </c>
      <c r="B1326">
        <v>9</v>
      </c>
      <c r="C1326">
        <v>8</v>
      </c>
      <c r="D1326">
        <f t="shared" si="40"/>
        <v>1</v>
      </c>
      <c r="E1326">
        <v>78395</v>
      </c>
      <c r="F1326">
        <v>78394</v>
      </c>
      <c r="G1326">
        <f t="shared" si="41"/>
        <v>1</v>
      </c>
      <c r="H1326">
        <v>29</v>
      </c>
      <c r="I1326">
        <v>1</v>
      </c>
      <c r="J1326">
        <f>SUM($H$32:H1326)</f>
        <v>53515</v>
      </c>
      <c r="K1326">
        <f>SUM($I$32:I1326)</f>
        <v>1821</v>
      </c>
      <c r="L1326">
        <v>4076</v>
      </c>
      <c r="M1326">
        <v>13983832</v>
      </c>
    </row>
    <row r="1327" spans="1:13" ht="15" customHeight="1" x14ac:dyDescent="0.3">
      <c r="A1327" t="s">
        <v>1355</v>
      </c>
      <c r="B1327">
        <v>5</v>
      </c>
      <c r="C1327">
        <v>3</v>
      </c>
      <c r="D1327">
        <f t="shared" si="40"/>
        <v>2</v>
      </c>
      <c r="E1327">
        <v>78394</v>
      </c>
      <c r="F1327">
        <v>78392</v>
      </c>
      <c r="G1327">
        <f t="shared" si="41"/>
        <v>2</v>
      </c>
      <c r="H1327">
        <v>16</v>
      </c>
      <c r="I1327">
        <v>3</v>
      </c>
      <c r="J1327">
        <f>SUM($H$32:H1327)</f>
        <v>53531</v>
      </c>
      <c r="K1327">
        <f>SUM($I$32:I1327)</f>
        <v>1824</v>
      </c>
      <c r="L1327">
        <v>4162</v>
      </c>
      <c r="M1327">
        <v>13987994</v>
      </c>
    </row>
    <row r="1328" spans="1:13" ht="15" customHeight="1" x14ac:dyDescent="0.3">
      <c r="A1328" t="s">
        <v>1356</v>
      </c>
      <c r="B1328">
        <v>4</v>
      </c>
      <c r="C1328">
        <v>3</v>
      </c>
      <c r="D1328">
        <f t="shared" si="40"/>
        <v>1</v>
      </c>
      <c r="E1328">
        <v>78392</v>
      </c>
      <c r="F1328">
        <v>78391</v>
      </c>
      <c r="G1328">
        <f t="shared" si="41"/>
        <v>1</v>
      </c>
      <c r="H1328">
        <v>9</v>
      </c>
      <c r="I1328">
        <v>1</v>
      </c>
      <c r="J1328">
        <f>SUM($H$32:H1328)</f>
        <v>53540</v>
      </c>
      <c r="K1328">
        <f>SUM($I$32:I1328)</f>
        <v>1825</v>
      </c>
      <c r="L1328">
        <v>2217</v>
      </c>
      <c r="M1328">
        <v>13990211</v>
      </c>
    </row>
    <row r="1329" spans="1:13" ht="15" customHeight="1" x14ac:dyDescent="0.3">
      <c r="A1329" t="s">
        <v>1357</v>
      </c>
      <c r="B1329">
        <v>3</v>
      </c>
      <c r="C1329">
        <v>2</v>
      </c>
      <c r="D1329">
        <f t="shared" si="40"/>
        <v>1</v>
      </c>
      <c r="E1329">
        <v>78391</v>
      </c>
      <c r="F1329">
        <v>78390</v>
      </c>
      <c r="G1329">
        <f t="shared" si="41"/>
        <v>1</v>
      </c>
      <c r="H1329">
        <v>7</v>
      </c>
      <c r="I1329">
        <v>1</v>
      </c>
      <c r="J1329">
        <f>SUM($H$32:H1329)</f>
        <v>53547</v>
      </c>
      <c r="K1329">
        <f>SUM($I$32:I1329)</f>
        <v>1826</v>
      </c>
      <c r="L1329">
        <v>2215</v>
      </c>
      <c r="M1329">
        <v>13992426</v>
      </c>
    </row>
    <row r="1330" spans="1:13" ht="15" customHeight="1" x14ac:dyDescent="0.3">
      <c r="A1330" t="s">
        <v>1358</v>
      </c>
      <c r="B1330">
        <v>4</v>
      </c>
      <c r="C1330">
        <v>3</v>
      </c>
      <c r="D1330">
        <f t="shared" si="40"/>
        <v>1</v>
      </c>
      <c r="E1330">
        <v>78390</v>
      </c>
      <c r="F1330">
        <v>78389</v>
      </c>
      <c r="G1330">
        <f t="shared" si="41"/>
        <v>1</v>
      </c>
      <c r="H1330">
        <v>9</v>
      </c>
      <c r="I1330">
        <v>1</v>
      </c>
      <c r="J1330">
        <f>SUM($H$32:H1330)</f>
        <v>53556</v>
      </c>
      <c r="K1330">
        <f>SUM($I$32:I1330)</f>
        <v>1827</v>
      </c>
      <c r="L1330">
        <v>2210</v>
      </c>
      <c r="M1330">
        <v>13994636</v>
      </c>
    </row>
    <row r="1331" spans="1:13" ht="15" customHeight="1" x14ac:dyDescent="0.3">
      <c r="A1331" t="s">
        <v>1359</v>
      </c>
      <c r="B1331">
        <v>4</v>
      </c>
      <c r="C1331">
        <v>3</v>
      </c>
      <c r="D1331">
        <f t="shared" si="40"/>
        <v>1</v>
      </c>
      <c r="E1331">
        <v>78389</v>
      </c>
      <c r="F1331">
        <v>78388</v>
      </c>
      <c r="G1331">
        <f t="shared" si="41"/>
        <v>1</v>
      </c>
      <c r="H1331">
        <v>9</v>
      </c>
      <c r="I1331">
        <v>1</v>
      </c>
      <c r="J1331">
        <f>SUM($H$32:H1331)</f>
        <v>53565</v>
      </c>
      <c r="K1331">
        <f>SUM($I$32:I1331)</f>
        <v>1828</v>
      </c>
      <c r="L1331">
        <v>2221</v>
      </c>
      <c r="M1331">
        <v>13996857</v>
      </c>
    </row>
    <row r="1332" spans="1:13" ht="15" customHeight="1" x14ac:dyDescent="0.3">
      <c r="A1332" t="s">
        <v>1360</v>
      </c>
      <c r="B1332">
        <v>3</v>
      </c>
      <c r="C1332">
        <v>2</v>
      </c>
      <c r="D1332">
        <f t="shared" si="40"/>
        <v>1</v>
      </c>
      <c r="E1332">
        <v>78388</v>
      </c>
      <c r="F1332">
        <v>78387</v>
      </c>
      <c r="G1332">
        <f t="shared" si="41"/>
        <v>1</v>
      </c>
      <c r="H1332">
        <v>4</v>
      </c>
      <c r="I1332">
        <v>1</v>
      </c>
      <c r="J1332">
        <f>SUM($H$32:H1332)</f>
        <v>53569</v>
      </c>
      <c r="K1332">
        <f>SUM($I$32:I1332)</f>
        <v>1829</v>
      </c>
      <c r="L1332">
        <v>2051</v>
      </c>
      <c r="M1332">
        <v>13998908</v>
      </c>
    </row>
    <row r="1333" spans="1:13" ht="15" customHeight="1" x14ac:dyDescent="0.3">
      <c r="A1333" t="s">
        <v>1361</v>
      </c>
      <c r="B1333">
        <v>5</v>
      </c>
      <c r="C1333">
        <v>3</v>
      </c>
      <c r="D1333">
        <f t="shared" si="40"/>
        <v>2</v>
      </c>
      <c r="E1333">
        <v>78387</v>
      </c>
      <c r="F1333">
        <v>78385</v>
      </c>
      <c r="G1333">
        <f t="shared" si="41"/>
        <v>2</v>
      </c>
      <c r="H1333">
        <v>7</v>
      </c>
      <c r="I1333">
        <v>1</v>
      </c>
      <c r="J1333">
        <f>SUM($H$32:H1333)</f>
        <v>53576</v>
      </c>
      <c r="K1333">
        <f>SUM($I$32:I1333)</f>
        <v>1830</v>
      </c>
      <c r="L1333">
        <v>2235</v>
      </c>
      <c r="M1333">
        <v>14001143</v>
      </c>
    </row>
    <row r="1334" spans="1:13" ht="15" customHeight="1" x14ac:dyDescent="0.3">
      <c r="A1334" t="s">
        <v>1362</v>
      </c>
      <c r="B1334">
        <v>3</v>
      </c>
      <c r="C1334">
        <v>2</v>
      </c>
      <c r="D1334">
        <f t="shared" si="40"/>
        <v>1</v>
      </c>
      <c r="E1334">
        <v>78385</v>
      </c>
      <c r="F1334">
        <v>78384</v>
      </c>
      <c r="G1334">
        <f t="shared" si="41"/>
        <v>1</v>
      </c>
      <c r="H1334">
        <v>7</v>
      </c>
      <c r="I1334">
        <v>1</v>
      </c>
      <c r="J1334">
        <f>SUM($H$32:H1334)</f>
        <v>53583</v>
      </c>
      <c r="K1334">
        <f>SUM($I$32:I1334)</f>
        <v>1831</v>
      </c>
      <c r="L1334">
        <v>2195</v>
      </c>
      <c r="M1334">
        <v>14003338</v>
      </c>
    </row>
    <row r="1335" spans="1:13" ht="15" customHeight="1" x14ac:dyDescent="0.3">
      <c r="A1335" t="s">
        <v>1363</v>
      </c>
      <c r="B1335">
        <v>4</v>
      </c>
      <c r="C1335">
        <v>3</v>
      </c>
      <c r="D1335">
        <f t="shared" si="40"/>
        <v>1</v>
      </c>
      <c r="E1335">
        <v>78384</v>
      </c>
      <c r="F1335">
        <v>78383</v>
      </c>
      <c r="G1335">
        <f t="shared" si="41"/>
        <v>1</v>
      </c>
      <c r="H1335">
        <v>9</v>
      </c>
      <c r="I1335">
        <v>1</v>
      </c>
      <c r="J1335">
        <f>SUM($H$32:H1335)</f>
        <v>53592</v>
      </c>
      <c r="K1335">
        <f>SUM($I$32:I1335)</f>
        <v>1832</v>
      </c>
      <c r="L1335">
        <v>2224</v>
      </c>
      <c r="M1335">
        <v>14005562</v>
      </c>
    </row>
    <row r="1336" spans="1:13" ht="15" customHeight="1" x14ac:dyDescent="0.3">
      <c r="A1336" t="s">
        <v>1364</v>
      </c>
      <c r="B1336">
        <v>4</v>
      </c>
      <c r="C1336">
        <v>2</v>
      </c>
      <c r="D1336">
        <f t="shared" si="40"/>
        <v>2</v>
      </c>
      <c r="E1336">
        <v>78383</v>
      </c>
      <c r="F1336">
        <v>78381</v>
      </c>
      <c r="G1336">
        <f t="shared" si="41"/>
        <v>2</v>
      </c>
      <c r="H1336">
        <v>11</v>
      </c>
      <c r="I1336">
        <v>3</v>
      </c>
      <c r="J1336">
        <f>SUM($H$32:H1336)</f>
        <v>53603</v>
      </c>
      <c r="K1336">
        <f>SUM($I$32:I1336)</f>
        <v>1835</v>
      </c>
      <c r="L1336">
        <v>4069</v>
      </c>
      <c r="M1336">
        <v>14009631</v>
      </c>
    </row>
    <row r="1337" spans="1:13" ht="15" customHeight="1" x14ac:dyDescent="0.3">
      <c r="A1337" t="s">
        <v>1365</v>
      </c>
      <c r="B1337">
        <v>5</v>
      </c>
      <c r="C1337">
        <v>2</v>
      </c>
      <c r="D1337">
        <f t="shared" si="40"/>
        <v>3</v>
      </c>
      <c r="E1337">
        <v>78381</v>
      </c>
      <c r="F1337">
        <v>78378</v>
      </c>
      <c r="G1337">
        <f t="shared" si="41"/>
        <v>3</v>
      </c>
      <c r="H1337">
        <v>9</v>
      </c>
      <c r="I1337">
        <v>2</v>
      </c>
      <c r="J1337">
        <f>SUM($H$32:H1337)</f>
        <v>53612</v>
      </c>
      <c r="K1337">
        <f>SUM($I$32:I1337)</f>
        <v>1837</v>
      </c>
      <c r="L1337">
        <v>4106</v>
      </c>
      <c r="M1337">
        <v>14013737</v>
      </c>
    </row>
    <row r="1338" spans="1:13" ht="15" customHeight="1" x14ac:dyDescent="0.3">
      <c r="A1338" t="s">
        <v>1366</v>
      </c>
      <c r="B1338">
        <v>5</v>
      </c>
      <c r="C1338">
        <v>3</v>
      </c>
      <c r="D1338">
        <f t="shared" si="40"/>
        <v>2</v>
      </c>
      <c r="E1338">
        <v>78378</v>
      </c>
      <c r="F1338">
        <v>78376</v>
      </c>
      <c r="G1338">
        <f t="shared" si="41"/>
        <v>2</v>
      </c>
      <c r="H1338">
        <v>14</v>
      </c>
      <c r="I1338">
        <v>3</v>
      </c>
      <c r="J1338">
        <f>SUM($H$32:H1338)</f>
        <v>53626</v>
      </c>
      <c r="K1338">
        <f>SUM($I$32:I1338)</f>
        <v>1840</v>
      </c>
      <c r="L1338">
        <v>4136</v>
      </c>
      <c r="M1338">
        <v>14017873</v>
      </c>
    </row>
    <row r="1339" spans="1:13" ht="15" customHeight="1" x14ac:dyDescent="0.3">
      <c r="A1339" t="s">
        <v>1367</v>
      </c>
      <c r="B1339">
        <v>4</v>
      </c>
      <c r="C1339">
        <v>2</v>
      </c>
      <c r="D1339">
        <f t="shared" si="40"/>
        <v>2</v>
      </c>
      <c r="E1339">
        <v>78376</v>
      </c>
      <c r="F1339">
        <v>78374</v>
      </c>
      <c r="G1339">
        <f t="shared" si="41"/>
        <v>2</v>
      </c>
      <c r="H1339">
        <v>4</v>
      </c>
      <c r="I1339">
        <v>1</v>
      </c>
      <c r="J1339">
        <f>SUM($H$32:H1339)</f>
        <v>53630</v>
      </c>
      <c r="K1339">
        <f>SUM($I$32:I1339)</f>
        <v>1841</v>
      </c>
      <c r="L1339">
        <v>1978</v>
      </c>
      <c r="M1339">
        <v>14019851</v>
      </c>
    </row>
    <row r="1340" spans="1:13" ht="15" customHeight="1" x14ac:dyDescent="0.3">
      <c r="A1340" t="s">
        <v>1368</v>
      </c>
      <c r="B1340">
        <v>2</v>
      </c>
      <c r="C1340">
        <v>2</v>
      </c>
      <c r="D1340">
        <f t="shared" si="40"/>
        <v>0</v>
      </c>
      <c r="E1340">
        <v>78374</v>
      </c>
      <c r="F1340">
        <v>78374</v>
      </c>
      <c r="G1340">
        <f t="shared" si="41"/>
        <v>0</v>
      </c>
      <c r="H1340">
        <v>2</v>
      </c>
      <c r="I1340">
        <v>0</v>
      </c>
      <c r="J1340">
        <f>SUM($H$32:H1340)</f>
        <v>53632</v>
      </c>
      <c r="K1340">
        <f>SUM($I$32:I1340)</f>
        <v>1841</v>
      </c>
      <c r="L1340">
        <v>298</v>
      </c>
      <c r="M1340">
        <v>14020149</v>
      </c>
    </row>
    <row r="1341" spans="1:13" ht="15" customHeight="1" x14ac:dyDescent="0.3">
      <c r="A1341" t="s">
        <v>1369</v>
      </c>
      <c r="B1341">
        <v>5</v>
      </c>
      <c r="C1341">
        <v>4</v>
      </c>
      <c r="D1341">
        <f t="shared" si="40"/>
        <v>1</v>
      </c>
      <c r="E1341">
        <v>78374</v>
      </c>
      <c r="F1341">
        <v>78373</v>
      </c>
      <c r="G1341">
        <f t="shared" si="41"/>
        <v>1</v>
      </c>
      <c r="H1341">
        <v>13</v>
      </c>
      <c r="I1341">
        <v>1</v>
      </c>
      <c r="J1341">
        <f>SUM($H$32:H1341)</f>
        <v>53645</v>
      </c>
      <c r="K1341">
        <f>SUM($I$32:I1341)</f>
        <v>1842</v>
      </c>
      <c r="L1341">
        <v>2484</v>
      </c>
      <c r="M1341">
        <v>14022633</v>
      </c>
    </row>
    <row r="1342" spans="1:13" ht="15" customHeight="1" x14ac:dyDescent="0.3">
      <c r="A1342" t="s">
        <v>1370</v>
      </c>
      <c r="B1342">
        <v>6</v>
      </c>
      <c r="C1342">
        <v>5</v>
      </c>
      <c r="D1342">
        <f t="shared" si="40"/>
        <v>1</v>
      </c>
      <c r="E1342">
        <v>78373</v>
      </c>
      <c r="F1342">
        <v>78371</v>
      </c>
      <c r="G1342">
        <f t="shared" si="41"/>
        <v>2</v>
      </c>
      <c r="H1342">
        <v>17</v>
      </c>
      <c r="I1342">
        <v>1</v>
      </c>
      <c r="J1342">
        <f>SUM($H$32:H1342)</f>
        <v>53662</v>
      </c>
      <c r="K1342">
        <f>SUM($I$32:I1342)</f>
        <v>1843</v>
      </c>
      <c r="L1342">
        <v>3740</v>
      </c>
      <c r="M1342">
        <v>14026373</v>
      </c>
    </row>
    <row r="1343" spans="1:13" ht="15" customHeight="1" x14ac:dyDescent="0.3">
      <c r="A1343" t="s">
        <v>1371</v>
      </c>
      <c r="B1343">
        <v>7</v>
      </c>
      <c r="C1343">
        <v>6</v>
      </c>
      <c r="D1343">
        <f t="shared" si="40"/>
        <v>1</v>
      </c>
      <c r="E1343">
        <v>78371</v>
      </c>
      <c r="F1343">
        <v>78370</v>
      </c>
      <c r="G1343">
        <f t="shared" si="41"/>
        <v>1</v>
      </c>
      <c r="H1343">
        <v>19</v>
      </c>
      <c r="I1343">
        <v>1</v>
      </c>
      <c r="J1343">
        <f>SUM($H$32:H1343)</f>
        <v>53681</v>
      </c>
      <c r="K1343">
        <f>SUM($I$32:I1343)</f>
        <v>1844</v>
      </c>
      <c r="L1343">
        <v>3671</v>
      </c>
      <c r="M1343">
        <v>14030045</v>
      </c>
    </row>
    <row r="1344" spans="1:13" ht="15" customHeight="1" x14ac:dyDescent="0.3">
      <c r="A1344" t="s">
        <v>1372</v>
      </c>
      <c r="B1344">
        <v>6</v>
      </c>
      <c r="C1344">
        <v>5</v>
      </c>
      <c r="D1344">
        <f t="shared" si="40"/>
        <v>1</v>
      </c>
      <c r="E1344">
        <v>78370</v>
      </c>
      <c r="F1344">
        <v>78368</v>
      </c>
      <c r="G1344">
        <f t="shared" si="41"/>
        <v>2</v>
      </c>
      <c r="H1344">
        <v>17</v>
      </c>
      <c r="I1344">
        <v>1</v>
      </c>
      <c r="J1344">
        <f>SUM($H$32:H1344)</f>
        <v>53698</v>
      </c>
      <c r="K1344">
        <f>SUM($I$32:I1344)</f>
        <v>1845</v>
      </c>
      <c r="L1344">
        <v>3792</v>
      </c>
      <c r="M1344">
        <v>14033837</v>
      </c>
    </row>
    <row r="1345" spans="1:13" ht="15" customHeight="1" x14ac:dyDescent="0.3">
      <c r="A1345" t="s">
        <v>1373</v>
      </c>
      <c r="B1345">
        <v>2</v>
      </c>
      <c r="C1345">
        <v>2</v>
      </c>
      <c r="D1345">
        <f t="shared" si="40"/>
        <v>0</v>
      </c>
      <c r="E1345">
        <v>78368</v>
      </c>
      <c r="F1345">
        <v>78368</v>
      </c>
      <c r="G1345">
        <f t="shared" si="41"/>
        <v>0</v>
      </c>
      <c r="H1345">
        <v>2</v>
      </c>
      <c r="I1345">
        <v>0</v>
      </c>
      <c r="J1345">
        <f>SUM($H$32:H1345)</f>
        <v>53700</v>
      </c>
      <c r="K1345">
        <f>SUM($I$32:I1345)</f>
        <v>1845</v>
      </c>
      <c r="L1345">
        <v>300</v>
      </c>
      <c r="M1345">
        <v>14034137</v>
      </c>
    </row>
    <row r="1346" spans="1:13" ht="15" customHeight="1" x14ac:dyDescent="0.3">
      <c r="A1346" t="s">
        <v>1374</v>
      </c>
      <c r="B1346">
        <v>4</v>
      </c>
      <c r="C1346">
        <v>2</v>
      </c>
      <c r="D1346">
        <f t="shared" si="40"/>
        <v>2</v>
      </c>
      <c r="E1346">
        <v>78368</v>
      </c>
      <c r="F1346">
        <v>78366</v>
      </c>
      <c r="G1346">
        <f t="shared" si="41"/>
        <v>2</v>
      </c>
      <c r="H1346">
        <v>11</v>
      </c>
      <c r="I1346">
        <v>3</v>
      </c>
      <c r="J1346">
        <f>SUM($H$32:H1346)</f>
        <v>53711</v>
      </c>
      <c r="K1346">
        <f>SUM($I$32:I1346)</f>
        <v>1848</v>
      </c>
      <c r="L1346">
        <v>3921</v>
      </c>
      <c r="M1346">
        <v>14038058</v>
      </c>
    </row>
    <row r="1347" spans="1:13" ht="15" customHeight="1" x14ac:dyDescent="0.3">
      <c r="A1347" t="s">
        <v>1375</v>
      </c>
      <c r="B1347">
        <v>5</v>
      </c>
      <c r="C1347">
        <v>4</v>
      </c>
      <c r="D1347">
        <f t="shared" si="40"/>
        <v>1</v>
      </c>
      <c r="E1347">
        <v>78366</v>
      </c>
      <c r="F1347">
        <v>78365</v>
      </c>
      <c r="G1347">
        <f t="shared" si="41"/>
        <v>1</v>
      </c>
      <c r="H1347">
        <v>15</v>
      </c>
      <c r="I1347">
        <v>1</v>
      </c>
      <c r="J1347">
        <f>SUM($H$32:H1347)</f>
        <v>53726</v>
      </c>
      <c r="K1347">
        <f>SUM($I$32:I1347)</f>
        <v>1849</v>
      </c>
      <c r="L1347">
        <v>2486</v>
      </c>
      <c r="M1347">
        <v>14040544</v>
      </c>
    </row>
    <row r="1348" spans="1:13" ht="15" customHeight="1" x14ac:dyDescent="0.3">
      <c r="A1348" t="s">
        <v>1376</v>
      </c>
      <c r="B1348">
        <v>6</v>
      </c>
      <c r="C1348">
        <v>5</v>
      </c>
      <c r="D1348">
        <f t="shared" si="40"/>
        <v>1</v>
      </c>
      <c r="E1348">
        <v>78365</v>
      </c>
      <c r="F1348">
        <v>78364</v>
      </c>
      <c r="G1348">
        <f t="shared" si="41"/>
        <v>1</v>
      </c>
      <c r="H1348">
        <v>14</v>
      </c>
      <c r="I1348">
        <v>1</v>
      </c>
      <c r="J1348">
        <f>SUM($H$32:H1348)</f>
        <v>53740</v>
      </c>
      <c r="K1348">
        <f>SUM($I$32:I1348)</f>
        <v>1850</v>
      </c>
      <c r="L1348">
        <v>2468</v>
      </c>
      <c r="M1348">
        <v>14043012</v>
      </c>
    </row>
    <row r="1349" spans="1:13" ht="15" customHeight="1" x14ac:dyDescent="0.3">
      <c r="A1349" t="s">
        <v>1377</v>
      </c>
      <c r="B1349">
        <v>5</v>
      </c>
      <c r="C1349">
        <v>3</v>
      </c>
      <c r="D1349">
        <f t="shared" si="40"/>
        <v>2</v>
      </c>
      <c r="E1349">
        <v>78364</v>
      </c>
      <c r="F1349">
        <v>78362</v>
      </c>
      <c r="G1349">
        <f t="shared" si="41"/>
        <v>2</v>
      </c>
      <c r="H1349">
        <v>16</v>
      </c>
      <c r="I1349">
        <v>2</v>
      </c>
      <c r="J1349">
        <f>SUM($H$32:H1349)</f>
        <v>53756</v>
      </c>
      <c r="K1349">
        <f>SUM($I$32:I1349)</f>
        <v>1852</v>
      </c>
      <c r="L1349">
        <v>4081</v>
      </c>
      <c r="M1349">
        <v>14047093</v>
      </c>
    </row>
    <row r="1350" spans="1:13" ht="15" customHeight="1" x14ac:dyDescent="0.3">
      <c r="A1350" t="s">
        <v>1378</v>
      </c>
      <c r="B1350">
        <v>5</v>
      </c>
      <c r="C1350">
        <v>4</v>
      </c>
      <c r="D1350">
        <f t="shared" si="40"/>
        <v>1</v>
      </c>
      <c r="E1350">
        <v>78362</v>
      </c>
      <c r="F1350">
        <v>78361</v>
      </c>
      <c r="G1350">
        <f t="shared" si="41"/>
        <v>1</v>
      </c>
      <c r="H1350">
        <v>13</v>
      </c>
      <c r="I1350">
        <v>1</v>
      </c>
      <c r="J1350">
        <f>SUM($H$32:H1350)</f>
        <v>53769</v>
      </c>
      <c r="K1350">
        <f>SUM($I$32:I1350)</f>
        <v>1853</v>
      </c>
      <c r="L1350">
        <v>3709</v>
      </c>
      <c r="M1350">
        <v>14050802</v>
      </c>
    </row>
    <row r="1351" spans="1:13" ht="15" customHeight="1" x14ac:dyDescent="0.3">
      <c r="A1351" t="s">
        <v>1379</v>
      </c>
      <c r="B1351">
        <v>8</v>
      </c>
      <c r="C1351">
        <v>5</v>
      </c>
      <c r="D1351">
        <f t="shared" si="40"/>
        <v>3</v>
      </c>
      <c r="E1351">
        <v>78361</v>
      </c>
      <c r="F1351">
        <v>78358</v>
      </c>
      <c r="G1351">
        <f t="shared" si="41"/>
        <v>3</v>
      </c>
      <c r="H1351">
        <v>20</v>
      </c>
      <c r="I1351">
        <v>2</v>
      </c>
      <c r="J1351">
        <f>SUM($H$32:H1351)</f>
        <v>53789</v>
      </c>
      <c r="K1351">
        <f>SUM($I$32:I1351)</f>
        <v>1855</v>
      </c>
      <c r="L1351">
        <v>4118</v>
      </c>
      <c r="M1351">
        <v>14054920</v>
      </c>
    </row>
    <row r="1352" spans="1:13" ht="15" customHeight="1" x14ac:dyDescent="0.3">
      <c r="A1352" t="s">
        <v>1380</v>
      </c>
      <c r="B1352">
        <v>6</v>
      </c>
      <c r="C1352">
        <v>3</v>
      </c>
      <c r="D1352">
        <f t="shared" si="40"/>
        <v>3</v>
      </c>
      <c r="E1352">
        <v>78358</v>
      </c>
      <c r="F1352">
        <v>78355</v>
      </c>
      <c r="G1352">
        <f t="shared" si="41"/>
        <v>3</v>
      </c>
      <c r="H1352">
        <v>16</v>
      </c>
      <c r="I1352">
        <v>2</v>
      </c>
      <c r="J1352">
        <f>SUM($H$32:H1352)</f>
        <v>53805</v>
      </c>
      <c r="K1352">
        <f>SUM($I$32:I1352)</f>
        <v>1857</v>
      </c>
      <c r="L1352">
        <v>4099</v>
      </c>
      <c r="M1352">
        <v>14059019</v>
      </c>
    </row>
    <row r="1353" spans="1:13" ht="15" customHeight="1" x14ac:dyDescent="0.3">
      <c r="A1353" t="s">
        <v>1381</v>
      </c>
      <c r="B1353">
        <v>3</v>
      </c>
      <c r="C1353">
        <v>2</v>
      </c>
      <c r="D1353">
        <f t="shared" si="40"/>
        <v>1</v>
      </c>
      <c r="E1353">
        <v>78355</v>
      </c>
      <c r="F1353">
        <v>78354</v>
      </c>
      <c r="G1353">
        <f t="shared" si="41"/>
        <v>1</v>
      </c>
      <c r="H1353">
        <v>7</v>
      </c>
      <c r="I1353">
        <v>1</v>
      </c>
      <c r="J1353">
        <f>SUM($H$32:H1353)</f>
        <v>53812</v>
      </c>
      <c r="K1353">
        <f>SUM($I$32:I1353)</f>
        <v>1858</v>
      </c>
      <c r="L1353">
        <v>2260</v>
      </c>
      <c r="M1353">
        <v>14061279</v>
      </c>
    </row>
    <row r="1354" spans="1:13" ht="15" customHeight="1" x14ac:dyDescent="0.3">
      <c r="A1354" t="s">
        <v>1382</v>
      </c>
      <c r="B1354">
        <v>4</v>
      </c>
      <c r="C1354">
        <v>3</v>
      </c>
      <c r="D1354">
        <f t="shared" si="40"/>
        <v>1</v>
      </c>
      <c r="E1354">
        <v>78354</v>
      </c>
      <c r="F1354">
        <v>78353</v>
      </c>
      <c r="G1354">
        <f t="shared" si="41"/>
        <v>1</v>
      </c>
      <c r="H1354">
        <v>9</v>
      </c>
      <c r="I1354">
        <v>1</v>
      </c>
      <c r="J1354">
        <f>SUM($H$32:H1354)</f>
        <v>53821</v>
      </c>
      <c r="K1354">
        <f>SUM($I$32:I1354)</f>
        <v>1859</v>
      </c>
      <c r="L1354">
        <v>2207</v>
      </c>
      <c r="M1354">
        <v>14063486</v>
      </c>
    </row>
    <row r="1355" spans="1:13" ht="15" customHeight="1" x14ac:dyDescent="0.3">
      <c r="A1355" t="s">
        <v>1383</v>
      </c>
      <c r="B1355">
        <v>6</v>
      </c>
      <c r="C1355">
        <v>3</v>
      </c>
      <c r="D1355">
        <f t="shared" si="40"/>
        <v>3</v>
      </c>
      <c r="E1355">
        <v>78353</v>
      </c>
      <c r="F1355">
        <v>78350</v>
      </c>
      <c r="G1355">
        <f t="shared" si="41"/>
        <v>3</v>
      </c>
      <c r="H1355">
        <v>21</v>
      </c>
      <c r="I1355">
        <v>5</v>
      </c>
      <c r="J1355">
        <f>SUM($H$32:H1355)</f>
        <v>53842</v>
      </c>
      <c r="K1355">
        <f>SUM($I$32:I1355)</f>
        <v>1864</v>
      </c>
      <c r="L1355">
        <v>5822</v>
      </c>
      <c r="M1355">
        <v>14069308</v>
      </c>
    </row>
    <row r="1356" spans="1:13" ht="15" customHeight="1" x14ac:dyDescent="0.3">
      <c r="A1356" t="s">
        <v>1384</v>
      </c>
      <c r="B1356">
        <v>6</v>
      </c>
      <c r="C1356">
        <v>5</v>
      </c>
      <c r="D1356">
        <f t="shared" si="40"/>
        <v>1</v>
      </c>
      <c r="E1356">
        <v>78350</v>
      </c>
      <c r="F1356">
        <v>78348</v>
      </c>
      <c r="G1356">
        <f t="shared" si="41"/>
        <v>2</v>
      </c>
      <c r="H1356">
        <v>14</v>
      </c>
      <c r="I1356">
        <v>1</v>
      </c>
      <c r="J1356">
        <f>SUM($H$32:H1356)</f>
        <v>53856</v>
      </c>
      <c r="K1356">
        <f>SUM($I$32:I1356)</f>
        <v>1865</v>
      </c>
      <c r="L1356">
        <v>3724</v>
      </c>
      <c r="M1356">
        <v>14073032</v>
      </c>
    </row>
    <row r="1357" spans="1:13" ht="15" customHeight="1" x14ac:dyDescent="0.3">
      <c r="A1357" t="s">
        <v>1385</v>
      </c>
      <c r="B1357">
        <v>5</v>
      </c>
      <c r="C1357">
        <v>3</v>
      </c>
      <c r="D1357">
        <f t="shared" si="40"/>
        <v>2</v>
      </c>
      <c r="E1357">
        <v>78348</v>
      </c>
      <c r="F1357">
        <v>78346</v>
      </c>
      <c r="G1357">
        <f t="shared" si="41"/>
        <v>2</v>
      </c>
      <c r="H1357">
        <v>14</v>
      </c>
      <c r="I1357">
        <v>3</v>
      </c>
      <c r="J1357">
        <f>SUM($H$32:H1357)</f>
        <v>53870</v>
      </c>
      <c r="K1357">
        <f>SUM($I$32:I1357)</f>
        <v>1868</v>
      </c>
      <c r="L1357">
        <v>4130</v>
      </c>
      <c r="M1357">
        <v>14077162</v>
      </c>
    </row>
    <row r="1358" spans="1:13" ht="15" customHeight="1" x14ac:dyDescent="0.3">
      <c r="A1358" t="s">
        <v>1386</v>
      </c>
      <c r="B1358">
        <v>5</v>
      </c>
      <c r="C1358">
        <v>4</v>
      </c>
      <c r="D1358">
        <f t="shared" si="40"/>
        <v>1</v>
      </c>
      <c r="E1358">
        <v>78346</v>
      </c>
      <c r="F1358">
        <v>78345</v>
      </c>
      <c r="G1358">
        <f t="shared" si="41"/>
        <v>1</v>
      </c>
      <c r="H1358">
        <v>13</v>
      </c>
      <c r="I1358">
        <v>1</v>
      </c>
      <c r="J1358">
        <f>SUM($H$32:H1358)</f>
        <v>53883</v>
      </c>
      <c r="K1358">
        <f>SUM($I$32:I1358)</f>
        <v>1869</v>
      </c>
      <c r="L1358">
        <v>2466</v>
      </c>
      <c r="M1358">
        <v>14079628</v>
      </c>
    </row>
    <row r="1359" spans="1:13" ht="15" customHeight="1" x14ac:dyDescent="0.3">
      <c r="A1359" t="s">
        <v>1387</v>
      </c>
      <c r="B1359">
        <v>6</v>
      </c>
      <c r="C1359">
        <v>5</v>
      </c>
      <c r="D1359">
        <f t="shared" si="40"/>
        <v>1</v>
      </c>
      <c r="E1359">
        <v>78345</v>
      </c>
      <c r="F1359">
        <v>78344</v>
      </c>
      <c r="G1359">
        <f t="shared" si="41"/>
        <v>1</v>
      </c>
      <c r="H1359">
        <v>17</v>
      </c>
      <c r="I1359">
        <v>1</v>
      </c>
      <c r="J1359">
        <f>SUM($H$32:H1359)</f>
        <v>53900</v>
      </c>
      <c r="K1359">
        <f>SUM($I$32:I1359)</f>
        <v>1870</v>
      </c>
      <c r="L1359">
        <v>2520</v>
      </c>
      <c r="M1359">
        <v>14082148</v>
      </c>
    </row>
    <row r="1360" spans="1:13" ht="15" customHeight="1" x14ac:dyDescent="0.3">
      <c r="A1360" t="s">
        <v>1388</v>
      </c>
      <c r="B1360">
        <v>6</v>
      </c>
      <c r="C1360">
        <v>5</v>
      </c>
      <c r="D1360">
        <f t="shared" si="40"/>
        <v>1</v>
      </c>
      <c r="E1360">
        <v>78344</v>
      </c>
      <c r="F1360">
        <v>78343</v>
      </c>
      <c r="G1360">
        <f t="shared" si="41"/>
        <v>1</v>
      </c>
      <c r="H1360">
        <v>17</v>
      </c>
      <c r="I1360">
        <v>1</v>
      </c>
      <c r="J1360">
        <f>SUM($H$32:H1360)</f>
        <v>53917</v>
      </c>
      <c r="K1360">
        <f>SUM($I$32:I1360)</f>
        <v>1871</v>
      </c>
      <c r="L1360">
        <v>6420</v>
      </c>
      <c r="M1360">
        <v>14088568</v>
      </c>
    </row>
    <row r="1361" spans="1:13" ht="15" customHeight="1" x14ac:dyDescent="0.3">
      <c r="A1361" t="s">
        <v>1389</v>
      </c>
      <c r="B1361">
        <v>2</v>
      </c>
      <c r="C1361">
        <v>2</v>
      </c>
      <c r="D1361">
        <f t="shared" si="40"/>
        <v>0</v>
      </c>
      <c r="E1361">
        <v>78343</v>
      </c>
      <c r="F1361">
        <v>78343</v>
      </c>
      <c r="G1361">
        <f t="shared" si="41"/>
        <v>0</v>
      </c>
      <c r="H1361">
        <v>2</v>
      </c>
      <c r="I1361">
        <v>0</v>
      </c>
      <c r="J1361">
        <f>SUM($H$32:H1361)</f>
        <v>53919</v>
      </c>
      <c r="K1361">
        <f>SUM($I$32:I1361)</f>
        <v>1871</v>
      </c>
      <c r="L1361">
        <v>333</v>
      </c>
      <c r="M1361">
        <v>14088901</v>
      </c>
    </row>
    <row r="1362" spans="1:13" ht="15" customHeight="1" x14ac:dyDescent="0.3">
      <c r="A1362" t="s">
        <v>1390</v>
      </c>
      <c r="B1362">
        <v>3</v>
      </c>
      <c r="C1362">
        <v>2</v>
      </c>
      <c r="D1362">
        <f t="shared" si="40"/>
        <v>1</v>
      </c>
      <c r="E1362">
        <v>78343</v>
      </c>
      <c r="F1362">
        <v>78342</v>
      </c>
      <c r="G1362">
        <f t="shared" si="41"/>
        <v>1</v>
      </c>
      <c r="H1362">
        <v>7</v>
      </c>
      <c r="I1362">
        <v>1</v>
      </c>
      <c r="J1362">
        <f>SUM($H$32:H1362)</f>
        <v>53926</v>
      </c>
      <c r="K1362">
        <f>SUM($I$32:I1362)</f>
        <v>1872</v>
      </c>
      <c r="L1362">
        <v>4837</v>
      </c>
      <c r="M1362">
        <v>14093738</v>
      </c>
    </row>
    <row r="1363" spans="1:13" ht="15" customHeight="1" x14ac:dyDescent="0.3">
      <c r="A1363" t="s">
        <v>1391</v>
      </c>
      <c r="B1363">
        <v>3</v>
      </c>
      <c r="C1363">
        <v>2</v>
      </c>
      <c r="D1363">
        <f t="shared" si="40"/>
        <v>1</v>
      </c>
      <c r="E1363">
        <v>78342</v>
      </c>
      <c r="F1363">
        <v>78341</v>
      </c>
      <c r="G1363">
        <f t="shared" si="41"/>
        <v>1</v>
      </c>
      <c r="H1363">
        <v>7</v>
      </c>
      <c r="I1363">
        <v>1</v>
      </c>
      <c r="J1363">
        <f>SUM($H$32:H1363)</f>
        <v>53933</v>
      </c>
      <c r="K1363">
        <f>SUM($I$32:I1363)</f>
        <v>1873</v>
      </c>
      <c r="L1363">
        <v>2240</v>
      </c>
      <c r="M1363">
        <v>14095978</v>
      </c>
    </row>
    <row r="1364" spans="1:13" ht="15" customHeight="1" x14ac:dyDescent="0.3">
      <c r="A1364" t="s">
        <v>1392</v>
      </c>
      <c r="B1364">
        <v>3</v>
      </c>
      <c r="C1364">
        <v>2</v>
      </c>
      <c r="D1364">
        <f t="shared" si="40"/>
        <v>1</v>
      </c>
      <c r="E1364">
        <v>78341</v>
      </c>
      <c r="F1364">
        <v>78340</v>
      </c>
      <c r="G1364">
        <f t="shared" si="41"/>
        <v>1</v>
      </c>
      <c r="H1364">
        <v>7</v>
      </c>
      <c r="I1364">
        <v>1</v>
      </c>
      <c r="J1364">
        <f>SUM($H$32:H1364)</f>
        <v>53940</v>
      </c>
      <c r="K1364">
        <f>SUM($I$32:I1364)</f>
        <v>1874</v>
      </c>
      <c r="L1364">
        <v>2223</v>
      </c>
      <c r="M1364">
        <v>14098201</v>
      </c>
    </row>
    <row r="1365" spans="1:13" ht="15" customHeight="1" x14ac:dyDescent="0.3">
      <c r="A1365" t="s">
        <v>1393</v>
      </c>
      <c r="B1365">
        <v>5</v>
      </c>
      <c r="C1365">
        <v>3</v>
      </c>
      <c r="D1365">
        <f t="shared" si="40"/>
        <v>2</v>
      </c>
      <c r="E1365">
        <v>78340</v>
      </c>
      <c r="F1365">
        <v>78338</v>
      </c>
      <c r="G1365">
        <f t="shared" si="41"/>
        <v>2</v>
      </c>
      <c r="H1365">
        <v>14</v>
      </c>
      <c r="I1365">
        <v>3</v>
      </c>
      <c r="J1365">
        <f>SUM($H$32:H1365)</f>
        <v>53954</v>
      </c>
      <c r="K1365">
        <f>SUM($I$32:I1365)</f>
        <v>1877</v>
      </c>
      <c r="L1365">
        <v>4169</v>
      </c>
      <c r="M1365">
        <v>14102370</v>
      </c>
    </row>
    <row r="1366" spans="1:13" ht="15" customHeight="1" x14ac:dyDescent="0.3">
      <c r="A1366" t="s">
        <v>1394</v>
      </c>
      <c r="B1366">
        <v>4</v>
      </c>
      <c r="C1366">
        <v>3</v>
      </c>
      <c r="D1366">
        <f t="shared" si="40"/>
        <v>1</v>
      </c>
      <c r="E1366">
        <v>78338</v>
      </c>
      <c r="F1366">
        <v>78337</v>
      </c>
      <c r="G1366">
        <f t="shared" si="41"/>
        <v>1</v>
      </c>
      <c r="H1366">
        <v>9</v>
      </c>
      <c r="I1366">
        <v>1</v>
      </c>
      <c r="J1366">
        <f>SUM($H$32:H1366)</f>
        <v>53963</v>
      </c>
      <c r="K1366">
        <f>SUM($I$32:I1366)</f>
        <v>1878</v>
      </c>
      <c r="L1366">
        <v>2218</v>
      </c>
      <c r="M1366">
        <v>14104588</v>
      </c>
    </row>
    <row r="1367" spans="1:13" ht="15" customHeight="1" x14ac:dyDescent="0.3">
      <c r="A1367" t="s">
        <v>1395</v>
      </c>
      <c r="B1367">
        <v>2</v>
      </c>
      <c r="C1367">
        <v>2</v>
      </c>
      <c r="D1367">
        <f t="shared" si="40"/>
        <v>0</v>
      </c>
      <c r="E1367">
        <v>78337</v>
      </c>
      <c r="F1367">
        <v>78337</v>
      </c>
      <c r="G1367">
        <f t="shared" si="41"/>
        <v>0</v>
      </c>
      <c r="H1367">
        <v>2</v>
      </c>
      <c r="I1367">
        <v>0</v>
      </c>
      <c r="J1367">
        <f>SUM($H$32:H1367)</f>
        <v>53965</v>
      </c>
      <c r="K1367">
        <f>SUM($I$32:I1367)</f>
        <v>1878</v>
      </c>
      <c r="L1367">
        <v>303</v>
      </c>
      <c r="M1367">
        <v>14104891</v>
      </c>
    </row>
    <row r="1368" spans="1:13" ht="15" customHeight="1" x14ac:dyDescent="0.3">
      <c r="A1368" t="s">
        <v>1396</v>
      </c>
      <c r="B1368">
        <v>7</v>
      </c>
      <c r="C1368">
        <v>5</v>
      </c>
      <c r="D1368">
        <f t="shared" si="40"/>
        <v>2</v>
      </c>
      <c r="E1368">
        <v>78337</v>
      </c>
      <c r="F1368">
        <v>78334</v>
      </c>
      <c r="G1368">
        <f t="shared" si="41"/>
        <v>3</v>
      </c>
      <c r="H1368">
        <v>14</v>
      </c>
      <c r="I1368">
        <v>1</v>
      </c>
      <c r="J1368">
        <f>SUM($H$32:H1368)</f>
        <v>53979</v>
      </c>
      <c r="K1368">
        <f>SUM($I$32:I1368)</f>
        <v>1879</v>
      </c>
      <c r="L1368">
        <v>3726</v>
      </c>
      <c r="M1368">
        <v>14108617</v>
      </c>
    </row>
    <row r="1369" spans="1:13" ht="15" customHeight="1" x14ac:dyDescent="0.3">
      <c r="A1369" t="s">
        <v>1397</v>
      </c>
      <c r="B1369">
        <v>5</v>
      </c>
      <c r="C1369">
        <v>4</v>
      </c>
      <c r="D1369">
        <f t="shared" si="40"/>
        <v>1</v>
      </c>
      <c r="E1369">
        <v>78334</v>
      </c>
      <c r="F1369">
        <v>78333</v>
      </c>
      <c r="G1369">
        <f t="shared" si="41"/>
        <v>1</v>
      </c>
      <c r="H1369">
        <v>13</v>
      </c>
      <c r="I1369">
        <v>1</v>
      </c>
      <c r="J1369">
        <f>SUM($H$32:H1369)</f>
        <v>53992</v>
      </c>
      <c r="K1369">
        <f>SUM($I$32:I1369)</f>
        <v>1880</v>
      </c>
      <c r="L1369">
        <v>3721</v>
      </c>
      <c r="M1369">
        <v>14112338</v>
      </c>
    </row>
    <row r="1370" spans="1:13" ht="15" customHeight="1" x14ac:dyDescent="0.3">
      <c r="A1370" t="s">
        <v>1398</v>
      </c>
      <c r="B1370">
        <v>4</v>
      </c>
      <c r="C1370">
        <v>2</v>
      </c>
      <c r="D1370">
        <f t="shared" si="40"/>
        <v>2</v>
      </c>
      <c r="E1370">
        <v>78333</v>
      </c>
      <c r="F1370">
        <v>78331</v>
      </c>
      <c r="G1370">
        <f t="shared" si="41"/>
        <v>2</v>
      </c>
      <c r="H1370">
        <v>11</v>
      </c>
      <c r="I1370">
        <v>3</v>
      </c>
      <c r="J1370">
        <f>SUM($H$32:H1370)</f>
        <v>54003</v>
      </c>
      <c r="K1370">
        <f>SUM($I$32:I1370)</f>
        <v>1883</v>
      </c>
      <c r="L1370">
        <v>3907</v>
      </c>
      <c r="M1370">
        <v>14116245</v>
      </c>
    </row>
    <row r="1371" spans="1:13" ht="15" customHeight="1" x14ac:dyDescent="0.3">
      <c r="A1371" t="s">
        <v>1399</v>
      </c>
      <c r="B1371">
        <v>4</v>
      </c>
      <c r="C1371">
        <v>2</v>
      </c>
      <c r="D1371">
        <f t="shared" si="40"/>
        <v>2</v>
      </c>
      <c r="E1371">
        <v>78331</v>
      </c>
      <c r="F1371">
        <v>78329</v>
      </c>
      <c r="G1371">
        <f t="shared" si="41"/>
        <v>2</v>
      </c>
      <c r="H1371">
        <v>4</v>
      </c>
      <c r="I1371">
        <v>1</v>
      </c>
      <c r="J1371">
        <f>SUM($H$32:H1371)</f>
        <v>54007</v>
      </c>
      <c r="K1371">
        <f>SUM($I$32:I1371)</f>
        <v>1884</v>
      </c>
      <c r="L1371">
        <v>1991</v>
      </c>
      <c r="M1371">
        <v>14118236</v>
      </c>
    </row>
    <row r="1372" spans="1:13" ht="15" customHeight="1" x14ac:dyDescent="0.3">
      <c r="A1372" t="s">
        <v>1400</v>
      </c>
      <c r="B1372">
        <v>2</v>
      </c>
      <c r="C1372">
        <v>2</v>
      </c>
      <c r="D1372">
        <f t="shared" si="40"/>
        <v>0</v>
      </c>
      <c r="E1372">
        <v>78329</v>
      </c>
      <c r="F1372">
        <v>78329</v>
      </c>
      <c r="G1372">
        <f t="shared" si="41"/>
        <v>0</v>
      </c>
      <c r="H1372">
        <v>2</v>
      </c>
      <c r="I1372">
        <v>0</v>
      </c>
      <c r="J1372">
        <f>SUM($H$32:H1372)</f>
        <v>54009</v>
      </c>
      <c r="K1372">
        <f>SUM($I$32:I1372)</f>
        <v>1884</v>
      </c>
      <c r="L1372">
        <v>302</v>
      </c>
      <c r="M1372">
        <v>14118538</v>
      </c>
    </row>
    <row r="1373" spans="1:13" ht="15" customHeight="1" x14ac:dyDescent="0.3">
      <c r="A1373" t="s">
        <v>1401</v>
      </c>
      <c r="B1373">
        <v>5</v>
      </c>
      <c r="C1373">
        <v>4</v>
      </c>
      <c r="D1373">
        <f t="shared" si="40"/>
        <v>1</v>
      </c>
      <c r="E1373">
        <v>78329</v>
      </c>
      <c r="F1373">
        <v>78328</v>
      </c>
      <c r="G1373">
        <f t="shared" si="41"/>
        <v>1</v>
      </c>
      <c r="H1373">
        <v>15</v>
      </c>
      <c r="I1373">
        <v>1</v>
      </c>
      <c r="J1373">
        <f>SUM($H$32:H1373)</f>
        <v>54024</v>
      </c>
      <c r="K1373">
        <f>SUM($I$32:I1373)</f>
        <v>1885</v>
      </c>
      <c r="L1373">
        <v>4983</v>
      </c>
      <c r="M1373">
        <v>14123521</v>
      </c>
    </row>
    <row r="1374" spans="1:13" ht="15" customHeight="1" x14ac:dyDescent="0.3">
      <c r="A1374" t="s">
        <v>1402</v>
      </c>
      <c r="B1374">
        <v>4</v>
      </c>
      <c r="C1374">
        <v>2</v>
      </c>
      <c r="D1374">
        <f t="shared" si="40"/>
        <v>2</v>
      </c>
      <c r="E1374">
        <v>78328</v>
      </c>
      <c r="F1374">
        <v>78326</v>
      </c>
      <c r="G1374">
        <f t="shared" si="41"/>
        <v>2</v>
      </c>
      <c r="H1374">
        <v>11</v>
      </c>
      <c r="I1374">
        <v>3</v>
      </c>
      <c r="J1374">
        <f>SUM($H$32:H1374)</f>
        <v>54035</v>
      </c>
      <c r="K1374">
        <f>SUM($I$32:I1374)</f>
        <v>1888</v>
      </c>
      <c r="L1374">
        <v>3899</v>
      </c>
      <c r="M1374">
        <v>14127420</v>
      </c>
    </row>
    <row r="1375" spans="1:13" ht="15" customHeight="1" x14ac:dyDescent="0.3">
      <c r="A1375" t="s">
        <v>1403</v>
      </c>
      <c r="B1375">
        <v>6</v>
      </c>
      <c r="C1375">
        <v>5</v>
      </c>
      <c r="D1375">
        <f t="shared" si="40"/>
        <v>1</v>
      </c>
      <c r="E1375">
        <v>78326</v>
      </c>
      <c r="F1375">
        <v>78324</v>
      </c>
      <c r="G1375">
        <f t="shared" si="41"/>
        <v>2</v>
      </c>
      <c r="H1375">
        <v>17</v>
      </c>
      <c r="I1375">
        <v>1</v>
      </c>
      <c r="J1375">
        <f>SUM($H$32:H1375)</f>
        <v>54052</v>
      </c>
      <c r="K1375">
        <f>SUM($I$32:I1375)</f>
        <v>1889</v>
      </c>
      <c r="L1375">
        <v>4974</v>
      </c>
      <c r="M1375">
        <v>14132394</v>
      </c>
    </row>
    <row r="1376" spans="1:13" ht="15" customHeight="1" x14ac:dyDescent="0.3">
      <c r="A1376" t="s">
        <v>1404</v>
      </c>
      <c r="B1376">
        <v>6</v>
      </c>
      <c r="C1376">
        <v>4</v>
      </c>
      <c r="D1376">
        <f t="shared" ref="D1376:D1437" si="42">B1376-C1376</f>
        <v>2</v>
      </c>
      <c r="E1376">
        <v>78324</v>
      </c>
      <c r="F1376">
        <v>78322</v>
      </c>
      <c r="G1376">
        <f t="shared" ref="G1376:G1437" si="43">E1376-F1376</f>
        <v>2</v>
      </c>
      <c r="H1376">
        <v>18</v>
      </c>
      <c r="I1376">
        <v>2</v>
      </c>
      <c r="J1376">
        <f>SUM($H$32:H1376)</f>
        <v>54070</v>
      </c>
      <c r="K1376">
        <f>SUM($I$32:I1376)</f>
        <v>1891</v>
      </c>
      <c r="L1376">
        <v>5379</v>
      </c>
      <c r="M1376">
        <v>14137773</v>
      </c>
    </row>
    <row r="1377" spans="1:13" ht="15" customHeight="1" x14ac:dyDescent="0.3">
      <c r="A1377" t="s">
        <v>1405</v>
      </c>
      <c r="B1377">
        <v>5</v>
      </c>
      <c r="C1377">
        <v>3</v>
      </c>
      <c r="D1377">
        <f t="shared" si="42"/>
        <v>2</v>
      </c>
      <c r="E1377">
        <v>78322</v>
      </c>
      <c r="F1377">
        <v>78320</v>
      </c>
      <c r="G1377">
        <f t="shared" si="43"/>
        <v>2</v>
      </c>
      <c r="H1377">
        <v>16</v>
      </c>
      <c r="I1377">
        <v>2</v>
      </c>
      <c r="J1377">
        <f>SUM($H$32:H1377)</f>
        <v>54086</v>
      </c>
      <c r="K1377">
        <f>SUM($I$32:I1377)</f>
        <v>1893</v>
      </c>
      <c r="L1377">
        <v>6503</v>
      </c>
      <c r="M1377">
        <v>14144276</v>
      </c>
    </row>
    <row r="1378" spans="1:13" ht="15" customHeight="1" x14ac:dyDescent="0.3">
      <c r="A1378" t="s">
        <v>1406</v>
      </c>
      <c r="B1378">
        <v>4</v>
      </c>
      <c r="C1378">
        <v>2</v>
      </c>
      <c r="D1378">
        <f t="shared" si="42"/>
        <v>2</v>
      </c>
      <c r="E1378">
        <v>78320</v>
      </c>
      <c r="F1378">
        <v>78318</v>
      </c>
      <c r="G1378">
        <f t="shared" si="43"/>
        <v>2</v>
      </c>
      <c r="H1378">
        <v>11</v>
      </c>
      <c r="I1378">
        <v>3</v>
      </c>
      <c r="J1378">
        <f>SUM($H$32:H1378)</f>
        <v>54097</v>
      </c>
      <c r="K1378">
        <f>SUM($I$32:I1378)</f>
        <v>1896</v>
      </c>
      <c r="L1378">
        <v>3980</v>
      </c>
      <c r="M1378">
        <v>14148256</v>
      </c>
    </row>
    <row r="1379" spans="1:13" ht="15" customHeight="1" x14ac:dyDescent="0.3">
      <c r="A1379" t="s">
        <v>1407</v>
      </c>
      <c r="B1379">
        <v>5</v>
      </c>
      <c r="C1379">
        <v>3</v>
      </c>
      <c r="D1379">
        <f t="shared" si="42"/>
        <v>2</v>
      </c>
      <c r="E1379">
        <v>78318</v>
      </c>
      <c r="F1379">
        <v>78316</v>
      </c>
      <c r="G1379">
        <f t="shared" si="43"/>
        <v>2</v>
      </c>
      <c r="H1379">
        <v>7</v>
      </c>
      <c r="I1379">
        <v>1</v>
      </c>
      <c r="J1379">
        <f>SUM($H$32:H1379)</f>
        <v>54104</v>
      </c>
      <c r="K1379">
        <f>SUM($I$32:I1379)</f>
        <v>1897</v>
      </c>
      <c r="L1379">
        <v>2224</v>
      </c>
      <c r="M1379">
        <v>14150481</v>
      </c>
    </row>
    <row r="1380" spans="1:13" ht="15" customHeight="1" x14ac:dyDescent="0.3">
      <c r="A1380" t="s">
        <v>1408</v>
      </c>
      <c r="B1380">
        <v>4</v>
      </c>
      <c r="C1380">
        <v>2</v>
      </c>
      <c r="D1380">
        <f t="shared" si="42"/>
        <v>2</v>
      </c>
      <c r="E1380">
        <v>78316</v>
      </c>
      <c r="F1380">
        <v>78314</v>
      </c>
      <c r="G1380">
        <f t="shared" si="43"/>
        <v>2</v>
      </c>
      <c r="H1380">
        <v>4</v>
      </c>
      <c r="I1380">
        <v>1</v>
      </c>
      <c r="J1380">
        <f>SUM($H$32:H1380)</f>
        <v>54108</v>
      </c>
      <c r="K1380">
        <f>SUM($I$32:I1380)</f>
        <v>1898</v>
      </c>
      <c r="L1380">
        <v>1981</v>
      </c>
      <c r="M1380">
        <v>14152462</v>
      </c>
    </row>
    <row r="1381" spans="1:13" ht="15" customHeight="1" x14ac:dyDescent="0.3">
      <c r="A1381" t="s">
        <v>1409</v>
      </c>
      <c r="B1381">
        <v>16</v>
      </c>
      <c r="C1381">
        <v>15</v>
      </c>
      <c r="D1381">
        <f t="shared" si="42"/>
        <v>1</v>
      </c>
      <c r="E1381">
        <v>78314</v>
      </c>
      <c r="F1381">
        <v>78313</v>
      </c>
      <c r="G1381">
        <f t="shared" si="43"/>
        <v>1</v>
      </c>
      <c r="H1381">
        <v>45</v>
      </c>
      <c r="I1381">
        <v>1</v>
      </c>
      <c r="J1381">
        <f>SUM($H$32:H1381)</f>
        <v>54153</v>
      </c>
      <c r="K1381">
        <f>SUM($I$32:I1381)</f>
        <v>1899</v>
      </c>
      <c r="L1381">
        <v>11232</v>
      </c>
      <c r="M1381">
        <v>14163694</v>
      </c>
    </row>
    <row r="1382" spans="1:13" ht="15" customHeight="1" x14ac:dyDescent="0.3">
      <c r="A1382" t="s">
        <v>1410</v>
      </c>
      <c r="B1382">
        <v>5</v>
      </c>
      <c r="C1382">
        <v>3</v>
      </c>
      <c r="D1382">
        <f t="shared" si="42"/>
        <v>2</v>
      </c>
      <c r="E1382">
        <v>78313</v>
      </c>
      <c r="F1382">
        <v>78311</v>
      </c>
      <c r="G1382">
        <f t="shared" si="43"/>
        <v>2</v>
      </c>
      <c r="H1382">
        <v>16</v>
      </c>
      <c r="I1382">
        <v>2</v>
      </c>
      <c r="J1382">
        <f>SUM($H$32:H1382)</f>
        <v>54169</v>
      </c>
      <c r="K1382">
        <f>SUM($I$32:I1382)</f>
        <v>1901</v>
      </c>
      <c r="L1382">
        <v>4526</v>
      </c>
      <c r="M1382">
        <v>14168220</v>
      </c>
    </row>
    <row r="1383" spans="1:13" ht="15" customHeight="1" x14ac:dyDescent="0.3">
      <c r="A1383" t="s">
        <v>1411</v>
      </c>
      <c r="B1383">
        <v>7</v>
      </c>
      <c r="C1383">
        <v>6</v>
      </c>
      <c r="D1383">
        <f t="shared" si="42"/>
        <v>1</v>
      </c>
      <c r="E1383">
        <v>78311</v>
      </c>
      <c r="F1383">
        <v>78309</v>
      </c>
      <c r="G1383">
        <f t="shared" si="43"/>
        <v>2</v>
      </c>
      <c r="H1383">
        <v>19</v>
      </c>
      <c r="I1383">
        <v>1</v>
      </c>
      <c r="J1383">
        <f>SUM($H$32:H1383)</f>
        <v>54188</v>
      </c>
      <c r="K1383">
        <f>SUM($I$32:I1383)</f>
        <v>1902</v>
      </c>
      <c r="L1383">
        <v>4036</v>
      </c>
      <c r="M1383">
        <v>14172256</v>
      </c>
    </row>
    <row r="1384" spans="1:13" ht="15" customHeight="1" x14ac:dyDescent="0.3">
      <c r="A1384" t="s">
        <v>1412</v>
      </c>
      <c r="B1384">
        <v>4</v>
      </c>
      <c r="C1384">
        <v>3</v>
      </c>
      <c r="D1384">
        <f t="shared" si="42"/>
        <v>1</v>
      </c>
      <c r="E1384">
        <v>78309</v>
      </c>
      <c r="F1384">
        <v>78308</v>
      </c>
      <c r="G1384">
        <f t="shared" si="43"/>
        <v>1</v>
      </c>
      <c r="H1384">
        <v>9</v>
      </c>
      <c r="I1384">
        <v>1</v>
      </c>
      <c r="J1384">
        <f>SUM($H$32:H1384)</f>
        <v>54197</v>
      </c>
      <c r="K1384">
        <f>SUM($I$32:I1384)</f>
        <v>1903</v>
      </c>
      <c r="L1384">
        <v>2356</v>
      </c>
      <c r="M1384">
        <v>14174612</v>
      </c>
    </row>
    <row r="1385" spans="1:13" ht="15" customHeight="1" x14ac:dyDescent="0.3">
      <c r="A1385" t="s">
        <v>1413</v>
      </c>
      <c r="B1385">
        <v>4</v>
      </c>
      <c r="C1385">
        <v>2</v>
      </c>
      <c r="D1385">
        <f t="shared" si="42"/>
        <v>2</v>
      </c>
      <c r="E1385">
        <v>78308</v>
      </c>
      <c r="F1385">
        <v>78306</v>
      </c>
      <c r="G1385">
        <f t="shared" si="43"/>
        <v>2</v>
      </c>
      <c r="H1385">
        <v>11</v>
      </c>
      <c r="I1385">
        <v>3</v>
      </c>
      <c r="J1385">
        <f>SUM($H$32:H1385)</f>
        <v>54208</v>
      </c>
      <c r="K1385">
        <f>SUM($I$32:I1385)</f>
        <v>1906</v>
      </c>
      <c r="L1385">
        <v>4048</v>
      </c>
      <c r="M1385">
        <v>14178660</v>
      </c>
    </row>
    <row r="1386" spans="1:13" ht="15" customHeight="1" x14ac:dyDescent="0.3">
      <c r="A1386" t="s">
        <v>1414</v>
      </c>
      <c r="B1386">
        <v>6</v>
      </c>
      <c r="C1386">
        <v>5</v>
      </c>
      <c r="D1386">
        <f t="shared" si="42"/>
        <v>1</v>
      </c>
      <c r="E1386">
        <v>78306</v>
      </c>
      <c r="F1386">
        <v>78305</v>
      </c>
      <c r="G1386">
        <f t="shared" si="43"/>
        <v>1</v>
      </c>
      <c r="H1386">
        <v>17</v>
      </c>
      <c r="I1386">
        <v>1</v>
      </c>
      <c r="J1386">
        <f>SUM($H$32:H1386)</f>
        <v>54225</v>
      </c>
      <c r="K1386">
        <f>SUM($I$32:I1386)</f>
        <v>1907</v>
      </c>
      <c r="L1386">
        <v>2467</v>
      </c>
      <c r="M1386">
        <v>14181127</v>
      </c>
    </row>
    <row r="1387" spans="1:13" ht="15" customHeight="1" x14ac:dyDescent="0.3">
      <c r="A1387" t="s">
        <v>1415</v>
      </c>
      <c r="B1387">
        <v>5</v>
      </c>
      <c r="C1387">
        <v>3</v>
      </c>
      <c r="D1387">
        <f t="shared" si="42"/>
        <v>2</v>
      </c>
      <c r="E1387">
        <v>78305</v>
      </c>
      <c r="F1387">
        <v>78303</v>
      </c>
      <c r="G1387">
        <f t="shared" si="43"/>
        <v>2</v>
      </c>
      <c r="H1387">
        <v>16</v>
      </c>
      <c r="I1387">
        <v>2</v>
      </c>
      <c r="J1387">
        <f>SUM($H$32:H1387)</f>
        <v>54241</v>
      </c>
      <c r="K1387">
        <f>SUM($I$32:I1387)</f>
        <v>1909</v>
      </c>
      <c r="L1387">
        <v>4201</v>
      </c>
      <c r="M1387">
        <v>14185328</v>
      </c>
    </row>
    <row r="1388" spans="1:13" ht="15" customHeight="1" x14ac:dyDescent="0.3">
      <c r="A1388" t="s">
        <v>1416</v>
      </c>
      <c r="B1388">
        <v>5</v>
      </c>
      <c r="C1388">
        <v>3</v>
      </c>
      <c r="D1388">
        <f t="shared" si="42"/>
        <v>2</v>
      </c>
      <c r="E1388">
        <v>78303</v>
      </c>
      <c r="F1388">
        <v>78301</v>
      </c>
      <c r="G1388">
        <f t="shared" si="43"/>
        <v>2</v>
      </c>
      <c r="H1388">
        <v>14</v>
      </c>
      <c r="I1388">
        <v>3</v>
      </c>
      <c r="J1388">
        <f>SUM($H$32:H1388)</f>
        <v>54255</v>
      </c>
      <c r="K1388">
        <f>SUM($I$32:I1388)</f>
        <v>1912</v>
      </c>
      <c r="L1388">
        <v>4163</v>
      </c>
      <c r="M1388">
        <v>14189491</v>
      </c>
    </row>
    <row r="1389" spans="1:13" ht="15" customHeight="1" x14ac:dyDescent="0.3">
      <c r="A1389" t="s">
        <v>1417</v>
      </c>
      <c r="B1389">
        <v>4</v>
      </c>
      <c r="C1389">
        <v>2</v>
      </c>
      <c r="D1389">
        <f t="shared" si="42"/>
        <v>2</v>
      </c>
      <c r="E1389">
        <v>78301</v>
      </c>
      <c r="F1389">
        <v>78299</v>
      </c>
      <c r="G1389">
        <f t="shared" si="43"/>
        <v>2</v>
      </c>
      <c r="H1389">
        <v>11</v>
      </c>
      <c r="I1389">
        <v>3</v>
      </c>
      <c r="J1389">
        <f>SUM($H$32:H1389)</f>
        <v>54266</v>
      </c>
      <c r="K1389">
        <f>SUM($I$32:I1389)</f>
        <v>1915</v>
      </c>
      <c r="L1389">
        <v>3933</v>
      </c>
      <c r="M1389">
        <v>14193424</v>
      </c>
    </row>
    <row r="1390" spans="1:13" ht="15" customHeight="1" x14ac:dyDescent="0.3">
      <c r="A1390" t="s">
        <v>1418</v>
      </c>
      <c r="B1390">
        <v>4</v>
      </c>
      <c r="C1390">
        <v>2</v>
      </c>
      <c r="D1390">
        <f t="shared" si="42"/>
        <v>2</v>
      </c>
      <c r="E1390">
        <v>78299</v>
      </c>
      <c r="F1390">
        <v>78297</v>
      </c>
      <c r="G1390">
        <f t="shared" si="43"/>
        <v>2</v>
      </c>
      <c r="H1390">
        <v>11</v>
      </c>
      <c r="I1390">
        <v>3</v>
      </c>
      <c r="J1390">
        <f>SUM($H$32:H1390)</f>
        <v>54277</v>
      </c>
      <c r="K1390">
        <f>SUM($I$32:I1390)</f>
        <v>1918</v>
      </c>
      <c r="L1390">
        <v>4000</v>
      </c>
      <c r="M1390">
        <v>14197424</v>
      </c>
    </row>
    <row r="1391" spans="1:13" ht="15" customHeight="1" x14ac:dyDescent="0.3">
      <c r="A1391" t="s">
        <v>1419</v>
      </c>
      <c r="B1391">
        <v>5</v>
      </c>
      <c r="C1391">
        <v>4</v>
      </c>
      <c r="D1391">
        <f t="shared" si="42"/>
        <v>1</v>
      </c>
      <c r="E1391">
        <v>78297</v>
      </c>
      <c r="F1391">
        <v>78296</v>
      </c>
      <c r="G1391">
        <f t="shared" si="43"/>
        <v>1</v>
      </c>
      <c r="H1391">
        <v>15</v>
      </c>
      <c r="I1391">
        <v>1</v>
      </c>
      <c r="J1391">
        <f>SUM($H$32:H1391)</f>
        <v>54292</v>
      </c>
      <c r="K1391">
        <f>SUM($I$32:I1391)</f>
        <v>1919</v>
      </c>
      <c r="L1391">
        <v>2517</v>
      </c>
      <c r="M1391">
        <v>14199941</v>
      </c>
    </row>
    <row r="1392" spans="1:13" ht="15" customHeight="1" x14ac:dyDescent="0.3">
      <c r="A1392" t="s">
        <v>1420</v>
      </c>
      <c r="B1392">
        <v>6</v>
      </c>
      <c r="C1392">
        <v>4</v>
      </c>
      <c r="D1392">
        <f t="shared" si="42"/>
        <v>2</v>
      </c>
      <c r="E1392">
        <v>78296</v>
      </c>
      <c r="F1392">
        <v>78293</v>
      </c>
      <c r="G1392">
        <f t="shared" si="43"/>
        <v>3</v>
      </c>
      <c r="H1392">
        <v>18</v>
      </c>
      <c r="I1392">
        <v>3</v>
      </c>
      <c r="J1392">
        <f>SUM($H$32:H1392)</f>
        <v>54310</v>
      </c>
      <c r="K1392">
        <f>SUM($I$32:I1392)</f>
        <v>1922</v>
      </c>
      <c r="L1392">
        <v>4208</v>
      </c>
      <c r="M1392">
        <v>14204149</v>
      </c>
    </row>
    <row r="1393" spans="1:13" ht="15" customHeight="1" x14ac:dyDescent="0.3">
      <c r="A1393" t="s">
        <v>1421</v>
      </c>
      <c r="B1393">
        <v>3</v>
      </c>
      <c r="C1393">
        <v>3</v>
      </c>
      <c r="D1393">
        <f t="shared" si="42"/>
        <v>0</v>
      </c>
      <c r="E1393">
        <v>78293</v>
      </c>
      <c r="F1393">
        <v>78293</v>
      </c>
      <c r="G1393">
        <f t="shared" si="43"/>
        <v>0</v>
      </c>
      <c r="H1393">
        <v>5</v>
      </c>
      <c r="I1393">
        <v>0</v>
      </c>
      <c r="J1393">
        <f>SUM($H$32:H1393)</f>
        <v>54315</v>
      </c>
      <c r="K1393">
        <f>SUM($I$32:I1393)</f>
        <v>1922</v>
      </c>
      <c r="L1393">
        <v>1728</v>
      </c>
      <c r="M1393">
        <v>14205877</v>
      </c>
    </row>
    <row r="1394" spans="1:13" ht="15" customHeight="1" x14ac:dyDescent="0.3">
      <c r="A1394" t="s">
        <v>1422</v>
      </c>
      <c r="B1394">
        <v>8</v>
      </c>
      <c r="C1394">
        <v>7</v>
      </c>
      <c r="D1394">
        <f t="shared" si="42"/>
        <v>1</v>
      </c>
      <c r="E1394">
        <v>78293</v>
      </c>
      <c r="F1394">
        <v>78292</v>
      </c>
      <c r="G1394">
        <f t="shared" si="43"/>
        <v>1</v>
      </c>
      <c r="H1394">
        <v>21</v>
      </c>
      <c r="I1394">
        <v>1</v>
      </c>
      <c r="J1394">
        <f>SUM($H$32:H1394)</f>
        <v>54336</v>
      </c>
      <c r="K1394">
        <f>SUM($I$32:I1394)</f>
        <v>1923</v>
      </c>
      <c r="L1394">
        <v>3798</v>
      </c>
      <c r="M1394">
        <v>14209675</v>
      </c>
    </row>
    <row r="1395" spans="1:13" ht="15" customHeight="1" x14ac:dyDescent="0.3">
      <c r="A1395" t="s">
        <v>1423</v>
      </c>
      <c r="B1395">
        <v>3</v>
      </c>
      <c r="C1395">
        <v>2</v>
      </c>
      <c r="D1395">
        <f t="shared" si="42"/>
        <v>1</v>
      </c>
      <c r="E1395">
        <v>78292</v>
      </c>
      <c r="F1395">
        <v>78291</v>
      </c>
      <c r="G1395">
        <f t="shared" si="43"/>
        <v>1</v>
      </c>
      <c r="H1395">
        <v>7</v>
      </c>
      <c r="I1395">
        <v>1</v>
      </c>
      <c r="J1395">
        <f>SUM($H$32:H1395)</f>
        <v>54343</v>
      </c>
      <c r="K1395">
        <f>SUM($I$32:I1395)</f>
        <v>1924</v>
      </c>
      <c r="L1395">
        <v>2187</v>
      </c>
      <c r="M1395">
        <v>14211862</v>
      </c>
    </row>
    <row r="1396" spans="1:13" ht="15" customHeight="1" x14ac:dyDescent="0.3">
      <c r="A1396" t="s">
        <v>1424</v>
      </c>
      <c r="B1396">
        <v>14</v>
      </c>
      <c r="C1396">
        <v>12</v>
      </c>
      <c r="D1396">
        <f t="shared" si="42"/>
        <v>2</v>
      </c>
      <c r="E1396">
        <v>78291</v>
      </c>
      <c r="F1396">
        <v>78289</v>
      </c>
      <c r="G1396">
        <f t="shared" si="43"/>
        <v>2</v>
      </c>
      <c r="H1396">
        <v>53</v>
      </c>
      <c r="I1396">
        <v>3</v>
      </c>
      <c r="J1396">
        <f>SUM($H$32:H1396)</f>
        <v>54396</v>
      </c>
      <c r="K1396">
        <f>SUM($I$32:I1396)</f>
        <v>1927</v>
      </c>
      <c r="L1396">
        <v>15469</v>
      </c>
      <c r="M1396">
        <v>14227331</v>
      </c>
    </row>
    <row r="1397" spans="1:13" ht="15" customHeight="1" x14ac:dyDescent="0.3">
      <c r="A1397" t="s">
        <v>1425</v>
      </c>
      <c r="B1397">
        <v>5</v>
      </c>
      <c r="C1397">
        <v>4</v>
      </c>
      <c r="D1397">
        <f t="shared" si="42"/>
        <v>1</v>
      </c>
      <c r="E1397">
        <v>78289</v>
      </c>
      <c r="F1397">
        <v>78288</v>
      </c>
      <c r="G1397">
        <f t="shared" si="43"/>
        <v>1</v>
      </c>
      <c r="H1397">
        <v>13</v>
      </c>
      <c r="I1397">
        <v>1</v>
      </c>
      <c r="J1397">
        <f>SUM($H$32:H1397)</f>
        <v>54409</v>
      </c>
      <c r="K1397">
        <f>SUM($I$32:I1397)</f>
        <v>1928</v>
      </c>
      <c r="L1397">
        <v>2785</v>
      </c>
      <c r="M1397">
        <v>14230116</v>
      </c>
    </row>
    <row r="1398" spans="1:13" ht="15" customHeight="1" x14ac:dyDescent="0.3">
      <c r="A1398" t="s">
        <v>1426</v>
      </c>
      <c r="B1398">
        <v>4</v>
      </c>
      <c r="C1398">
        <v>2</v>
      </c>
      <c r="D1398">
        <f t="shared" si="42"/>
        <v>2</v>
      </c>
      <c r="E1398">
        <v>78288</v>
      </c>
      <c r="F1398">
        <v>78286</v>
      </c>
      <c r="G1398">
        <f t="shared" si="43"/>
        <v>2</v>
      </c>
      <c r="H1398">
        <v>11</v>
      </c>
      <c r="I1398">
        <v>3</v>
      </c>
      <c r="J1398">
        <f>SUM($H$32:H1398)</f>
        <v>54420</v>
      </c>
      <c r="K1398">
        <f>SUM($I$32:I1398)</f>
        <v>1931</v>
      </c>
      <c r="L1398">
        <v>7329</v>
      </c>
      <c r="M1398">
        <v>14237445</v>
      </c>
    </row>
    <row r="1399" spans="1:13" ht="15" customHeight="1" x14ac:dyDescent="0.3">
      <c r="A1399" t="s">
        <v>1427</v>
      </c>
      <c r="B1399">
        <v>2</v>
      </c>
      <c r="C1399">
        <v>2</v>
      </c>
      <c r="D1399">
        <f t="shared" si="42"/>
        <v>0</v>
      </c>
      <c r="E1399">
        <v>78286</v>
      </c>
      <c r="F1399">
        <v>78286</v>
      </c>
      <c r="G1399">
        <f t="shared" si="43"/>
        <v>0</v>
      </c>
      <c r="H1399">
        <v>2</v>
      </c>
      <c r="I1399">
        <v>0</v>
      </c>
      <c r="J1399">
        <f>SUM($H$32:H1399)</f>
        <v>54422</v>
      </c>
      <c r="K1399">
        <f>SUM($I$32:I1399)</f>
        <v>1931</v>
      </c>
      <c r="L1399">
        <v>322</v>
      </c>
      <c r="M1399">
        <v>14237767</v>
      </c>
    </row>
    <row r="1400" spans="1:13" ht="15" customHeight="1" x14ac:dyDescent="0.3">
      <c r="A1400" t="s">
        <v>1428</v>
      </c>
      <c r="B1400">
        <v>6</v>
      </c>
      <c r="C1400">
        <v>5</v>
      </c>
      <c r="D1400">
        <f t="shared" si="42"/>
        <v>1</v>
      </c>
      <c r="E1400">
        <v>78286</v>
      </c>
      <c r="F1400">
        <v>78284</v>
      </c>
      <c r="G1400">
        <f t="shared" si="43"/>
        <v>2</v>
      </c>
      <c r="H1400">
        <v>17</v>
      </c>
      <c r="I1400">
        <v>1</v>
      </c>
      <c r="J1400">
        <f>SUM($H$32:H1400)</f>
        <v>54439</v>
      </c>
      <c r="K1400">
        <f>SUM($I$32:I1400)</f>
        <v>1932</v>
      </c>
      <c r="L1400">
        <v>4313</v>
      </c>
      <c r="M1400">
        <v>14242080</v>
      </c>
    </row>
    <row r="1401" spans="1:13" ht="15" customHeight="1" x14ac:dyDescent="0.3">
      <c r="A1401" t="s">
        <v>1429</v>
      </c>
      <c r="B1401">
        <v>5</v>
      </c>
      <c r="C1401">
        <v>4</v>
      </c>
      <c r="D1401">
        <f t="shared" si="42"/>
        <v>1</v>
      </c>
      <c r="E1401">
        <v>78284</v>
      </c>
      <c r="F1401">
        <v>78283</v>
      </c>
      <c r="G1401">
        <f t="shared" si="43"/>
        <v>1</v>
      </c>
      <c r="H1401">
        <v>15</v>
      </c>
      <c r="I1401">
        <v>1</v>
      </c>
      <c r="J1401">
        <f>SUM($H$32:H1401)</f>
        <v>54454</v>
      </c>
      <c r="K1401">
        <f>SUM($I$32:I1401)</f>
        <v>1933</v>
      </c>
      <c r="L1401">
        <v>5609</v>
      </c>
      <c r="M1401">
        <v>14247689</v>
      </c>
    </row>
    <row r="1402" spans="1:13" ht="15" customHeight="1" x14ac:dyDescent="0.3">
      <c r="A1402" t="s">
        <v>1430</v>
      </c>
      <c r="B1402">
        <v>4</v>
      </c>
      <c r="C1402">
        <v>2</v>
      </c>
      <c r="D1402">
        <f t="shared" si="42"/>
        <v>2</v>
      </c>
      <c r="E1402">
        <v>78283</v>
      </c>
      <c r="F1402">
        <v>78281</v>
      </c>
      <c r="G1402">
        <f t="shared" si="43"/>
        <v>2</v>
      </c>
      <c r="H1402">
        <v>11</v>
      </c>
      <c r="I1402">
        <v>3</v>
      </c>
      <c r="J1402">
        <f>SUM($H$32:H1402)</f>
        <v>54465</v>
      </c>
      <c r="K1402">
        <f>SUM($I$32:I1402)</f>
        <v>1936</v>
      </c>
      <c r="L1402">
        <v>4138</v>
      </c>
      <c r="M1402">
        <v>14251827</v>
      </c>
    </row>
    <row r="1403" spans="1:13" ht="15" customHeight="1" x14ac:dyDescent="0.3">
      <c r="A1403" t="s">
        <v>1431</v>
      </c>
      <c r="B1403">
        <v>7</v>
      </c>
      <c r="C1403">
        <v>6</v>
      </c>
      <c r="D1403">
        <f t="shared" si="42"/>
        <v>1</v>
      </c>
      <c r="E1403">
        <v>78281</v>
      </c>
      <c r="F1403">
        <v>78280</v>
      </c>
      <c r="G1403">
        <f t="shared" si="43"/>
        <v>1</v>
      </c>
      <c r="H1403">
        <v>19</v>
      </c>
      <c r="I1403">
        <v>1</v>
      </c>
      <c r="J1403">
        <f>SUM($H$32:H1403)</f>
        <v>54484</v>
      </c>
      <c r="K1403">
        <f>SUM($I$32:I1403)</f>
        <v>1937</v>
      </c>
      <c r="L1403">
        <v>4044</v>
      </c>
      <c r="M1403">
        <v>14255871</v>
      </c>
    </row>
    <row r="1404" spans="1:13" ht="15" customHeight="1" x14ac:dyDescent="0.3">
      <c r="A1404" t="s">
        <v>1432</v>
      </c>
      <c r="B1404">
        <v>5</v>
      </c>
      <c r="C1404">
        <v>4</v>
      </c>
      <c r="D1404">
        <f t="shared" si="42"/>
        <v>1</v>
      </c>
      <c r="E1404">
        <v>78280</v>
      </c>
      <c r="F1404">
        <v>78279</v>
      </c>
      <c r="G1404">
        <f t="shared" si="43"/>
        <v>1</v>
      </c>
      <c r="H1404">
        <v>13</v>
      </c>
      <c r="I1404">
        <v>1</v>
      </c>
      <c r="J1404">
        <f>SUM($H$32:H1404)</f>
        <v>54497</v>
      </c>
      <c r="K1404">
        <f>SUM($I$32:I1404)</f>
        <v>1938</v>
      </c>
      <c r="L1404">
        <v>2563</v>
      </c>
      <c r="M1404">
        <v>14258434</v>
      </c>
    </row>
    <row r="1405" spans="1:13" ht="15" customHeight="1" x14ac:dyDescent="0.3">
      <c r="A1405" t="s">
        <v>1433</v>
      </c>
      <c r="B1405">
        <v>8</v>
      </c>
      <c r="C1405">
        <v>7</v>
      </c>
      <c r="D1405">
        <f t="shared" si="42"/>
        <v>1</v>
      </c>
      <c r="E1405">
        <v>78279</v>
      </c>
      <c r="F1405">
        <v>78278</v>
      </c>
      <c r="G1405">
        <f t="shared" si="43"/>
        <v>1</v>
      </c>
      <c r="H1405">
        <v>21</v>
      </c>
      <c r="I1405">
        <v>1</v>
      </c>
      <c r="J1405">
        <f>SUM($H$32:H1405)</f>
        <v>54518</v>
      </c>
      <c r="K1405">
        <f>SUM($I$32:I1405)</f>
        <v>1939</v>
      </c>
      <c r="L1405">
        <v>4051</v>
      </c>
      <c r="M1405">
        <v>14262485</v>
      </c>
    </row>
    <row r="1406" spans="1:13" ht="15" customHeight="1" x14ac:dyDescent="0.3">
      <c r="A1406" t="s">
        <v>1434</v>
      </c>
      <c r="B1406">
        <v>8</v>
      </c>
      <c r="C1406">
        <v>7</v>
      </c>
      <c r="D1406">
        <f t="shared" si="42"/>
        <v>1</v>
      </c>
      <c r="E1406">
        <v>78278</v>
      </c>
      <c r="F1406">
        <v>78277</v>
      </c>
      <c r="G1406">
        <f t="shared" si="43"/>
        <v>1</v>
      </c>
      <c r="H1406">
        <v>21</v>
      </c>
      <c r="I1406">
        <v>1</v>
      </c>
      <c r="J1406">
        <f>SUM($H$32:H1406)</f>
        <v>54539</v>
      </c>
      <c r="K1406">
        <f>SUM($I$32:I1406)</f>
        <v>1940</v>
      </c>
      <c r="L1406">
        <v>4034</v>
      </c>
      <c r="M1406">
        <v>14266519</v>
      </c>
    </row>
    <row r="1407" spans="1:13" ht="15" customHeight="1" x14ac:dyDescent="0.3">
      <c r="A1407" t="s">
        <v>1435</v>
      </c>
      <c r="B1407">
        <v>7</v>
      </c>
      <c r="C1407">
        <v>6</v>
      </c>
      <c r="D1407">
        <f t="shared" si="42"/>
        <v>1</v>
      </c>
      <c r="E1407">
        <v>78277</v>
      </c>
      <c r="F1407">
        <v>78276</v>
      </c>
      <c r="G1407">
        <f t="shared" si="43"/>
        <v>1</v>
      </c>
      <c r="H1407">
        <v>19</v>
      </c>
      <c r="I1407">
        <v>1</v>
      </c>
      <c r="J1407">
        <f>SUM($H$32:H1407)</f>
        <v>54558</v>
      </c>
      <c r="K1407">
        <f>SUM($I$32:I1407)</f>
        <v>1941</v>
      </c>
      <c r="L1407">
        <v>3882</v>
      </c>
      <c r="M1407">
        <v>14270401</v>
      </c>
    </row>
    <row r="1408" spans="1:13" ht="15" customHeight="1" x14ac:dyDescent="0.3">
      <c r="A1408" t="s">
        <v>1436</v>
      </c>
      <c r="B1408">
        <v>13</v>
      </c>
      <c r="C1408">
        <v>12</v>
      </c>
      <c r="D1408">
        <f t="shared" si="42"/>
        <v>1</v>
      </c>
      <c r="E1408">
        <v>78276</v>
      </c>
      <c r="F1408">
        <v>78275</v>
      </c>
      <c r="G1408">
        <f t="shared" si="43"/>
        <v>1</v>
      </c>
      <c r="H1408">
        <v>39</v>
      </c>
      <c r="I1408">
        <v>1</v>
      </c>
      <c r="J1408">
        <f>SUM($H$32:H1408)</f>
        <v>54597</v>
      </c>
      <c r="K1408">
        <f>SUM($I$32:I1408)</f>
        <v>1942</v>
      </c>
      <c r="L1408">
        <v>6172</v>
      </c>
      <c r="M1408">
        <v>14276573</v>
      </c>
    </row>
    <row r="1409" spans="1:13" ht="15" customHeight="1" x14ac:dyDescent="0.3">
      <c r="A1409" t="s">
        <v>1437</v>
      </c>
      <c r="B1409">
        <v>7</v>
      </c>
      <c r="C1409">
        <v>6</v>
      </c>
      <c r="D1409">
        <f t="shared" si="42"/>
        <v>1</v>
      </c>
      <c r="E1409">
        <v>78275</v>
      </c>
      <c r="F1409">
        <v>78274</v>
      </c>
      <c r="G1409">
        <f t="shared" si="43"/>
        <v>1</v>
      </c>
      <c r="H1409">
        <v>19</v>
      </c>
      <c r="I1409">
        <v>1</v>
      </c>
      <c r="J1409">
        <f>SUM($H$32:H1409)</f>
        <v>54616</v>
      </c>
      <c r="K1409">
        <f>SUM($I$32:I1409)</f>
        <v>1943</v>
      </c>
      <c r="L1409">
        <v>4205</v>
      </c>
      <c r="M1409">
        <v>14280778</v>
      </c>
    </row>
    <row r="1410" spans="1:13" ht="15" customHeight="1" x14ac:dyDescent="0.3">
      <c r="A1410" t="s">
        <v>1438</v>
      </c>
      <c r="B1410">
        <v>6</v>
      </c>
      <c r="C1410">
        <v>6</v>
      </c>
      <c r="D1410">
        <f t="shared" si="42"/>
        <v>0</v>
      </c>
      <c r="E1410">
        <v>78274</v>
      </c>
      <c r="F1410">
        <v>78274</v>
      </c>
      <c r="G1410">
        <f t="shared" si="43"/>
        <v>0</v>
      </c>
      <c r="H1410">
        <v>12</v>
      </c>
      <c r="I1410">
        <v>0</v>
      </c>
      <c r="J1410">
        <f>SUM($H$32:H1410)</f>
        <v>54628</v>
      </c>
      <c r="K1410">
        <f>SUM($I$32:I1410)</f>
        <v>1943</v>
      </c>
      <c r="L1410">
        <v>3390</v>
      </c>
      <c r="M1410">
        <v>14284168</v>
      </c>
    </row>
    <row r="1411" spans="1:13" ht="15" customHeight="1" x14ac:dyDescent="0.3">
      <c r="A1411" t="s">
        <v>1439</v>
      </c>
      <c r="B1411">
        <v>8</v>
      </c>
      <c r="C1411">
        <v>7</v>
      </c>
      <c r="D1411">
        <f t="shared" si="42"/>
        <v>1</v>
      </c>
      <c r="E1411">
        <v>78274</v>
      </c>
      <c r="F1411">
        <v>78273</v>
      </c>
      <c r="G1411">
        <f t="shared" si="43"/>
        <v>1</v>
      </c>
      <c r="H1411">
        <v>21</v>
      </c>
      <c r="I1411">
        <v>1</v>
      </c>
      <c r="J1411">
        <f>SUM($H$32:H1411)</f>
        <v>54649</v>
      </c>
      <c r="K1411">
        <f>SUM($I$32:I1411)</f>
        <v>1944</v>
      </c>
      <c r="L1411">
        <v>3923</v>
      </c>
      <c r="M1411">
        <v>14288091</v>
      </c>
    </row>
    <row r="1412" spans="1:13" ht="15" customHeight="1" x14ac:dyDescent="0.3">
      <c r="A1412" t="s">
        <v>1440</v>
      </c>
      <c r="B1412">
        <v>9</v>
      </c>
      <c r="C1412">
        <v>8</v>
      </c>
      <c r="D1412">
        <f t="shared" si="42"/>
        <v>1</v>
      </c>
      <c r="E1412">
        <v>78273</v>
      </c>
      <c r="F1412">
        <v>78272</v>
      </c>
      <c r="G1412">
        <f t="shared" si="43"/>
        <v>1</v>
      </c>
      <c r="H1412">
        <v>29</v>
      </c>
      <c r="I1412">
        <v>1</v>
      </c>
      <c r="J1412">
        <f>SUM($H$32:H1412)</f>
        <v>54678</v>
      </c>
      <c r="K1412">
        <f>SUM($I$32:I1412)</f>
        <v>1945</v>
      </c>
      <c r="L1412">
        <v>5396</v>
      </c>
      <c r="M1412">
        <v>14293487</v>
      </c>
    </row>
    <row r="1413" spans="1:13" ht="15" customHeight="1" x14ac:dyDescent="0.3">
      <c r="A1413" t="s">
        <v>1441</v>
      </c>
      <c r="B1413">
        <v>12</v>
      </c>
      <c r="C1413">
        <v>11</v>
      </c>
      <c r="D1413">
        <f t="shared" si="42"/>
        <v>1</v>
      </c>
      <c r="E1413">
        <v>78272</v>
      </c>
      <c r="F1413">
        <v>78271</v>
      </c>
      <c r="G1413">
        <f t="shared" si="43"/>
        <v>1</v>
      </c>
      <c r="H1413">
        <v>37</v>
      </c>
      <c r="I1413">
        <v>1</v>
      </c>
      <c r="J1413">
        <f>SUM($H$32:H1413)</f>
        <v>54715</v>
      </c>
      <c r="K1413">
        <f>SUM($I$32:I1413)</f>
        <v>1946</v>
      </c>
      <c r="L1413">
        <v>8092</v>
      </c>
      <c r="M1413">
        <v>14301579</v>
      </c>
    </row>
    <row r="1414" spans="1:13" ht="15" customHeight="1" x14ac:dyDescent="0.3">
      <c r="A1414" t="s">
        <v>1442</v>
      </c>
      <c r="B1414">
        <v>14</v>
      </c>
      <c r="C1414">
        <v>13</v>
      </c>
      <c r="D1414">
        <f t="shared" si="42"/>
        <v>1</v>
      </c>
      <c r="E1414">
        <v>78271</v>
      </c>
      <c r="F1414">
        <v>78270</v>
      </c>
      <c r="G1414">
        <f t="shared" si="43"/>
        <v>1</v>
      </c>
      <c r="H1414">
        <v>41</v>
      </c>
      <c r="I1414">
        <v>1</v>
      </c>
      <c r="J1414">
        <f>SUM($H$32:H1414)</f>
        <v>54756</v>
      </c>
      <c r="K1414">
        <f>SUM($I$32:I1414)</f>
        <v>1947</v>
      </c>
      <c r="L1414">
        <v>6010</v>
      </c>
      <c r="M1414">
        <v>14307589</v>
      </c>
    </row>
    <row r="1415" spans="1:13" ht="15" customHeight="1" x14ac:dyDescent="0.3">
      <c r="A1415" t="s">
        <v>1443</v>
      </c>
      <c r="B1415">
        <v>7</v>
      </c>
      <c r="C1415">
        <v>6</v>
      </c>
      <c r="D1415">
        <f t="shared" si="42"/>
        <v>1</v>
      </c>
      <c r="E1415">
        <v>78270</v>
      </c>
      <c r="F1415">
        <v>78269</v>
      </c>
      <c r="G1415">
        <f t="shared" si="43"/>
        <v>1</v>
      </c>
      <c r="H1415">
        <v>19</v>
      </c>
      <c r="I1415">
        <v>1</v>
      </c>
      <c r="J1415">
        <f>SUM($H$32:H1415)</f>
        <v>54775</v>
      </c>
      <c r="K1415">
        <f>SUM($I$32:I1415)</f>
        <v>1948</v>
      </c>
      <c r="L1415">
        <v>4064</v>
      </c>
      <c r="M1415">
        <v>14311653</v>
      </c>
    </row>
    <row r="1416" spans="1:13" ht="15" customHeight="1" x14ac:dyDescent="0.3">
      <c r="A1416" t="s">
        <v>1444</v>
      </c>
      <c r="B1416">
        <v>7</v>
      </c>
      <c r="C1416">
        <v>6</v>
      </c>
      <c r="D1416">
        <f t="shared" si="42"/>
        <v>1</v>
      </c>
      <c r="E1416">
        <v>78269</v>
      </c>
      <c r="F1416">
        <v>78268</v>
      </c>
      <c r="G1416">
        <f t="shared" si="43"/>
        <v>1</v>
      </c>
      <c r="H1416">
        <v>19</v>
      </c>
      <c r="I1416">
        <v>1</v>
      </c>
      <c r="J1416">
        <f>SUM($H$32:H1416)</f>
        <v>54794</v>
      </c>
      <c r="K1416">
        <f>SUM($I$32:I1416)</f>
        <v>1949</v>
      </c>
      <c r="L1416">
        <v>3963</v>
      </c>
      <c r="M1416">
        <v>14315616</v>
      </c>
    </row>
    <row r="1417" spans="1:13" ht="15" customHeight="1" x14ac:dyDescent="0.3">
      <c r="A1417" t="s">
        <v>1445</v>
      </c>
      <c r="B1417">
        <v>13</v>
      </c>
      <c r="C1417">
        <v>12</v>
      </c>
      <c r="D1417">
        <f t="shared" si="42"/>
        <v>1</v>
      </c>
      <c r="E1417">
        <v>78268</v>
      </c>
      <c r="F1417">
        <v>78267</v>
      </c>
      <c r="G1417">
        <f t="shared" si="43"/>
        <v>1</v>
      </c>
      <c r="H1417">
        <v>39</v>
      </c>
      <c r="I1417">
        <v>1</v>
      </c>
      <c r="J1417">
        <f>SUM($H$32:H1417)</f>
        <v>54833</v>
      </c>
      <c r="K1417">
        <f>SUM($I$32:I1417)</f>
        <v>1950</v>
      </c>
      <c r="L1417">
        <v>6041</v>
      </c>
      <c r="M1417">
        <v>14321657</v>
      </c>
    </row>
    <row r="1418" spans="1:13" ht="15" customHeight="1" x14ac:dyDescent="0.3">
      <c r="A1418" t="s">
        <v>1446</v>
      </c>
      <c r="B1418">
        <v>7</v>
      </c>
      <c r="C1418">
        <v>6</v>
      </c>
      <c r="D1418">
        <f t="shared" si="42"/>
        <v>1</v>
      </c>
      <c r="E1418">
        <v>78267</v>
      </c>
      <c r="F1418">
        <v>78266</v>
      </c>
      <c r="G1418">
        <f t="shared" si="43"/>
        <v>1</v>
      </c>
      <c r="H1418">
        <v>19</v>
      </c>
      <c r="I1418">
        <v>1</v>
      </c>
      <c r="J1418">
        <f>SUM($H$32:H1418)</f>
        <v>54852</v>
      </c>
      <c r="K1418">
        <f>SUM($I$32:I1418)</f>
        <v>1951</v>
      </c>
      <c r="L1418">
        <v>3962</v>
      </c>
      <c r="M1418">
        <v>14325619</v>
      </c>
    </row>
    <row r="1419" spans="1:13" ht="15" customHeight="1" x14ac:dyDescent="0.3">
      <c r="A1419" t="s">
        <v>1447</v>
      </c>
      <c r="B1419">
        <v>5</v>
      </c>
      <c r="C1419">
        <v>4</v>
      </c>
      <c r="D1419">
        <f t="shared" si="42"/>
        <v>1</v>
      </c>
      <c r="E1419">
        <v>78266</v>
      </c>
      <c r="F1419">
        <v>78265</v>
      </c>
      <c r="G1419">
        <f t="shared" si="43"/>
        <v>1</v>
      </c>
      <c r="H1419">
        <v>13</v>
      </c>
      <c r="I1419">
        <v>1</v>
      </c>
      <c r="J1419">
        <f>SUM($H$32:H1419)</f>
        <v>54865</v>
      </c>
      <c r="K1419">
        <f>SUM($I$32:I1419)</f>
        <v>1952</v>
      </c>
      <c r="L1419">
        <v>2525</v>
      </c>
      <c r="M1419">
        <v>14328144</v>
      </c>
    </row>
    <row r="1420" spans="1:13" ht="15" customHeight="1" x14ac:dyDescent="0.3">
      <c r="A1420" t="s">
        <v>1448</v>
      </c>
      <c r="B1420">
        <v>4</v>
      </c>
      <c r="C1420">
        <v>3</v>
      </c>
      <c r="D1420">
        <f t="shared" si="42"/>
        <v>1</v>
      </c>
      <c r="E1420">
        <v>78265</v>
      </c>
      <c r="F1420">
        <v>78264</v>
      </c>
      <c r="G1420">
        <f t="shared" si="43"/>
        <v>1</v>
      </c>
      <c r="H1420">
        <v>9</v>
      </c>
      <c r="I1420">
        <v>1</v>
      </c>
      <c r="J1420">
        <f>SUM($H$32:H1420)</f>
        <v>54874</v>
      </c>
      <c r="K1420">
        <f>SUM($I$32:I1420)</f>
        <v>1953</v>
      </c>
      <c r="L1420">
        <v>2229</v>
      </c>
      <c r="M1420">
        <v>14330373</v>
      </c>
    </row>
    <row r="1421" spans="1:13" ht="15" customHeight="1" x14ac:dyDescent="0.3">
      <c r="A1421" t="s">
        <v>1449</v>
      </c>
      <c r="B1421">
        <v>7</v>
      </c>
      <c r="C1421">
        <v>6</v>
      </c>
      <c r="D1421">
        <f t="shared" si="42"/>
        <v>1</v>
      </c>
      <c r="E1421">
        <v>78264</v>
      </c>
      <c r="F1421">
        <v>78262</v>
      </c>
      <c r="G1421">
        <f t="shared" si="43"/>
        <v>2</v>
      </c>
      <c r="H1421">
        <v>19</v>
      </c>
      <c r="I1421">
        <v>1</v>
      </c>
      <c r="J1421">
        <f>SUM($H$32:H1421)</f>
        <v>54893</v>
      </c>
      <c r="K1421">
        <f>SUM($I$32:I1421)</f>
        <v>1954</v>
      </c>
      <c r="L1421">
        <v>3970</v>
      </c>
      <c r="M1421">
        <v>14334343</v>
      </c>
    </row>
    <row r="1422" spans="1:13" ht="15" customHeight="1" x14ac:dyDescent="0.3">
      <c r="A1422" t="s">
        <v>1450</v>
      </c>
      <c r="B1422">
        <v>3</v>
      </c>
      <c r="C1422">
        <v>2</v>
      </c>
      <c r="D1422">
        <f t="shared" si="42"/>
        <v>1</v>
      </c>
      <c r="E1422">
        <v>78262</v>
      </c>
      <c r="F1422">
        <v>78261</v>
      </c>
      <c r="G1422">
        <f t="shared" si="43"/>
        <v>1</v>
      </c>
      <c r="H1422">
        <v>7</v>
      </c>
      <c r="I1422">
        <v>1</v>
      </c>
      <c r="J1422">
        <f>SUM($H$32:H1422)</f>
        <v>54900</v>
      </c>
      <c r="K1422">
        <f>SUM($I$32:I1422)</f>
        <v>1955</v>
      </c>
      <c r="L1422">
        <v>2285</v>
      </c>
      <c r="M1422">
        <v>14336628</v>
      </c>
    </row>
    <row r="1423" spans="1:13" ht="15" customHeight="1" x14ac:dyDescent="0.3">
      <c r="A1423" t="s">
        <v>1451</v>
      </c>
      <c r="B1423">
        <v>5</v>
      </c>
      <c r="C1423">
        <v>4</v>
      </c>
      <c r="D1423">
        <f t="shared" si="42"/>
        <v>1</v>
      </c>
      <c r="E1423">
        <v>78261</v>
      </c>
      <c r="F1423">
        <v>78259</v>
      </c>
      <c r="G1423">
        <f t="shared" si="43"/>
        <v>2</v>
      </c>
      <c r="H1423">
        <v>15</v>
      </c>
      <c r="I1423">
        <v>1</v>
      </c>
      <c r="J1423">
        <f>SUM($H$32:H1423)</f>
        <v>54915</v>
      </c>
      <c r="K1423">
        <f>SUM($I$32:I1423)</f>
        <v>1956</v>
      </c>
      <c r="L1423">
        <v>5338</v>
      </c>
      <c r="M1423">
        <v>14341966</v>
      </c>
    </row>
    <row r="1424" spans="1:13" ht="15" customHeight="1" x14ac:dyDescent="0.3">
      <c r="A1424" t="s">
        <v>1452</v>
      </c>
      <c r="B1424">
        <v>9</v>
      </c>
      <c r="C1424">
        <v>8</v>
      </c>
      <c r="D1424">
        <f t="shared" si="42"/>
        <v>1</v>
      </c>
      <c r="E1424">
        <v>78259</v>
      </c>
      <c r="F1424">
        <v>78257</v>
      </c>
      <c r="G1424">
        <f t="shared" si="43"/>
        <v>2</v>
      </c>
      <c r="H1424">
        <v>29</v>
      </c>
      <c r="I1424">
        <v>1</v>
      </c>
      <c r="J1424">
        <f>SUM($H$32:H1424)</f>
        <v>54944</v>
      </c>
      <c r="K1424">
        <f>SUM($I$32:I1424)</f>
        <v>1957</v>
      </c>
      <c r="L1424">
        <v>7325</v>
      </c>
      <c r="M1424">
        <v>14349291</v>
      </c>
    </row>
    <row r="1425" spans="1:13" ht="15" customHeight="1" x14ac:dyDescent="0.3">
      <c r="A1425" t="s">
        <v>1453</v>
      </c>
      <c r="B1425">
        <v>9</v>
      </c>
      <c r="C1425">
        <v>8</v>
      </c>
      <c r="D1425">
        <f t="shared" si="42"/>
        <v>1</v>
      </c>
      <c r="E1425">
        <v>78257</v>
      </c>
      <c r="F1425">
        <v>78255</v>
      </c>
      <c r="G1425">
        <f t="shared" si="43"/>
        <v>2</v>
      </c>
      <c r="H1425">
        <v>29</v>
      </c>
      <c r="I1425">
        <v>1</v>
      </c>
      <c r="J1425">
        <f>SUM($H$32:H1425)</f>
        <v>54973</v>
      </c>
      <c r="K1425">
        <f>SUM($I$32:I1425)</f>
        <v>1958</v>
      </c>
      <c r="L1425">
        <v>7067</v>
      </c>
      <c r="M1425">
        <v>14356358</v>
      </c>
    </row>
    <row r="1426" spans="1:13" ht="15" customHeight="1" x14ac:dyDescent="0.3">
      <c r="A1426" t="s">
        <v>1454</v>
      </c>
      <c r="B1426">
        <v>9</v>
      </c>
      <c r="C1426">
        <v>8</v>
      </c>
      <c r="D1426">
        <f t="shared" si="42"/>
        <v>1</v>
      </c>
      <c r="E1426">
        <v>78255</v>
      </c>
      <c r="F1426">
        <v>78254</v>
      </c>
      <c r="G1426">
        <f t="shared" si="43"/>
        <v>1</v>
      </c>
      <c r="H1426">
        <v>29</v>
      </c>
      <c r="I1426">
        <v>1</v>
      </c>
      <c r="J1426">
        <f>SUM($H$32:H1426)</f>
        <v>55002</v>
      </c>
      <c r="K1426">
        <f>SUM($I$32:I1426)</f>
        <v>1959</v>
      </c>
      <c r="L1426">
        <v>4153</v>
      </c>
      <c r="M1426">
        <v>14360511</v>
      </c>
    </row>
    <row r="1427" spans="1:13" ht="15" customHeight="1" x14ac:dyDescent="0.3">
      <c r="A1427" t="s">
        <v>1455</v>
      </c>
      <c r="B1427">
        <v>7</v>
      </c>
      <c r="C1427">
        <v>6</v>
      </c>
      <c r="D1427">
        <f t="shared" si="42"/>
        <v>1</v>
      </c>
      <c r="E1427">
        <v>78254</v>
      </c>
      <c r="F1427">
        <v>78252</v>
      </c>
      <c r="G1427">
        <f t="shared" si="43"/>
        <v>2</v>
      </c>
      <c r="H1427">
        <v>19</v>
      </c>
      <c r="I1427">
        <v>1</v>
      </c>
      <c r="J1427">
        <f>SUM($H$32:H1427)</f>
        <v>55021</v>
      </c>
      <c r="K1427">
        <f>SUM($I$32:I1427)</f>
        <v>1960</v>
      </c>
      <c r="L1427">
        <v>5347</v>
      </c>
      <c r="M1427">
        <v>14365858</v>
      </c>
    </row>
    <row r="1428" spans="1:13" ht="15" customHeight="1" x14ac:dyDescent="0.3">
      <c r="A1428" t="s">
        <v>1456</v>
      </c>
      <c r="B1428">
        <v>7</v>
      </c>
      <c r="C1428">
        <v>6</v>
      </c>
      <c r="D1428">
        <f t="shared" si="42"/>
        <v>1</v>
      </c>
      <c r="E1428">
        <v>78252</v>
      </c>
      <c r="F1428">
        <v>78250</v>
      </c>
      <c r="G1428">
        <f t="shared" si="43"/>
        <v>2</v>
      </c>
      <c r="H1428">
        <v>19</v>
      </c>
      <c r="I1428">
        <v>1</v>
      </c>
      <c r="J1428">
        <f>SUM($H$32:H1428)</f>
        <v>55040</v>
      </c>
      <c r="K1428">
        <f>SUM($I$32:I1428)</f>
        <v>1961</v>
      </c>
      <c r="L1428">
        <v>3986</v>
      </c>
      <c r="M1428">
        <v>14369844</v>
      </c>
    </row>
    <row r="1429" spans="1:13" ht="15" customHeight="1" x14ac:dyDescent="0.3">
      <c r="A1429" t="s">
        <v>1457</v>
      </c>
      <c r="B1429">
        <v>5</v>
      </c>
      <c r="C1429">
        <v>4</v>
      </c>
      <c r="D1429">
        <f t="shared" si="42"/>
        <v>1</v>
      </c>
      <c r="E1429">
        <v>78250</v>
      </c>
      <c r="F1429">
        <v>78248</v>
      </c>
      <c r="G1429">
        <f t="shared" si="43"/>
        <v>2</v>
      </c>
      <c r="H1429">
        <v>13</v>
      </c>
      <c r="I1429">
        <v>1</v>
      </c>
      <c r="J1429">
        <f>SUM($H$32:H1429)</f>
        <v>55053</v>
      </c>
      <c r="K1429">
        <f>SUM($I$32:I1429)</f>
        <v>1962</v>
      </c>
      <c r="L1429">
        <v>6608</v>
      </c>
      <c r="M1429">
        <v>14376452</v>
      </c>
    </row>
    <row r="1430" spans="1:13" ht="15" customHeight="1" x14ac:dyDescent="0.3">
      <c r="A1430" t="s">
        <v>1458</v>
      </c>
      <c r="B1430">
        <v>4</v>
      </c>
      <c r="C1430">
        <v>2</v>
      </c>
      <c r="D1430">
        <f t="shared" si="42"/>
        <v>2</v>
      </c>
      <c r="E1430">
        <v>78248</v>
      </c>
      <c r="F1430">
        <v>78246</v>
      </c>
      <c r="G1430">
        <f t="shared" si="43"/>
        <v>2</v>
      </c>
      <c r="H1430">
        <v>11</v>
      </c>
      <c r="I1430">
        <v>3</v>
      </c>
      <c r="J1430">
        <f>SUM($H$32:H1430)</f>
        <v>55064</v>
      </c>
      <c r="K1430">
        <f>SUM($I$32:I1430)</f>
        <v>1965</v>
      </c>
      <c r="L1430">
        <v>6906</v>
      </c>
      <c r="M1430">
        <v>14383358</v>
      </c>
    </row>
    <row r="1431" spans="1:13" ht="15" customHeight="1" x14ac:dyDescent="0.3">
      <c r="A1431" t="s">
        <v>1459</v>
      </c>
      <c r="B1431">
        <v>5</v>
      </c>
      <c r="C1431">
        <v>4</v>
      </c>
      <c r="D1431">
        <f t="shared" si="42"/>
        <v>1</v>
      </c>
      <c r="E1431">
        <v>78246</v>
      </c>
      <c r="F1431">
        <v>78245</v>
      </c>
      <c r="G1431">
        <f t="shared" si="43"/>
        <v>1</v>
      </c>
      <c r="H1431">
        <v>13</v>
      </c>
      <c r="I1431">
        <v>1</v>
      </c>
      <c r="J1431">
        <f>SUM($H$32:H1431)</f>
        <v>55077</v>
      </c>
      <c r="K1431">
        <f>SUM($I$32:I1431)</f>
        <v>1966</v>
      </c>
      <c r="L1431">
        <v>2572</v>
      </c>
      <c r="M1431">
        <v>14385930</v>
      </c>
    </row>
    <row r="1432" spans="1:13" ht="15" customHeight="1" x14ac:dyDescent="0.3">
      <c r="A1432" t="s">
        <v>1460</v>
      </c>
      <c r="B1432">
        <v>7</v>
      </c>
      <c r="C1432">
        <v>6</v>
      </c>
      <c r="D1432">
        <f t="shared" si="42"/>
        <v>1</v>
      </c>
      <c r="E1432">
        <v>78245</v>
      </c>
      <c r="F1432">
        <v>78244</v>
      </c>
      <c r="G1432">
        <f t="shared" si="43"/>
        <v>1</v>
      </c>
      <c r="H1432">
        <v>19</v>
      </c>
      <c r="I1432">
        <v>1</v>
      </c>
      <c r="J1432">
        <f>SUM($H$32:H1432)</f>
        <v>55096</v>
      </c>
      <c r="K1432">
        <f>SUM($I$32:I1432)</f>
        <v>1967</v>
      </c>
      <c r="L1432">
        <v>3869</v>
      </c>
      <c r="M1432">
        <v>14389799</v>
      </c>
    </row>
    <row r="1433" spans="1:13" ht="15" customHeight="1" x14ac:dyDescent="0.3">
      <c r="A1433" t="s">
        <v>1461</v>
      </c>
      <c r="B1433">
        <v>5</v>
      </c>
      <c r="C1433">
        <v>4</v>
      </c>
      <c r="D1433">
        <f t="shared" si="42"/>
        <v>1</v>
      </c>
      <c r="E1433">
        <v>78244</v>
      </c>
      <c r="F1433">
        <v>78243</v>
      </c>
      <c r="G1433">
        <f t="shared" si="43"/>
        <v>1</v>
      </c>
      <c r="H1433">
        <v>13</v>
      </c>
      <c r="I1433">
        <v>1</v>
      </c>
      <c r="J1433">
        <f>SUM($H$32:H1433)</f>
        <v>55109</v>
      </c>
      <c r="K1433">
        <f>SUM($I$32:I1433)</f>
        <v>1968</v>
      </c>
      <c r="L1433">
        <v>2556</v>
      </c>
      <c r="M1433">
        <v>14392355</v>
      </c>
    </row>
    <row r="1434" spans="1:13" ht="15" customHeight="1" x14ac:dyDescent="0.3">
      <c r="A1434" t="s">
        <v>1462</v>
      </c>
      <c r="B1434">
        <v>7</v>
      </c>
      <c r="C1434">
        <v>6</v>
      </c>
      <c r="D1434">
        <f t="shared" si="42"/>
        <v>1</v>
      </c>
      <c r="E1434">
        <v>78243</v>
      </c>
      <c r="F1434">
        <v>78242</v>
      </c>
      <c r="G1434">
        <f t="shared" si="43"/>
        <v>1</v>
      </c>
      <c r="H1434">
        <v>19</v>
      </c>
      <c r="I1434">
        <v>1</v>
      </c>
      <c r="J1434">
        <f>SUM($H$32:H1434)</f>
        <v>55128</v>
      </c>
      <c r="K1434">
        <f>SUM($I$32:I1434)</f>
        <v>1969</v>
      </c>
      <c r="L1434">
        <v>3877</v>
      </c>
      <c r="M1434">
        <v>14396232</v>
      </c>
    </row>
    <row r="1435" spans="1:13" ht="15" customHeight="1" x14ac:dyDescent="0.3">
      <c r="A1435" t="s">
        <v>1463</v>
      </c>
      <c r="B1435">
        <v>5</v>
      </c>
      <c r="C1435">
        <v>4</v>
      </c>
      <c r="D1435">
        <f t="shared" si="42"/>
        <v>1</v>
      </c>
      <c r="E1435">
        <v>78242</v>
      </c>
      <c r="F1435">
        <v>78241</v>
      </c>
      <c r="G1435">
        <f t="shared" si="43"/>
        <v>1</v>
      </c>
      <c r="H1435">
        <v>13</v>
      </c>
      <c r="I1435">
        <v>1</v>
      </c>
      <c r="J1435">
        <f>SUM($H$32:H1435)</f>
        <v>55141</v>
      </c>
      <c r="K1435">
        <f>SUM($I$32:I1435)</f>
        <v>1970</v>
      </c>
      <c r="L1435">
        <v>2559</v>
      </c>
      <c r="M1435">
        <v>14398791</v>
      </c>
    </row>
    <row r="1436" spans="1:13" ht="15" customHeight="1" x14ac:dyDescent="0.3">
      <c r="A1436" t="s">
        <v>1464</v>
      </c>
      <c r="B1436">
        <v>3</v>
      </c>
      <c r="C1436">
        <v>2</v>
      </c>
      <c r="D1436">
        <f t="shared" si="42"/>
        <v>1</v>
      </c>
      <c r="E1436">
        <v>78241</v>
      </c>
      <c r="F1436">
        <v>78240</v>
      </c>
      <c r="G1436">
        <f t="shared" si="43"/>
        <v>1</v>
      </c>
      <c r="H1436">
        <v>7</v>
      </c>
      <c r="I1436">
        <v>1</v>
      </c>
      <c r="J1436">
        <f>SUM($H$32:H1436)</f>
        <v>55148</v>
      </c>
      <c r="K1436">
        <f>SUM($I$32:I1436)</f>
        <v>1971</v>
      </c>
      <c r="L1436">
        <v>2279</v>
      </c>
      <c r="M1436">
        <v>14401070</v>
      </c>
    </row>
    <row r="1437" spans="1:13" ht="15" customHeight="1" x14ac:dyDescent="0.3">
      <c r="A1437" t="s">
        <v>1465</v>
      </c>
      <c r="B1437">
        <v>5</v>
      </c>
      <c r="C1437">
        <v>4</v>
      </c>
      <c r="D1437">
        <f t="shared" si="42"/>
        <v>1</v>
      </c>
      <c r="E1437">
        <v>78240</v>
      </c>
      <c r="F1437">
        <v>78239</v>
      </c>
      <c r="G1437">
        <f t="shared" si="43"/>
        <v>1</v>
      </c>
      <c r="H1437">
        <v>11</v>
      </c>
      <c r="I1437">
        <v>1</v>
      </c>
      <c r="J1437">
        <f>SUM($H$32:H1437)</f>
        <v>55159</v>
      </c>
      <c r="K1437">
        <f>SUM($I$32:I1437)</f>
        <v>1972</v>
      </c>
      <c r="L1437">
        <v>2322</v>
      </c>
      <c r="M1437">
        <v>14403392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F45C-5A53-4C01-A726-62760EE062E3}">
  <dimension ref="A1:M1175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1227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3" x14ac:dyDescent="0.3">
      <c r="A17" t="s">
        <v>23</v>
      </c>
      <c r="B17" s="3" t="b">
        <v>0</v>
      </c>
      <c r="C17" s="1"/>
    </row>
    <row r="18" spans="1:13" x14ac:dyDescent="0.3">
      <c r="A18"/>
      <c r="B18" s="3"/>
      <c r="C18" s="1"/>
    </row>
    <row r="19" spans="1:13" x14ac:dyDescent="0.3">
      <c r="A19" s="2" t="s">
        <v>25</v>
      </c>
      <c r="B19" s="3"/>
      <c r="C19" s="1"/>
    </row>
    <row r="20" spans="1:13" x14ac:dyDescent="0.3">
      <c r="A20" s="1" t="s">
        <v>6</v>
      </c>
      <c r="B20">
        <v>95344</v>
      </c>
      <c r="C20" t="s">
        <v>35</v>
      </c>
      <c r="D20">
        <f>COUNTA(A32:A1175)</f>
        <v>1144</v>
      </c>
    </row>
    <row r="21" spans="1:13" x14ac:dyDescent="0.3">
      <c r="A21" s="1" t="s">
        <v>1</v>
      </c>
      <c r="B21">
        <v>2021109</v>
      </c>
      <c r="C21" t="s">
        <v>43</v>
      </c>
      <c r="D21">
        <f>B27/D20</f>
        <v>43.981643356643353</v>
      </c>
    </row>
    <row r="22" spans="1:13" x14ac:dyDescent="0.3">
      <c r="A22" s="1" t="s">
        <v>2</v>
      </c>
      <c r="B22">
        <v>61231</v>
      </c>
      <c r="C22" t="s">
        <v>36</v>
      </c>
      <c r="D22" s="4">
        <f>(B20-B23)/B20</f>
        <v>0.17561671421379427</v>
      </c>
    </row>
    <row r="23" spans="1:13" x14ac:dyDescent="0.3">
      <c r="A23" s="1" t="s">
        <v>7</v>
      </c>
      <c r="B23">
        <v>78600</v>
      </c>
      <c r="C23" t="s">
        <v>44</v>
      </c>
      <c r="D23" s="4">
        <f>D22/D20</f>
        <v>1.5351111382324673E-4</v>
      </c>
    </row>
    <row r="24" spans="1:13" x14ac:dyDescent="0.3">
      <c r="A24" s="1" t="s">
        <v>3</v>
      </c>
      <c r="B24">
        <v>546286</v>
      </c>
      <c r="C24" t="s">
        <v>37</v>
      </c>
      <c r="D24" t="str">
        <f>TEXT(B26/86400000,"hh:mm:ss.000")</f>
        <v>04:00:02.426</v>
      </c>
    </row>
    <row r="25" spans="1:13" x14ac:dyDescent="0.3">
      <c r="A25" s="1" t="s">
        <v>4</v>
      </c>
      <c r="B25">
        <v>21277</v>
      </c>
      <c r="C25" t="s">
        <v>45</v>
      </c>
      <c r="D25">
        <f>AVERAGE(B32:B1175)</f>
        <v>8.965034965034965</v>
      </c>
    </row>
    <row r="26" spans="1:13" x14ac:dyDescent="0.3">
      <c r="A26" s="1" t="s">
        <v>0</v>
      </c>
      <c r="B26">
        <v>14402426</v>
      </c>
    </row>
    <row r="27" spans="1:13" x14ac:dyDescent="0.3">
      <c r="A27" s="1" t="s">
        <v>8</v>
      </c>
      <c r="B27">
        <v>50315</v>
      </c>
    </row>
    <row r="28" spans="1:13" x14ac:dyDescent="0.3">
      <c r="A28" s="1" t="s">
        <v>34</v>
      </c>
      <c r="B28">
        <v>1594</v>
      </c>
    </row>
    <row r="30" spans="1:13" x14ac:dyDescent="0.3">
      <c r="A30" s="3" t="s">
        <v>26</v>
      </c>
    </row>
    <row r="31" spans="1:13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3">
      <c r="A32" t="s">
        <v>55</v>
      </c>
      <c r="B32">
        <v>108</v>
      </c>
      <c r="C32">
        <v>108</v>
      </c>
      <c r="D32">
        <f t="shared" ref="D32:D95" si="0">B32-C32</f>
        <v>0</v>
      </c>
      <c r="E32">
        <v>95344</v>
      </c>
      <c r="F32">
        <v>95344</v>
      </c>
      <c r="G32">
        <f t="shared" ref="G32:G95" si="1"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91423</v>
      </c>
      <c r="M32">
        <v>100167</v>
      </c>
    </row>
    <row r="33" spans="1:13" ht="15" customHeight="1" x14ac:dyDescent="0.3">
      <c r="A33" t="s">
        <v>56</v>
      </c>
      <c r="B33">
        <v>2</v>
      </c>
      <c r="C33">
        <v>2</v>
      </c>
      <c r="D33">
        <f t="shared" si="0"/>
        <v>0</v>
      </c>
      <c r="E33">
        <v>95344</v>
      </c>
      <c r="F33">
        <v>95344</v>
      </c>
      <c r="G33">
        <f t="shared" si="1"/>
        <v>0</v>
      </c>
      <c r="H33">
        <v>2</v>
      </c>
      <c r="I33">
        <v>0</v>
      </c>
      <c r="J33">
        <f>SUM($H$32:H33)</f>
        <v>238</v>
      </c>
      <c r="K33">
        <f>SUM($I$32:I33)</f>
        <v>1</v>
      </c>
      <c r="L33">
        <v>2277</v>
      </c>
      <c r="M33">
        <v>102444</v>
      </c>
    </row>
    <row r="34" spans="1:13" ht="15" customHeight="1" x14ac:dyDescent="0.3">
      <c r="A34" t="s">
        <v>57</v>
      </c>
      <c r="B34">
        <v>11</v>
      </c>
      <c r="C34">
        <v>11</v>
      </c>
      <c r="D34">
        <f t="shared" si="0"/>
        <v>0</v>
      </c>
      <c r="E34">
        <v>95344</v>
      </c>
      <c r="F34">
        <v>95344</v>
      </c>
      <c r="G34">
        <f t="shared" si="1"/>
        <v>0</v>
      </c>
      <c r="H34">
        <v>25</v>
      </c>
      <c r="I34">
        <v>0</v>
      </c>
      <c r="J34">
        <f>SUM($H$32:H34)</f>
        <v>263</v>
      </c>
      <c r="K34">
        <f>SUM($I$32:I34)</f>
        <v>1</v>
      </c>
      <c r="L34">
        <v>10361</v>
      </c>
      <c r="M34">
        <v>112805</v>
      </c>
    </row>
    <row r="35" spans="1:13" ht="15" customHeight="1" x14ac:dyDescent="0.3">
      <c r="A35" t="s">
        <v>58</v>
      </c>
      <c r="B35">
        <v>6</v>
      </c>
      <c r="C35">
        <v>6</v>
      </c>
      <c r="D35">
        <f t="shared" si="0"/>
        <v>0</v>
      </c>
      <c r="E35">
        <v>95344</v>
      </c>
      <c r="F35">
        <v>95344</v>
      </c>
      <c r="G35">
        <f t="shared" si="1"/>
        <v>0</v>
      </c>
      <c r="H35">
        <v>12</v>
      </c>
      <c r="I35">
        <v>0</v>
      </c>
      <c r="J35">
        <f>SUM($H$32:H35)</f>
        <v>275</v>
      </c>
      <c r="K35">
        <f>SUM($I$32:I35)</f>
        <v>1</v>
      </c>
      <c r="L35">
        <v>6382</v>
      </c>
      <c r="M35">
        <v>119187</v>
      </c>
    </row>
    <row r="36" spans="1:13" ht="15" customHeight="1" x14ac:dyDescent="0.3">
      <c r="A36" t="s">
        <v>59</v>
      </c>
      <c r="B36">
        <v>5</v>
      </c>
      <c r="C36">
        <v>5</v>
      </c>
      <c r="D36">
        <f t="shared" si="0"/>
        <v>0</v>
      </c>
      <c r="E36">
        <v>95344</v>
      </c>
      <c r="F36">
        <v>95344</v>
      </c>
      <c r="G36">
        <f t="shared" si="1"/>
        <v>0</v>
      </c>
      <c r="H36">
        <v>11</v>
      </c>
      <c r="I36">
        <v>0</v>
      </c>
      <c r="J36">
        <f>SUM($H$32:H36)</f>
        <v>286</v>
      </c>
      <c r="K36">
        <f>SUM($I$32:I36)</f>
        <v>1</v>
      </c>
      <c r="L36">
        <v>6605</v>
      </c>
      <c r="M36">
        <v>125792</v>
      </c>
    </row>
    <row r="37" spans="1:13" ht="15" customHeight="1" x14ac:dyDescent="0.3">
      <c r="A37" t="s">
        <v>60</v>
      </c>
      <c r="B37">
        <v>7</v>
      </c>
      <c r="C37">
        <v>7</v>
      </c>
      <c r="D37">
        <f t="shared" si="0"/>
        <v>0</v>
      </c>
      <c r="E37">
        <v>95344</v>
      </c>
      <c r="F37">
        <v>95344</v>
      </c>
      <c r="G37">
        <f t="shared" si="1"/>
        <v>0</v>
      </c>
      <c r="H37">
        <v>13</v>
      </c>
      <c r="I37">
        <v>0</v>
      </c>
      <c r="J37">
        <f>SUM($H$32:H37)</f>
        <v>299</v>
      </c>
      <c r="K37">
        <f>SUM($I$32:I37)</f>
        <v>1</v>
      </c>
      <c r="L37">
        <v>6838</v>
      </c>
      <c r="M37">
        <v>132630</v>
      </c>
    </row>
    <row r="38" spans="1:13" ht="15" customHeight="1" x14ac:dyDescent="0.3">
      <c r="A38" t="s">
        <v>61</v>
      </c>
      <c r="B38">
        <v>7</v>
      </c>
      <c r="C38">
        <v>7</v>
      </c>
      <c r="D38">
        <f t="shared" si="0"/>
        <v>0</v>
      </c>
      <c r="E38">
        <v>95344</v>
      </c>
      <c r="F38">
        <v>95344</v>
      </c>
      <c r="G38">
        <f t="shared" si="1"/>
        <v>0</v>
      </c>
      <c r="H38">
        <v>13</v>
      </c>
      <c r="I38">
        <v>0</v>
      </c>
      <c r="J38">
        <f>SUM($H$32:H38)</f>
        <v>312</v>
      </c>
      <c r="K38">
        <f>SUM($I$32:I38)</f>
        <v>1</v>
      </c>
      <c r="L38">
        <v>6520</v>
      </c>
      <c r="M38">
        <v>139150</v>
      </c>
    </row>
    <row r="39" spans="1:13" ht="15" customHeight="1" x14ac:dyDescent="0.3">
      <c r="A39" t="s">
        <v>62</v>
      </c>
      <c r="B39">
        <v>15</v>
      </c>
      <c r="C39">
        <v>15</v>
      </c>
      <c r="D39">
        <f t="shared" si="0"/>
        <v>0</v>
      </c>
      <c r="E39">
        <v>95344</v>
      </c>
      <c r="F39">
        <v>95344</v>
      </c>
      <c r="G39">
        <f t="shared" si="1"/>
        <v>0</v>
      </c>
      <c r="H39">
        <v>29</v>
      </c>
      <c r="I39">
        <v>0</v>
      </c>
      <c r="J39">
        <f>SUM($H$32:H39)</f>
        <v>341</v>
      </c>
      <c r="K39">
        <f>SUM($I$32:I39)</f>
        <v>1</v>
      </c>
      <c r="L39">
        <v>11707</v>
      </c>
      <c r="M39">
        <v>150857</v>
      </c>
    </row>
    <row r="40" spans="1:13" ht="15" customHeight="1" x14ac:dyDescent="0.3">
      <c r="A40" t="s">
        <v>63</v>
      </c>
      <c r="B40">
        <v>3</v>
      </c>
      <c r="C40">
        <v>3</v>
      </c>
      <c r="D40">
        <f t="shared" si="0"/>
        <v>0</v>
      </c>
      <c r="E40">
        <v>95344</v>
      </c>
      <c r="F40">
        <v>95344</v>
      </c>
      <c r="G40">
        <f t="shared" si="1"/>
        <v>0</v>
      </c>
      <c r="H40">
        <v>5</v>
      </c>
      <c r="I40">
        <v>0</v>
      </c>
      <c r="J40">
        <f>SUM($H$32:H40)</f>
        <v>346</v>
      </c>
      <c r="K40">
        <f>SUM($I$32:I40)</f>
        <v>1</v>
      </c>
      <c r="L40">
        <v>4305</v>
      </c>
      <c r="M40">
        <v>155162</v>
      </c>
    </row>
    <row r="41" spans="1:13" ht="15" customHeight="1" x14ac:dyDescent="0.3">
      <c r="A41" t="s">
        <v>64</v>
      </c>
      <c r="B41">
        <v>12</v>
      </c>
      <c r="C41">
        <v>12</v>
      </c>
      <c r="D41">
        <f t="shared" si="0"/>
        <v>0</v>
      </c>
      <c r="E41">
        <v>95344</v>
      </c>
      <c r="F41">
        <v>95344</v>
      </c>
      <c r="G41">
        <f t="shared" si="1"/>
        <v>0</v>
      </c>
      <c r="H41">
        <v>26</v>
      </c>
      <c r="I41">
        <v>0</v>
      </c>
      <c r="J41">
        <f>SUM($H$32:H41)</f>
        <v>372</v>
      </c>
      <c r="K41">
        <f>SUM($I$32:I41)</f>
        <v>1</v>
      </c>
      <c r="L41">
        <v>10288</v>
      </c>
      <c r="M41">
        <v>165450</v>
      </c>
    </row>
    <row r="42" spans="1:13" ht="15" customHeight="1" x14ac:dyDescent="0.3">
      <c r="A42" t="s">
        <v>65</v>
      </c>
      <c r="B42">
        <v>10</v>
      </c>
      <c r="C42">
        <v>10</v>
      </c>
      <c r="D42">
        <f t="shared" si="0"/>
        <v>0</v>
      </c>
      <c r="E42">
        <v>95344</v>
      </c>
      <c r="F42">
        <v>95344</v>
      </c>
      <c r="G42">
        <f t="shared" si="1"/>
        <v>0</v>
      </c>
      <c r="H42">
        <v>24</v>
      </c>
      <c r="I42">
        <v>0</v>
      </c>
      <c r="J42">
        <f>SUM($H$32:H42)</f>
        <v>396</v>
      </c>
      <c r="K42">
        <f>SUM($I$32:I42)</f>
        <v>1</v>
      </c>
      <c r="L42">
        <v>10101</v>
      </c>
      <c r="M42">
        <v>175551</v>
      </c>
    </row>
    <row r="43" spans="1:13" ht="15" customHeight="1" x14ac:dyDescent="0.3">
      <c r="A43" t="s">
        <v>66</v>
      </c>
      <c r="B43">
        <v>15</v>
      </c>
      <c r="C43">
        <v>15</v>
      </c>
      <c r="D43">
        <f t="shared" si="0"/>
        <v>0</v>
      </c>
      <c r="E43">
        <v>95344</v>
      </c>
      <c r="F43">
        <v>95344</v>
      </c>
      <c r="G43">
        <f t="shared" si="1"/>
        <v>0</v>
      </c>
      <c r="H43">
        <v>29</v>
      </c>
      <c r="I43">
        <v>0</v>
      </c>
      <c r="J43">
        <f>SUM($H$32:H43)</f>
        <v>425</v>
      </c>
      <c r="K43">
        <f>SUM($I$32:I43)</f>
        <v>1</v>
      </c>
      <c r="L43">
        <v>11154</v>
      </c>
      <c r="M43">
        <v>186705</v>
      </c>
    </row>
    <row r="44" spans="1:13" ht="15" customHeight="1" x14ac:dyDescent="0.3">
      <c r="A44" t="s">
        <v>67</v>
      </c>
      <c r="B44">
        <v>2</v>
      </c>
      <c r="C44">
        <v>2</v>
      </c>
      <c r="D44">
        <f t="shared" si="0"/>
        <v>0</v>
      </c>
      <c r="E44">
        <v>95344</v>
      </c>
      <c r="F44">
        <v>95344</v>
      </c>
      <c r="G44">
        <f t="shared" si="1"/>
        <v>0</v>
      </c>
      <c r="H44">
        <v>2</v>
      </c>
      <c r="I44">
        <v>0</v>
      </c>
      <c r="J44">
        <f>SUM($H$32:H44)</f>
        <v>427</v>
      </c>
      <c r="K44">
        <f>SUM($I$32:I44)</f>
        <v>1</v>
      </c>
      <c r="L44">
        <v>2172</v>
      </c>
      <c r="M44">
        <v>188877</v>
      </c>
    </row>
    <row r="45" spans="1:13" ht="15" customHeight="1" x14ac:dyDescent="0.3">
      <c r="A45" t="s">
        <v>68</v>
      </c>
      <c r="B45">
        <v>6</v>
      </c>
      <c r="C45">
        <v>6</v>
      </c>
      <c r="D45">
        <f t="shared" si="0"/>
        <v>0</v>
      </c>
      <c r="E45">
        <v>95344</v>
      </c>
      <c r="F45">
        <v>95344</v>
      </c>
      <c r="G45">
        <f t="shared" si="1"/>
        <v>0</v>
      </c>
      <c r="H45">
        <v>12</v>
      </c>
      <c r="I45">
        <v>0</v>
      </c>
      <c r="J45">
        <f>SUM($H$32:H45)</f>
        <v>439</v>
      </c>
      <c r="K45">
        <f>SUM($I$32:I45)</f>
        <v>1</v>
      </c>
      <c r="L45">
        <v>6470</v>
      </c>
      <c r="M45">
        <v>195347</v>
      </c>
    </row>
    <row r="46" spans="1:13" ht="15" customHeight="1" x14ac:dyDescent="0.3">
      <c r="A46" t="s">
        <v>69</v>
      </c>
      <c r="B46">
        <v>2</v>
      </c>
      <c r="C46">
        <v>2</v>
      </c>
      <c r="D46">
        <f t="shared" si="0"/>
        <v>0</v>
      </c>
      <c r="E46">
        <v>95344</v>
      </c>
      <c r="F46">
        <v>95344</v>
      </c>
      <c r="G46">
        <f t="shared" si="1"/>
        <v>0</v>
      </c>
      <c r="H46">
        <v>2</v>
      </c>
      <c r="I46">
        <v>0</v>
      </c>
      <c r="J46">
        <f>SUM($H$32:H46)</f>
        <v>441</v>
      </c>
      <c r="K46">
        <f>SUM($I$32:I46)</f>
        <v>1</v>
      </c>
      <c r="L46">
        <v>2108</v>
      </c>
      <c r="M46">
        <v>197455</v>
      </c>
    </row>
    <row r="47" spans="1:13" ht="15" customHeight="1" x14ac:dyDescent="0.3">
      <c r="A47" t="s">
        <v>70</v>
      </c>
      <c r="B47">
        <v>3</v>
      </c>
      <c r="C47">
        <v>3</v>
      </c>
      <c r="D47">
        <f t="shared" si="0"/>
        <v>0</v>
      </c>
      <c r="E47">
        <v>95344</v>
      </c>
      <c r="F47">
        <v>95344</v>
      </c>
      <c r="G47">
        <f t="shared" si="1"/>
        <v>0</v>
      </c>
      <c r="H47">
        <v>5</v>
      </c>
      <c r="I47">
        <v>0</v>
      </c>
      <c r="J47">
        <f>SUM($H$32:H47)</f>
        <v>446</v>
      </c>
      <c r="K47">
        <f>SUM($I$32:I47)</f>
        <v>1</v>
      </c>
      <c r="L47">
        <v>3995</v>
      </c>
      <c r="M47">
        <v>201450</v>
      </c>
    </row>
    <row r="48" spans="1:13" ht="15" customHeight="1" x14ac:dyDescent="0.3">
      <c r="A48" t="s">
        <v>71</v>
      </c>
      <c r="B48">
        <v>3</v>
      </c>
      <c r="C48">
        <v>3</v>
      </c>
      <c r="D48">
        <f t="shared" si="0"/>
        <v>0</v>
      </c>
      <c r="E48">
        <v>95344</v>
      </c>
      <c r="F48">
        <v>95344</v>
      </c>
      <c r="G48">
        <f t="shared" si="1"/>
        <v>0</v>
      </c>
      <c r="H48">
        <v>5</v>
      </c>
      <c r="I48">
        <v>0</v>
      </c>
      <c r="J48">
        <f>SUM($H$32:H48)</f>
        <v>451</v>
      </c>
      <c r="K48">
        <f>SUM($I$32:I48)</f>
        <v>1</v>
      </c>
      <c r="L48">
        <v>3683</v>
      </c>
      <c r="M48">
        <v>205133</v>
      </c>
    </row>
    <row r="49" spans="1:13" ht="15" customHeight="1" x14ac:dyDescent="0.3">
      <c r="A49" t="s">
        <v>72</v>
      </c>
      <c r="B49">
        <v>2</v>
      </c>
      <c r="C49">
        <v>2</v>
      </c>
      <c r="D49">
        <f t="shared" si="0"/>
        <v>0</v>
      </c>
      <c r="E49">
        <v>95344</v>
      </c>
      <c r="F49">
        <v>95344</v>
      </c>
      <c r="G49">
        <f t="shared" si="1"/>
        <v>0</v>
      </c>
      <c r="H49">
        <v>2</v>
      </c>
      <c r="I49">
        <v>0</v>
      </c>
      <c r="J49">
        <f>SUM($H$32:H49)</f>
        <v>453</v>
      </c>
      <c r="K49">
        <f>SUM($I$32:I49)</f>
        <v>1</v>
      </c>
      <c r="L49">
        <v>1906</v>
      </c>
      <c r="M49">
        <v>207039</v>
      </c>
    </row>
    <row r="50" spans="1:13" ht="15" customHeight="1" x14ac:dyDescent="0.3">
      <c r="A50" t="s">
        <v>73</v>
      </c>
      <c r="B50">
        <v>6</v>
      </c>
      <c r="C50">
        <v>6</v>
      </c>
      <c r="D50">
        <f t="shared" si="0"/>
        <v>0</v>
      </c>
      <c r="E50">
        <v>95344</v>
      </c>
      <c r="F50">
        <v>95344</v>
      </c>
      <c r="G50">
        <f t="shared" si="1"/>
        <v>0</v>
      </c>
      <c r="H50">
        <v>12</v>
      </c>
      <c r="I50">
        <v>0</v>
      </c>
      <c r="J50">
        <f>SUM($H$32:H50)</f>
        <v>465</v>
      </c>
      <c r="K50">
        <f>SUM($I$32:I50)</f>
        <v>1</v>
      </c>
      <c r="L50">
        <v>6200</v>
      </c>
      <c r="M50">
        <v>213239</v>
      </c>
    </row>
    <row r="51" spans="1:13" ht="15" customHeight="1" x14ac:dyDescent="0.3">
      <c r="A51" t="s">
        <v>74</v>
      </c>
      <c r="B51">
        <v>3</v>
      </c>
      <c r="C51">
        <v>3</v>
      </c>
      <c r="D51">
        <f t="shared" si="0"/>
        <v>0</v>
      </c>
      <c r="E51">
        <v>95344</v>
      </c>
      <c r="F51">
        <v>95344</v>
      </c>
      <c r="G51">
        <f t="shared" si="1"/>
        <v>0</v>
      </c>
      <c r="H51">
        <v>5</v>
      </c>
      <c r="I51">
        <v>0</v>
      </c>
      <c r="J51">
        <f>SUM($H$32:H51)</f>
        <v>470</v>
      </c>
      <c r="K51">
        <f>SUM($I$32:I51)</f>
        <v>1</v>
      </c>
      <c r="L51">
        <v>3997</v>
      </c>
      <c r="M51">
        <v>217236</v>
      </c>
    </row>
    <row r="52" spans="1:13" ht="15" customHeight="1" x14ac:dyDescent="0.3">
      <c r="A52" t="s">
        <v>75</v>
      </c>
      <c r="B52">
        <v>4</v>
      </c>
      <c r="C52">
        <v>4</v>
      </c>
      <c r="D52">
        <f t="shared" si="0"/>
        <v>0</v>
      </c>
      <c r="E52">
        <v>95344</v>
      </c>
      <c r="F52">
        <v>95344</v>
      </c>
      <c r="G52">
        <f t="shared" si="1"/>
        <v>0</v>
      </c>
      <c r="H52">
        <v>6</v>
      </c>
      <c r="I52">
        <v>0</v>
      </c>
      <c r="J52">
        <f>SUM($H$32:H52)</f>
        <v>476</v>
      </c>
      <c r="K52">
        <f>SUM($I$32:I52)</f>
        <v>1</v>
      </c>
      <c r="L52">
        <v>3864</v>
      </c>
      <c r="M52">
        <v>221101</v>
      </c>
    </row>
    <row r="53" spans="1:13" ht="15" customHeight="1" x14ac:dyDescent="0.3">
      <c r="A53" t="s">
        <v>76</v>
      </c>
      <c r="B53">
        <v>7</v>
      </c>
      <c r="C53">
        <v>7</v>
      </c>
      <c r="D53">
        <f t="shared" si="0"/>
        <v>0</v>
      </c>
      <c r="E53">
        <v>95344</v>
      </c>
      <c r="F53">
        <v>95344</v>
      </c>
      <c r="G53">
        <f t="shared" si="1"/>
        <v>0</v>
      </c>
      <c r="H53">
        <v>13</v>
      </c>
      <c r="I53">
        <v>0</v>
      </c>
      <c r="J53">
        <f>SUM($H$32:H53)</f>
        <v>489</v>
      </c>
      <c r="K53">
        <f>SUM($I$32:I53)</f>
        <v>1</v>
      </c>
      <c r="L53">
        <v>6147</v>
      </c>
      <c r="M53">
        <v>227248</v>
      </c>
    </row>
    <row r="54" spans="1:13" ht="15" customHeight="1" x14ac:dyDescent="0.3">
      <c r="A54" t="s">
        <v>77</v>
      </c>
      <c r="B54">
        <v>3</v>
      </c>
      <c r="C54">
        <v>3</v>
      </c>
      <c r="D54">
        <f t="shared" si="0"/>
        <v>0</v>
      </c>
      <c r="E54">
        <v>95344</v>
      </c>
      <c r="F54">
        <v>95344</v>
      </c>
      <c r="G54">
        <f t="shared" si="1"/>
        <v>0</v>
      </c>
      <c r="H54">
        <v>5</v>
      </c>
      <c r="I54">
        <v>0</v>
      </c>
      <c r="J54">
        <f>SUM($H$32:H54)</f>
        <v>494</v>
      </c>
      <c r="K54">
        <f>SUM($I$32:I54)</f>
        <v>1</v>
      </c>
      <c r="L54">
        <v>3851</v>
      </c>
      <c r="M54">
        <v>231099</v>
      </c>
    </row>
    <row r="55" spans="1:13" ht="15" customHeight="1" x14ac:dyDescent="0.3">
      <c r="A55" t="s">
        <v>78</v>
      </c>
      <c r="B55">
        <v>2</v>
      </c>
      <c r="C55">
        <v>2</v>
      </c>
      <c r="D55">
        <f t="shared" si="0"/>
        <v>0</v>
      </c>
      <c r="E55">
        <v>95344</v>
      </c>
      <c r="F55">
        <v>95344</v>
      </c>
      <c r="G55">
        <f t="shared" si="1"/>
        <v>0</v>
      </c>
      <c r="H55">
        <v>2</v>
      </c>
      <c r="I55">
        <v>0</v>
      </c>
      <c r="J55">
        <f>SUM($H$32:H55)</f>
        <v>496</v>
      </c>
      <c r="K55">
        <f>SUM($I$32:I55)</f>
        <v>1</v>
      </c>
      <c r="L55">
        <v>1922</v>
      </c>
      <c r="M55">
        <v>233021</v>
      </c>
    </row>
    <row r="56" spans="1:13" ht="15" customHeight="1" x14ac:dyDescent="0.3">
      <c r="A56" t="s">
        <v>79</v>
      </c>
      <c r="B56">
        <v>5</v>
      </c>
      <c r="C56">
        <v>5</v>
      </c>
      <c r="D56">
        <f t="shared" si="0"/>
        <v>0</v>
      </c>
      <c r="E56">
        <v>95344</v>
      </c>
      <c r="F56">
        <v>95344</v>
      </c>
      <c r="G56">
        <f t="shared" si="1"/>
        <v>0</v>
      </c>
      <c r="H56">
        <v>11</v>
      </c>
      <c r="I56">
        <v>0</v>
      </c>
      <c r="J56">
        <f>SUM($H$32:H56)</f>
        <v>507</v>
      </c>
      <c r="K56">
        <f>SUM($I$32:I56)</f>
        <v>1</v>
      </c>
      <c r="L56">
        <v>6088</v>
      </c>
      <c r="M56">
        <v>239109</v>
      </c>
    </row>
    <row r="57" spans="1:13" ht="15" customHeight="1" x14ac:dyDescent="0.3">
      <c r="A57" t="s">
        <v>80</v>
      </c>
      <c r="B57">
        <v>8</v>
      </c>
      <c r="C57">
        <v>8</v>
      </c>
      <c r="D57">
        <f t="shared" si="0"/>
        <v>0</v>
      </c>
      <c r="E57">
        <v>95344</v>
      </c>
      <c r="F57">
        <v>95344</v>
      </c>
      <c r="G57">
        <f t="shared" si="1"/>
        <v>0</v>
      </c>
      <c r="H57">
        <v>14</v>
      </c>
      <c r="I57">
        <v>0</v>
      </c>
      <c r="J57">
        <f>SUM($H$32:H57)</f>
        <v>521</v>
      </c>
      <c r="K57">
        <f>SUM($I$32:I57)</f>
        <v>1</v>
      </c>
      <c r="L57">
        <v>6535</v>
      </c>
      <c r="M57">
        <v>245644</v>
      </c>
    </row>
    <row r="58" spans="1:13" ht="15" customHeight="1" x14ac:dyDescent="0.3">
      <c r="A58" t="s">
        <v>81</v>
      </c>
      <c r="B58">
        <v>3</v>
      </c>
      <c r="C58">
        <v>3</v>
      </c>
      <c r="D58">
        <f t="shared" si="0"/>
        <v>0</v>
      </c>
      <c r="E58">
        <v>95344</v>
      </c>
      <c r="F58">
        <v>95344</v>
      </c>
      <c r="G58">
        <f t="shared" si="1"/>
        <v>0</v>
      </c>
      <c r="H58">
        <v>5</v>
      </c>
      <c r="I58">
        <v>0</v>
      </c>
      <c r="J58">
        <f>SUM($H$32:H58)</f>
        <v>526</v>
      </c>
      <c r="K58">
        <f>SUM($I$32:I58)</f>
        <v>1</v>
      </c>
      <c r="L58">
        <v>4437</v>
      </c>
      <c r="M58">
        <v>250082</v>
      </c>
    </row>
    <row r="59" spans="1:13" ht="15" customHeight="1" x14ac:dyDescent="0.3">
      <c r="A59" t="s">
        <v>82</v>
      </c>
      <c r="B59">
        <v>2</v>
      </c>
      <c r="C59">
        <v>2</v>
      </c>
      <c r="D59">
        <f t="shared" si="0"/>
        <v>0</v>
      </c>
      <c r="E59">
        <v>95344</v>
      </c>
      <c r="F59">
        <v>95344</v>
      </c>
      <c r="G59">
        <f t="shared" si="1"/>
        <v>0</v>
      </c>
      <c r="H59">
        <v>2</v>
      </c>
      <c r="I59">
        <v>0</v>
      </c>
      <c r="J59">
        <f>SUM($H$32:H59)</f>
        <v>528</v>
      </c>
      <c r="K59">
        <f>SUM($I$32:I59)</f>
        <v>1</v>
      </c>
      <c r="L59">
        <v>2138</v>
      </c>
      <c r="M59">
        <v>252221</v>
      </c>
    </row>
    <row r="60" spans="1:13" ht="15" customHeight="1" x14ac:dyDescent="0.3">
      <c r="A60" t="s">
        <v>83</v>
      </c>
      <c r="B60">
        <v>6</v>
      </c>
      <c r="C60">
        <v>6</v>
      </c>
      <c r="D60">
        <f t="shared" si="0"/>
        <v>0</v>
      </c>
      <c r="E60">
        <v>95344</v>
      </c>
      <c r="F60">
        <v>95344</v>
      </c>
      <c r="G60">
        <f t="shared" si="1"/>
        <v>0</v>
      </c>
      <c r="H60">
        <v>12</v>
      </c>
      <c r="I60">
        <v>0</v>
      </c>
      <c r="J60">
        <f>SUM($H$32:H60)</f>
        <v>540</v>
      </c>
      <c r="K60">
        <f>SUM($I$32:I60)</f>
        <v>1</v>
      </c>
      <c r="L60">
        <v>6417</v>
      </c>
      <c r="M60">
        <v>258638</v>
      </c>
    </row>
    <row r="61" spans="1:13" ht="15" customHeight="1" x14ac:dyDescent="0.3">
      <c r="A61" t="s">
        <v>84</v>
      </c>
      <c r="B61">
        <v>2</v>
      </c>
      <c r="C61">
        <v>2</v>
      </c>
      <c r="D61">
        <f t="shared" si="0"/>
        <v>0</v>
      </c>
      <c r="E61">
        <v>95344</v>
      </c>
      <c r="F61">
        <v>95344</v>
      </c>
      <c r="G61">
        <f t="shared" si="1"/>
        <v>0</v>
      </c>
      <c r="H61">
        <v>2</v>
      </c>
      <c r="I61">
        <v>0</v>
      </c>
      <c r="J61">
        <f>SUM($H$32:H61)</f>
        <v>542</v>
      </c>
      <c r="K61">
        <f>SUM($I$32:I61)</f>
        <v>1</v>
      </c>
      <c r="L61">
        <v>2035</v>
      </c>
      <c r="M61">
        <v>260673</v>
      </c>
    </row>
    <row r="62" spans="1:13" ht="15" customHeight="1" x14ac:dyDescent="0.3">
      <c r="A62" t="s">
        <v>85</v>
      </c>
      <c r="B62">
        <v>5</v>
      </c>
      <c r="C62">
        <v>5</v>
      </c>
      <c r="D62">
        <f t="shared" si="0"/>
        <v>0</v>
      </c>
      <c r="E62">
        <v>95344</v>
      </c>
      <c r="F62">
        <v>95344</v>
      </c>
      <c r="G62">
        <f t="shared" si="1"/>
        <v>0</v>
      </c>
      <c r="H62">
        <v>11</v>
      </c>
      <c r="I62">
        <v>0</v>
      </c>
      <c r="J62">
        <f>SUM($H$32:H62)</f>
        <v>553</v>
      </c>
      <c r="K62">
        <f>SUM($I$32:I62)</f>
        <v>1</v>
      </c>
      <c r="L62">
        <v>6050</v>
      </c>
      <c r="M62">
        <v>266723</v>
      </c>
    </row>
    <row r="63" spans="1:13" ht="15" customHeight="1" x14ac:dyDescent="0.3">
      <c r="A63" t="s">
        <v>86</v>
      </c>
      <c r="B63">
        <v>5</v>
      </c>
      <c r="C63">
        <v>5</v>
      </c>
      <c r="D63">
        <f t="shared" si="0"/>
        <v>0</v>
      </c>
      <c r="E63">
        <v>95344</v>
      </c>
      <c r="F63">
        <v>95344</v>
      </c>
      <c r="G63">
        <f t="shared" si="1"/>
        <v>0</v>
      </c>
      <c r="H63">
        <v>11</v>
      </c>
      <c r="I63">
        <v>0</v>
      </c>
      <c r="J63">
        <f>SUM($H$32:H63)</f>
        <v>564</v>
      </c>
      <c r="K63">
        <f>SUM($I$32:I63)</f>
        <v>1</v>
      </c>
      <c r="L63">
        <v>6233</v>
      </c>
      <c r="M63">
        <v>272956</v>
      </c>
    </row>
    <row r="64" spans="1:13" ht="15" customHeight="1" x14ac:dyDescent="0.3">
      <c r="A64" t="s">
        <v>87</v>
      </c>
      <c r="B64">
        <v>11</v>
      </c>
      <c r="C64">
        <v>11</v>
      </c>
      <c r="D64">
        <f t="shared" si="0"/>
        <v>0</v>
      </c>
      <c r="E64">
        <v>95344</v>
      </c>
      <c r="F64">
        <v>95344</v>
      </c>
      <c r="G64">
        <f t="shared" si="1"/>
        <v>0</v>
      </c>
      <c r="H64">
        <v>25</v>
      </c>
      <c r="I64">
        <v>0</v>
      </c>
      <c r="J64">
        <f>SUM($H$32:H64)</f>
        <v>589</v>
      </c>
      <c r="K64">
        <f>SUM($I$32:I64)</f>
        <v>1</v>
      </c>
      <c r="L64">
        <v>10236</v>
      </c>
      <c r="M64">
        <v>283192</v>
      </c>
    </row>
    <row r="65" spans="1:13" ht="15" customHeight="1" x14ac:dyDescent="0.3">
      <c r="A65" t="s">
        <v>88</v>
      </c>
      <c r="B65">
        <v>14</v>
      </c>
      <c r="C65">
        <v>14</v>
      </c>
      <c r="D65">
        <f t="shared" si="0"/>
        <v>0</v>
      </c>
      <c r="E65">
        <v>95344</v>
      </c>
      <c r="F65">
        <v>95344</v>
      </c>
      <c r="G65">
        <f t="shared" si="1"/>
        <v>0</v>
      </c>
      <c r="H65">
        <v>28</v>
      </c>
      <c r="I65">
        <v>0</v>
      </c>
      <c r="J65">
        <f>SUM($H$32:H65)</f>
        <v>617</v>
      </c>
      <c r="K65">
        <f>SUM($I$32:I65)</f>
        <v>1</v>
      </c>
      <c r="L65">
        <v>11061</v>
      </c>
      <c r="M65">
        <v>294253</v>
      </c>
    </row>
    <row r="66" spans="1:13" ht="15" customHeight="1" x14ac:dyDescent="0.3">
      <c r="A66" t="s">
        <v>89</v>
      </c>
      <c r="B66">
        <v>2</v>
      </c>
      <c r="C66">
        <v>2</v>
      </c>
      <c r="D66">
        <f t="shared" si="0"/>
        <v>0</v>
      </c>
      <c r="E66">
        <v>95344</v>
      </c>
      <c r="F66">
        <v>95344</v>
      </c>
      <c r="G66">
        <f t="shared" si="1"/>
        <v>0</v>
      </c>
      <c r="H66">
        <v>2</v>
      </c>
      <c r="I66">
        <v>0</v>
      </c>
      <c r="J66">
        <f>SUM($H$32:H66)</f>
        <v>619</v>
      </c>
      <c r="K66">
        <f>SUM($I$32:I66)</f>
        <v>1</v>
      </c>
      <c r="L66">
        <v>2331</v>
      </c>
      <c r="M66">
        <v>296584</v>
      </c>
    </row>
    <row r="67" spans="1:13" ht="15" customHeight="1" x14ac:dyDescent="0.3">
      <c r="A67" t="s">
        <v>90</v>
      </c>
      <c r="B67">
        <v>5</v>
      </c>
      <c r="C67">
        <v>5</v>
      </c>
      <c r="D67">
        <f t="shared" si="0"/>
        <v>0</v>
      </c>
      <c r="E67">
        <v>95344</v>
      </c>
      <c r="F67">
        <v>95344</v>
      </c>
      <c r="G67">
        <f t="shared" si="1"/>
        <v>0</v>
      </c>
      <c r="H67">
        <v>11</v>
      </c>
      <c r="I67">
        <v>0</v>
      </c>
      <c r="J67">
        <f>SUM($H$32:H67)</f>
        <v>630</v>
      </c>
      <c r="K67">
        <f>SUM($I$32:I67)</f>
        <v>1</v>
      </c>
      <c r="L67">
        <v>6239</v>
      </c>
      <c r="M67">
        <v>302823</v>
      </c>
    </row>
    <row r="68" spans="1:13" ht="15" customHeight="1" x14ac:dyDescent="0.3">
      <c r="A68" t="s">
        <v>91</v>
      </c>
      <c r="B68">
        <v>10</v>
      </c>
      <c r="C68">
        <v>10</v>
      </c>
      <c r="D68">
        <f t="shared" si="0"/>
        <v>0</v>
      </c>
      <c r="E68">
        <v>95344</v>
      </c>
      <c r="F68">
        <v>95344</v>
      </c>
      <c r="G68">
        <f t="shared" si="1"/>
        <v>0</v>
      </c>
      <c r="H68">
        <v>24</v>
      </c>
      <c r="I68">
        <v>0</v>
      </c>
      <c r="J68">
        <f>SUM($H$32:H68)</f>
        <v>654</v>
      </c>
      <c r="K68">
        <f>SUM($I$32:I68)</f>
        <v>1</v>
      </c>
      <c r="L68">
        <v>9506</v>
      </c>
      <c r="M68">
        <v>312329</v>
      </c>
    </row>
    <row r="69" spans="1:13" ht="15" customHeight="1" x14ac:dyDescent="0.3">
      <c r="A69" t="s">
        <v>92</v>
      </c>
      <c r="B69">
        <v>2</v>
      </c>
      <c r="C69">
        <v>2</v>
      </c>
      <c r="D69">
        <f t="shared" si="0"/>
        <v>0</v>
      </c>
      <c r="E69">
        <v>95344</v>
      </c>
      <c r="F69">
        <v>95344</v>
      </c>
      <c r="G69">
        <f t="shared" si="1"/>
        <v>0</v>
      </c>
      <c r="H69">
        <v>2</v>
      </c>
      <c r="I69">
        <v>0</v>
      </c>
      <c r="J69">
        <f>SUM($H$32:H69)</f>
        <v>656</v>
      </c>
      <c r="K69">
        <f>SUM($I$32:I69)</f>
        <v>1</v>
      </c>
      <c r="L69">
        <v>2100</v>
      </c>
      <c r="M69">
        <v>314429</v>
      </c>
    </row>
    <row r="70" spans="1:13" ht="15" customHeight="1" x14ac:dyDescent="0.3">
      <c r="A70" t="s">
        <v>93</v>
      </c>
      <c r="B70">
        <v>13</v>
      </c>
      <c r="C70">
        <v>13</v>
      </c>
      <c r="D70">
        <f t="shared" si="0"/>
        <v>0</v>
      </c>
      <c r="E70">
        <v>95344</v>
      </c>
      <c r="F70">
        <v>95344</v>
      </c>
      <c r="G70">
        <f t="shared" si="1"/>
        <v>0</v>
      </c>
      <c r="H70">
        <v>27</v>
      </c>
      <c r="I70">
        <v>0</v>
      </c>
      <c r="J70">
        <f>SUM($H$32:H70)</f>
        <v>683</v>
      </c>
      <c r="K70">
        <f>SUM($I$32:I70)</f>
        <v>1</v>
      </c>
      <c r="L70">
        <v>12284</v>
      </c>
      <c r="M70">
        <v>326713</v>
      </c>
    </row>
    <row r="71" spans="1:13" ht="15" customHeight="1" x14ac:dyDescent="0.3">
      <c r="A71" t="s">
        <v>94</v>
      </c>
      <c r="B71">
        <v>8</v>
      </c>
      <c r="C71">
        <v>8</v>
      </c>
      <c r="D71">
        <f t="shared" si="0"/>
        <v>0</v>
      </c>
      <c r="E71">
        <v>95344</v>
      </c>
      <c r="F71">
        <v>95344</v>
      </c>
      <c r="G71">
        <f t="shared" si="1"/>
        <v>0</v>
      </c>
      <c r="H71">
        <v>14</v>
      </c>
      <c r="I71">
        <v>0</v>
      </c>
      <c r="J71">
        <f>SUM($H$32:H71)</f>
        <v>697</v>
      </c>
      <c r="K71">
        <f>SUM($I$32:I71)</f>
        <v>1</v>
      </c>
      <c r="L71">
        <v>6877</v>
      </c>
      <c r="M71">
        <v>333590</v>
      </c>
    </row>
    <row r="72" spans="1:13" ht="15" customHeight="1" x14ac:dyDescent="0.3">
      <c r="A72" t="s">
        <v>95</v>
      </c>
      <c r="B72">
        <v>11</v>
      </c>
      <c r="C72">
        <v>11</v>
      </c>
      <c r="D72">
        <f t="shared" si="0"/>
        <v>0</v>
      </c>
      <c r="E72">
        <v>95344</v>
      </c>
      <c r="F72">
        <v>95344</v>
      </c>
      <c r="G72">
        <f t="shared" si="1"/>
        <v>0</v>
      </c>
      <c r="H72">
        <v>25</v>
      </c>
      <c r="I72">
        <v>0</v>
      </c>
      <c r="J72">
        <f>SUM($H$32:H72)</f>
        <v>722</v>
      </c>
      <c r="K72">
        <f>SUM($I$32:I72)</f>
        <v>1</v>
      </c>
      <c r="L72">
        <v>11067</v>
      </c>
      <c r="M72">
        <v>344657</v>
      </c>
    </row>
    <row r="73" spans="1:13" ht="15" customHeight="1" x14ac:dyDescent="0.3">
      <c r="A73" t="s">
        <v>96</v>
      </c>
      <c r="B73">
        <v>10</v>
      </c>
      <c r="C73">
        <v>10</v>
      </c>
      <c r="D73">
        <f t="shared" si="0"/>
        <v>0</v>
      </c>
      <c r="E73">
        <v>95344</v>
      </c>
      <c r="F73">
        <v>95344</v>
      </c>
      <c r="G73">
        <f t="shared" si="1"/>
        <v>0</v>
      </c>
      <c r="H73">
        <v>24</v>
      </c>
      <c r="I73">
        <v>0</v>
      </c>
      <c r="J73">
        <f>SUM($H$32:H73)</f>
        <v>746</v>
      </c>
      <c r="K73">
        <f>SUM($I$32:I73)</f>
        <v>1</v>
      </c>
      <c r="L73">
        <v>9316</v>
      </c>
      <c r="M73">
        <v>353973</v>
      </c>
    </row>
    <row r="74" spans="1:13" ht="15" customHeight="1" x14ac:dyDescent="0.3">
      <c r="A74" t="s">
        <v>97</v>
      </c>
      <c r="B74">
        <v>9</v>
      </c>
      <c r="C74">
        <v>9</v>
      </c>
      <c r="D74">
        <f t="shared" si="0"/>
        <v>0</v>
      </c>
      <c r="E74">
        <v>95344</v>
      </c>
      <c r="F74">
        <v>95344</v>
      </c>
      <c r="G74">
        <f t="shared" si="1"/>
        <v>0</v>
      </c>
      <c r="H74">
        <v>23</v>
      </c>
      <c r="I74">
        <v>0</v>
      </c>
      <c r="J74">
        <f>SUM($H$32:H74)</f>
        <v>769</v>
      </c>
      <c r="K74">
        <f>SUM($I$32:I74)</f>
        <v>1</v>
      </c>
      <c r="L74">
        <v>9215</v>
      </c>
      <c r="M74">
        <v>363188</v>
      </c>
    </row>
    <row r="75" spans="1:13" ht="15" customHeight="1" x14ac:dyDescent="0.3">
      <c r="A75" t="s">
        <v>98</v>
      </c>
      <c r="B75">
        <v>2</v>
      </c>
      <c r="C75">
        <v>2</v>
      </c>
      <c r="D75">
        <f t="shared" si="0"/>
        <v>0</v>
      </c>
      <c r="E75">
        <v>95344</v>
      </c>
      <c r="F75">
        <v>95344</v>
      </c>
      <c r="G75">
        <f t="shared" si="1"/>
        <v>0</v>
      </c>
      <c r="H75">
        <v>2</v>
      </c>
      <c r="I75">
        <v>0</v>
      </c>
      <c r="J75">
        <f>SUM($H$32:H75)</f>
        <v>771</v>
      </c>
      <c r="K75">
        <f>SUM($I$32:I75)</f>
        <v>1</v>
      </c>
      <c r="L75">
        <v>2117</v>
      </c>
      <c r="M75">
        <v>365305</v>
      </c>
    </row>
    <row r="76" spans="1:13" ht="15" customHeight="1" x14ac:dyDescent="0.3">
      <c r="A76" t="s">
        <v>99</v>
      </c>
      <c r="B76">
        <v>2</v>
      </c>
      <c r="C76">
        <v>2</v>
      </c>
      <c r="D76">
        <f t="shared" si="0"/>
        <v>0</v>
      </c>
      <c r="E76">
        <v>95344</v>
      </c>
      <c r="F76">
        <v>95344</v>
      </c>
      <c r="G76">
        <f t="shared" si="1"/>
        <v>0</v>
      </c>
      <c r="H76">
        <v>2</v>
      </c>
      <c r="I76">
        <v>0</v>
      </c>
      <c r="J76">
        <f>SUM($H$32:H76)</f>
        <v>773</v>
      </c>
      <c r="K76">
        <f>SUM($I$32:I76)</f>
        <v>1</v>
      </c>
      <c r="L76">
        <v>1869</v>
      </c>
      <c r="M76">
        <v>367174</v>
      </c>
    </row>
    <row r="77" spans="1:13" ht="15" customHeight="1" x14ac:dyDescent="0.3">
      <c r="A77" t="s">
        <v>100</v>
      </c>
      <c r="B77">
        <v>3</v>
      </c>
      <c r="C77">
        <v>3</v>
      </c>
      <c r="D77">
        <f t="shared" si="0"/>
        <v>0</v>
      </c>
      <c r="E77">
        <v>95344</v>
      </c>
      <c r="F77">
        <v>95344</v>
      </c>
      <c r="G77">
        <f t="shared" si="1"/>
        <v>0</v>
      </c>
      <c r="H77">
        <v>5</v>
      </c>
      <c r="I77">
        <v>0</v>
      </c>
      <c r="J77">
        <f>SUM($H$32:H77)</f>
        <v>778</v>
      </c>
      <c r="K77">
        <f>SUM($I$32:I77)</f>
        <v>1</v>
      </c>
      <c r="L77">
        <v>3799</v>
      </c>
      <c r="M77">
        <v>370973</v>
      </c>
    </row>
    <row r="78" spans="1:13" ht="15" customHeight="1" x14ac:dyDescent="0.3">
      <c r="A78" t="s">
        <v>101</v>
      </c>
      <c r="B78">
        <v>10</v>
      </c>
      <c r="C78">
        <v>10</v>
      </c>
      <c r="D78">
        <f t="shared" si="0"/>
        <v>0</v>
      </c>
      <c r="E78">
        <v>95344</v>
      </c>
      <c r="F78">
        <v>95344</v>
      </c>
      <c r="G78">
        <f t="shared" si="1"/>
        <v>0</v>
      </c>
      <c r="H78">
        <v>24</v>
      </c>
      <c r="I78">
        <v>0</v>
      </c>
      <c r="J78">
        <f>SUM($H$32:H78)</f>
        <v>802</v>
      </c>
      <c r="K78">
        <f>SUM($I$32:I78)</f>
        <v>1</v>
      </c>
      <c r="L78">
        <v>9636</v>
      </c>
      <c r="M78">
        <v>380609</v>
      </c>
    </row>
    <row r="79" spans="1:13" ht="15" customHeight="1" x14ac:dyDescent="0.3">
      <c r="A79" t="s">
        <v>102</v>
      </c>
      <c r="B79">
        <v>2</v>
      </c>
      <c r="C79">
        <v>2</v>
      </c>
      <c r="D79">
        <f t="shared" si="0"/>
        <v>0</v>
      </c>
      <c r="E79">
        <v>95344</v>
      </c>
      <c r="F79">
        <v>95344</v>
      </c>
      <c r="G79">
        <f t="shared" si="1"/>
        <v>0</v>
      </c>
      <c r="H79">
        <v>2</v>
      </c>
      <c r="I79">
        <v>0</v>
      </c>
      <c r="J79">
        <f>SUM($H$32:H79)</f>
        <v>804</v>
      </c>
      <c r="K79">
        <f>SUM($I$32:I79)</f>
        <v>1</v>
      </c>
      <c r="L79">
        <v>2111</v>
      </c>
      <c r="M79">
        <v>382720</v>
      </c>
    </row>
    <row r="80" spans="1:13" ht="15" customHeight="1" x14ac:dyDescent="0.3">
      <c r="A80" t="s">
        <v>103</v>
      </c>
      <c r="B80">
        <v>8</v>
      </c>
      <c r="C80">
        <v>8</v>
      </c>
      <c r="D80">
        <f t="shared" si="0"/>
        <v>0</v>
      </c>
      <c r="E80">
        <v>95344</v>
      </c>
      <c r="F80">
        <v>95344</v>
      </c>
      <c r="G80">
        <f t="shared" si="1"/>
        <v>0</v>
      </c>
      <c r="H80">
        <v>14</v>
      </c>
      <c r="I80">
        <v>0</v>
      </c>
      <c r="J80">
        <f>SUM($H$32:H80)</f>
        <v>818</v>
      </c>
      <c r="K80">
        <f>SUM($I$32:I80)</f>
        <v>1</v>
      </c>
      <c r="L80">
        <v>6544</v>
      </c>
      <c r="M80">
        <v>389264</v>
      </c>
    </row>
    <row r="81" spans="1:13" ht="15" customHeight="1" x14ac:dyDescent="0.3">
      <c r="A81" t="s">
        <v>104</v>
      </c>
      <c r="B81">
        <v>5</v>
      </c>
      <c r="C81">
        <v>5</v>
      </c>
      <c r="D81">
        <f t="shared" si="0"/>
        <v>0</v>
      </c>
      <c r="E81">
        <v>95344</v>
      </c>
      <c r="F81">
        <v>95344</v>
      </c>
      <c r="G81">
        <f t="shared" si="1"/>
        <v>0</v>
      </c>
      <c r="H81">
        <v>11</v>
      </c>
      <c r="I81">
        <v>0</v>
      </c>
      <c r="J81">
        <f>SUM($H$32:H81)</f>
        <v>829</v>
      </c>
      <c r="K81">
        <f>SUM($I$32:I81)</f>
        <v>1</v>
      </c>
      <c r="L81">
        <v>6520</v>
      </c>
      <c r="M81">
        <v>395784</v>
      </c>
    </row>
    <row r="82" spans="1:13" ht="15" customHeight="1" x14ac:dyDescent="0.3">
      <c r="A82" t="s">
        <v>105</v>
      </c>
      <c r="B82">
        <v>13</v>
      </c>
      <c r="C82">
        <v>13</v>
      </c>
      <c r="D82">
        <f t="shared" si="0"/>
        <v>0</v>
      </c>
      <c r="E82">
        <v>95344</v>
      </c>
      <c r="F82">
        <v>95344</v>
      </c>
      <c r="G82">
        <f t="shared" si="1"/>
        <v>0</v>
      </c>
      <c r="H82">
        <v>27</v>
      </c>
      <c r="I82">
        <v>0</v>
      </c>
      <c r="J82">
        <f>SUM($H$32:H82)</f>
        <v>856</v>
      </c>
      <c r="K82">
        <f>SUM($I$32:I82)</f>
        <v>1</v>
      </c>
      <c r="L82">
        <v>10489</v>
      </c>
      <c r="M82">
        <v>406273</v>
      </c>
    </row>
    <row r="83" spans="1:13" ht="15" customHeight="1" x14ac:dyDescent="0.3">
      <c r="A83" t="s">
        <v>106</v>
      </c>
      <c r="B83">
        <v>3</v>
      </c>
      <c r="C83">
        <v>3</v>
      </c>
      <c r="D83">
        <f t="shared" si="0"/>
        <v>0</v>
      </c>
      <c r="E83">
        <v>95344</v>
      </c>
      <c r="F83">
        <v>95344</v>
      </c>
      <c r="G83">
        <f t="shared" si="1"/>
        <v>0</v>
      </c>
      <c r="H83">
        <v>5</v>
      </c>
      <c r="I83">
        <v>0</v>
      </c>
      <c r="J83">
        <f>SUM($H$32:H83)</f>
        <v>861</v>
      </c>
      <c r="K83">
        <f>SUM($I$32:I83)</f>
        <v>1</v>
      </c>
      <c r="L83">
        <v>3845</v>
      </c>
      <c r="M83">
        <v>410118</v>
      </c>
    </row>
    <row r="84" spans="1:13" ht="15" customHeight="1" x14ac:dyDescent="0.3">
      <c r="A84" t="s">
        <v>107</v>
      </c>
      <c r="B84">
        <v>9</v>
      </c>
      <c r="C84">
        <v>9</v>
      </c>
      <c r="D84">
        <f t="shared" si="0"/>
        <v>0</v>
      </c>
      <c r="E84">
        <v>95344</v>
      </c>
      <c r="F84">
        <v>95344</v>
      </c>
      <c r="G84">
        <f t="shared" si="1"/>
        <v>0</v>
      </c>
      <c r="H84">
        <v>23</v>
      </c>
      <c r="I84">
        <v>0</v>
      </c>
      <c r="J84">
        <f>SUM($H$32:H84)</f>
        <v>884</v>
      </c>
      <c r="K84">
        <f>SUM($I$32:I84)</f>
        <v>1</v>
      </c>
      <c r="L84">
        <v>9518</v>
      </c>
      <c r="M84">
        <v>419636</v>
      </c>
    </row>
    <row r="85" spans="1:13" ht="15" customHeight="1" x14ac:dyDescent="0.3">
      <c r="A85" t="s">
        <v>108</v>
      </c>
      <c r="B85">
        <v>12</v>
      </c>
      <c r="C85">
        <v>12</v>
      </c>
      <c r="D85">
        <f t="shared" si="0"/>
        <v>0</v>
      </c>
      <c r="E85">
        <v>95344</v>
      </c>
      <c r="F85">
        <v>95344</v>
      </c>
      <c r="G85">
        <f t="shared" si="1"/>
        <v>0</v>
      </c>
      <c r="H85">
        <v>26</v>
      </c>
      <c r="I85">
        <v>0</v>
      </c>
      <c r="J85">
        <f>SUM($H$32:H85)</f>
        <v>910</v>
      </c>
      <c r="K85">
        <f>SUM($I$32:I85)</f>
        <v>1</v>
      </c>
      <c r="L85">
        <v>10139</v>
      </c>
      <c r="M85">
        <v>429775</v>
      </c>
    </row>
    <row r="86" spans="1:13" ht="15" customHeight="1" x14ac:dyDescent="0.3">
      <c r="A86" t="s">
        <v>109</v>
      </c>
      <c r="B86">
        <v>4</v>
      </c>
      <c r="C86">
        <v>4</v>
      </c>
      <c r="D86">
        <f t="shared" si="0"/>
        <v>0</v>
      </c>
      <c r="E86">
        <v>95344</v>
      </c>
      <c r="F86">
        <v>95344</v>
      </c>
      <c r="G86">
        <f t="shared" si="1"/>
        <v>0</v>
      </c>
      <c r="H86">
        <v>6</v>
      </c>
      <c r="I86">
        <v>0</v>
      </c>
      <c r="J86">
        <f>SUM($H$32:H86)</f>
        <v>916</v>
      </c>
      <c r="K86">
        <f>SUM($I$32:I86)</f>
        <v>1</v>
      </c>
      <c r="L86">
        <v>4297</v>
      </c>
      <c r="M86">
        <v>434072</v>
      </c>
    </row>
    <row r="87" spans="1:13" ht="15" customHeight="1" x14ac:dyDescent="0.3">
      <c r="A87" t="s">
        <v>110</v>
      </c>
      <c r="B87">
        <v>8</v>
      </c>
      <c r="C87">
        <v>8</v>
      </c>
      <c r="D87">
        <f t="shared" si="0"/>
        <v>0</v>
      </c>
      <c r="E87">
        <v>95344</v>
      </c>
      <c r="F87">
        <v>95344</v>
      </c>
      <c r="G87">
        <f t="shared" si="1"/>
        <v>0</v>
      </c>
      <c r="H87">
        <v>14</v>
      </c>
      <c r="I87">
        <v>0</v>
      </c>
      <c r="J87">
        <f>SUM($H$32:H87)</f>
        <v>930</v>
      </c>
      <c r="K87">
        <f>SUM($I$32:I87)</f>
        <v>1</v>
      </c>
      <c r="L87">
        <v>6777</v>
      </c>
      <c r="M87">
        <v>440849</v>
      </c>
    </row>
    <row r="88" spans="1:13" ht="15" customHeight="1" x14ac:dyDescent="0.3">
      <c r="A88" t="s">
        <v>111</v>
      </c>
      <c r="B88">
        <v>4</v>
      </c>
      <c r="C88">
        <v>4</v>
      </c>
      <c r="D88">
        <f t="shared" si="0"/>
        <v>0</v>
      </c>
      <c r="E88">
        <v>95344</v>
      </c>
      <c r="F88">
        <v>95344</v>
      </c>
      <c r="G88">
        <f t="shared" si="1"/>
        <v>0</v>
      </c>
      <c r="H88">
        <v>6</v>
      </c>
      <c r="I88">
        <v>0</v>
      </c>
      <c r="J88">
        <f>SUM($H$32:H88)</f>
        <v>936</v>
      </c>
      <c r="K88">
        <f>SUM($I$32:I88)</f>
        <v>1</v>
      </c>
      <c r="L88">
        <v>4041</v>
      </c>
      <c r="M88">
        <v>444890</v>
      </c>
    </row>
    <row r="89" spans="1:13" ht="15" customHeight="1" x14ac:dyDescent="0.3">
      <c r="A89" t="s">
        <v>112</v>
      </c>
      <c r="B89">
        <v>6</v>
      </c>
      <c r="C89">
        <v>6</v>
      </c>
      <c r="D89">
        <f t="shared" si="0"/>
        <v>0</v>
      </c>
      <c r="E89">
        <v>95344</v>
      </c>
      <c r="F89">
        <v>95344</v>
      </c>
      <c r="G89">
        <f t="shared" si="1"/>
        <v>0</v>
      </c>
      <c r="H89">
        <v>12</v>
      </c>
      <c r="I89">
        <v>0</v>
      </c>
      <c r="J89">
        <f>SUM($H$32:H89)</f>
        <v>948</v>
      </c>
      <c r="K89">
        <f>SUM($I$32:I89)</f>
        <v>1</v>
      </c>
      <c r="L89">
        <v>6617</v>
      </c>
      <c r="M89">
        <v>451507</v>
      </c>
    </row>
    <row r="90" spans="1:13" ht="15" customHeight="1" x14ac:dyDescent="0.3">
      <c r="A90" t="s">
        <v>113</v>
      </c>
      <c r="B90">
        <v>8</v>
      </c>
      <c r="C90">
        <v>8</v>
      </c>
      <c r="D90">
        <f t="shared" si="0"/>
        <v>0</v>
      </c>
      <c r="E90">
        <v>95344</v>
      </c>
      <c r="F90">
        <v>95344</v>
      </c>
      <c r="G90">
        <f t="shared" si="1"/>
        <v>0</v>
      </c>
      <c r="H90">
        <v>14</v>
      </c>
      <c r="I90">
        <v>0</v>
      </c>
      <c r="J90">
        <f>SUM($H$32:H90)</f>
        <v>962</v>
      </c>
      <c r="K90">
        <f>SUM($I$32:I90)</f>
        <v>1</v>
      </c>
      <c r="L90">
        <v>7158</v>
      </c>
      <c r="M90">
        <v>458665</v>
      </c>
    </row>
    <row r="91" spans="1:13" ht="15" customHeight="1" x14ac:dyDescent="0.3">
      <c r="A91" t="s">
        <v>114</v>
      </c>
      <c r="B91">
        <v>6</v>
      </c>
      <c r="C91">
        <v>6</v>
      </c>
      <c r="D91">
        <f t="shared" si="0"/>
        <v>0</v>
      </c>
      <c r="E91">
        <v>95344</v>
      </c>
      <c r="F91">
        <v>95344</v>
      </c>
      <c r="G91">
        <f t="shared" si="1"/>
        <v>0</v>
      </c>
      <c r="H91">
        <v>12</v>
      </c>
      <c r="I91">
        <v>0</v>
      </c>
      <c r="J91">
        <f>SUM($H$32:H91)</f>
        <v>974</v>
      </c>
      <c r="K91">
        <f>SUM($I$32:I91)</f>
        <v>1</v>
      </c>
      <c r="L91">
        <v>6135</v>
      </c>
      <c r="M91">
        <v>464800</v>
      </c>
    </row>
    <row r="92" spans="1:13" ht="15" customHeight="1" x14ac:dyDescent="0.3">
      <c r="A92" t="s">
        <v>115</v>
      </c>
      <c r="B92">
        <v>6</v>
      </c>
      <c r="C92">
        <v>6</v>
      </c>
      <c r="D92">
        <f t="shared" si="0"/>
        <v>0</v>
      </c>
      <c r="E92">
        <v>95344</v>
      </c>
      <c r="F92">
        <v>95344</v>
      </c>
      <c r="G92">
        <f t="shared" si="1"/>
        <v>0</v>
      </c>
      <c r="H92">
        <v>12</v>
      </c>
      <c r="I92">
        <v>0</v>
      </c>
      <c r="J92">
        <f>SUM($H$32:H92)</f>
        <v>986</v>
      </c>
      <c r="K92">
        <f>SUM($I$32:I92)</f>
        <v>1</v>
      </c>
      <c r="L92">
        <v>6147</v>
      </c>
      <c r="M92">
        <v>470947</v>
      </c>
    </row>
    <row r="93" spans="1:13" ht="15" customHeight="1" x14ac:dyDescent="0.3">
      <c r="A93" t="s">
        <v>116</v>
      </c>
      <c r="B93">
        <v>4</v>
      </c>
      <c r="C93">
        <v>4</v>
      </c>
      <c r="D93">
        <f t="shared" si="0"/>
        <v>0</v>
      </c>
      <c r="E93">
        <v>95344</v>
      </c>
      <c r="F93">
        <v>95344</v>
      </c>
      <c r="G93">
        <f t="shared" si="1"/>
        <v>0</v>
      </c>
      <c r="H93">
        <v>6</v>
      </c>
      <c r="I93">
        <v>0</v>
      </c>
      <c r="J93">
        <f>SUM($H$32:H93)</f>
        <v>992</v>
      </c>
      <c r="K93">
        <f>SUM($I$32:I93)</f>
        <v>1</v>
      </c>
      <c r="L93">
        <v>4004</v>
      </c>
      <c r="M93">
        <v>474951</v>
      </c>
    </row>
    <row r="94" spans="1:13" ht="15" customHeight="1" x14ac:dyDescent="0.3">
      <c r="A94" t="s">
        <v>117</v>
      </c>
      <c r="B94">
        <v>4</v>
      </c>
      <c r="C94">
        <v>4</v>
      </c>
      <c r="D94">
        <f t="shared" si="0"/>
        <v>0</v>
      </c>
      <c r="E94">
        <v>95344</v>
      </c>
      <c r="F94">
        <v>95344</v>
      </c>
      <c r="G94">
        <f t="shared" si="1"/>
        <v>0</v>
      </c>
      <c r="H94">
        <v>6</v>
      </c>
      <c r="I94">
        <v>0</v>
      </c>
      <c r="J94">
        <f>SUM($H$32:H94)</f>
        <v>998</v>
      </c>
      <c r="K94">
        <f>SUM($I$32:I94)</f>
        <v>1</v>
      </c>
      <c r="L94">
        <v>3954</v>
      </c>
      <c r="M94">
        <v>478905</v>
      </c>
    </row>
    <row r="95" spans="1:13" ht="15" customHeight="1" x14ac:dyDescent="0.3">
      <c r="A95" t="s">
        <v>118</v>
      </c>
      <c r="B95">
        <v>5</v>
      </c>
      <c r="C95">
        <v>5</v>
      </c>
      <c r="D95">
        <f t="shared" si="0"/>
        <v>0</v>
      </c>
      <c r="E95">
        <v>95344</v>
      </c>
      <c r="F95">
        <v>95344</v>
      </c>
      <c r="G95">
        <f t="shared" si="1"/>
        <v>0</v>
      </c>
      <c r="H95">
        <v>11</v>
      </c>
      <c r="I95">
        <v>0</v>
      </c>
      <c r="J95">
        <f>SUM($H$32:H95)</f>
        <v>1009</v>
      </c>
      <c r="K95">
        <f>SUM($I$32:I95)</f>
        <v>1</v>
      </c>
      <c r="L95">
        <v>5883</v>
      </c>
      <c r="M95">
        <v>484788</v>
      </c>
    </row>
    <row r="96" spans="1:13" ht="15" customHeight="1" x14ac:dyDescent="0.3">
      <c r="A96" t="s">
        <v>119</v>
      </c>
      <c r="B96">
        <v>2</v>
      </c>
      <c r="C96">
        <v>2</v>
      </c>
      <c r="D96">
        <f t="shared" ref="D96:D159" si="2">B96-C96</f>
        <v>0</v>
      </c>
      <c r="E96">
        <v>95344</v>
      </c>
      <c r="F96">
        <v>95344</v>
      </c>
      <c r="G96">
        <f t="shared" ref="G96:G159" si="3">E96-F96</f>
        <v>0</v>
      </c>
      <c r="H96">
        <v>2</v>
      </c>
      <c r="I96">
        <v>0</v>
      </c>
      <c r="J96">
        <f>SUM($H$32:H96)</f>
        <v>1011</v>
      </c>
      <c r="K96">
        <f>SUM($I$32:I96)</f>
        <v>1</v>
      </c>
      <c r="L96">
        <v>1852</v>
      </c>
      <c r="M96">
        <v>486640</v>
      </c>
    </row>
    <row r="97" spans="1:13" ht="15" customHeight="1" x14ac:dyDescent="0.3">
      <c r="A97" t="s">
        <v>120</v>
      </c>
      <c r="B97">
        <v>4</v>
      </c>
      <c r="C97">
        <v>4</v>
      </c>
      <c r="D97">
        <f t="shared" si="2"/>
        <v>0</v>
      </c>
      <c r="E97">
        <v>95344</v>
      </c>
      <c r="F97">
        <v>95344</v>
      </c>
      <c r="G97">
        <f t="shared" si="3"/>
        <v>0</v>
      </c>
      <c r="H97">
        <v>6</v>
      </c>
      <c r="I97">
        <v>0</v>
      </c>
      <c r="J97">
        <f>SUM($H$32:H97)</f>
        <v>1017</v>
      </c>
      <c r="K97">
        <f>SUM($I$32:I97)</f>
        <v>1</v>
      </c>
      <c r="L97">
        <v>3909</v>
      </c>
      <c r="M97">
        <v>490549</v>
      </c>
    </row>
    <row r="98" spans="1:13" ht="15" customHeight="1" x14ac:dyDescent="0.3">
      <c r="A98" t="s">
        <v>121</v>
      </c>
      <c r="B98">
        <v>2</v>
      </c>
      <c r="C98">
        <v>2</v>
      </c>
      <c r="D98">
        <f t="shared" si="2"/>
        <v>0</v>
      </c>
      <c r="E98">
        <v>95344</v>
      </c>
      <c r="F98">
        <v>95344</v>
      </c>
      <c r="G98">
        <f t="shared" si="3"/>
        <v>0</v>
      </c>
      <c r="H98">
        <v>2</v>
      </c>
      <c r="I98">
        <v>0</v>
      </c>
      <c r="J98">
        <f>SUM($H$32:H98)</f>
        <v>1019</v>
      </c>
      <c r="K98">
        <f>SUM($I$32:I98)</f>
        <v>1</v>
      </c>
      <c r="L98">
        <v>1980</v>
      </c>
      <c r="M98">
        <v>492529</v>
      </c>
    </row>
    <row r="99" spans="1:13" ht="15" customHeight="1" x14ac:dyDescent="0.3">
      <c r="A99" t="s">
        <v>122</v>
      </c>
      <c r="B99">
        <v>5</v>
      </c>
      <c r="C99">
        <v>5</v>
      </c>
      <c r="D99">
        <f t="shared" si="2"/>
        <v>0</v>
      </c>
      <c r="E99">
        <v>95344</v>
      </c>
      <c r="F99">
        <v>95344</v>
      </c>
      <c r="G99">
        <f t="shared" si="3"/>
        <v>0</v>
      </c>
      <c r="H99">
        <v>11</v>
      </c>
      <c r="I99">
        <v>0</v>
      </c>
      <c r="J99">
        <f>SUM($H$32:H99)</f>
        <v>1030</v>
      </c>
      <c r="K99">
        <f>SUM($I$32:I99)</f>
        <v>1</v>
      </c>
      <c r="L99">
        <v>6196</v>
      </c>
      <c r="M99">
        <v>498725</v>
      </c>
    </row>
    <row r="100" spans="1:13" ht="15" customHeight="1" x14ac:dyDescent="0.3">
      <c r="A100" t="s">
        <v>123</v>
      </c>
      <c r="B100">
        <v>4</v>
      </c>
      <c r="C100">
        <v>4</v>
      </c>
      <c r="D100">
        <f t="shared" si="2"/>
        <v>0</v>
      </c>
      <c r="E100">
        <v>95344</v>
      </c>
      <c r="F100">
        <v>95344</v>
      </c>
      <c r="G100">
        <f t="shared" si="3"/>
        <v>0</v>
      </c>
      <c r="H100">
        <v>6</v>
      </c>
      <c r="I100">
        <v>0</v>
      </c>
      <c r="J100">
        <f>SUM($H$32:H100)</f>
        <v>1036</v>
      </c>
      <c r="K100">
        <f>SUM($I$32:I100)</f>
        <v>1</v>
      </c>
      <c r="L100">
        <v>3988</v>
      </c>
      <c r="M100">
        <v>502713</v>
      </c>
    </row>
    <row r="101" spans="1:13" ht="15" customHeight="1" x14ac:dyDescent="0.3">
      <c r="A101" t="s">
        <v>124</v>
      </c>
      <c r="B101">
        <v>4</v>
      </c>
      <c r="C101">
        <v>4</v>
      </c>
      <c r="D101">
        <f t="shared" si="2"/>
        <v>0</v>
      </c>
      <c r="E101">
        <v>95344</v>
      </c>
      <c r="F101">
        <v>95344</v>
      </c>
      <c r="G101">
        <f t="shared" si="3"/>
        <v>0</v>
      </c>
      <c r="H101">
        <v>6</v>
      </c>
      <c r="I101">
        <v>0</v>
      </c>
      <c r="J101">
        <f>SUM($H$32:H101)</f>
        <v>1042</v>
      </c>
      <c r="K101">
        <f>SUM($I$32:I101)</f>
        <v>1</v>
      </c>
      <c r="L101">
        <v>3881</v>
      </c>
      <c r="M101">
        <v>506594</v>
      </c>
    </row>
    <row r="102" spans="1:13" ht="15" customHeight="1" x14ac:dyDescent="0.3">
      <c r="A102" t="s">
        <v>125</v>
      </c>
      <c r="B102">
        <v>4</v>
      </c>
      <c r="C102">
        <v>4</v>
      </c>
      <c r="D102">
        <f t="shared" si="2"/>
        <v>0</v>
      </c>
      <c r="E102">
        <v>95344</v>
      </c>
      <c r="F102">
        <v>95344</v>
      </c>
      <c r="G102">
        <f t="shared" si="3"/>
        <v>0</v>
      </c>
      <c r="H102">
        <v>6</v>
      </c>
      <c r="I102">
        <v>0</v>
      </c>
      <c r="J102">
        <f>SUM($H$32:H102)</f>
        <v>1048</v>
      </c>
      <c r="K102">
        <f>SUM($I$32:I102)</f>
        <v>1</v>
      </c>
      <c r="L102">
        <v>3943</v>
      </c>
      <c r="M102">
        <v>510537</v>
      </c>
    </row>
    <row r="103" spans="1:13" ht="15" customHeight="1" x14ac:dyDescent="0.3">
      <c r="A103" t="s">
        <v>126</v>
      </c>
      <c r="B103">
        <v>11</v>
      </c>
      <c r="C103">
        <v>11</v>
      </c>
      <c r="D103">
        <f t="shared" si="2"/>
        <v>0</v>
      </c>
      <c r="E103">
        <v>95344</v>
      </c>
      <c r="F103">
        <v>95344</v>
      </c>
      <c r="G103">
        <f t="shared" si="3"/>
        <v>0</v>
      </c>
      <c r="H103">
        <v>25</v>
      </c>
      <c r="I103">
        <v>0</v>
      </c>
      <c r="J103">
        <f>SUM($H$32:H103)</f>
        <v>1073</v>
      </c>
      <c r="K103">
        <f>SUM($I$32:I103)</f>
        <v>1</v>
      </c>
      <c r="L103">
        <v>9877</v>
      </c>
      <c r="M103">
        <v>520414</v>
      </c>
    </row>
    <row r="104" spans="1:13" ht="15" customHeight="1" x14ac:dyDescent="0.3">
      <c r="A104" t="s">
        <v>127</v>
      </c>
      <c r="B104">
        <v>2</v>
      </c>
      <c r="C104">
        <v>2</v>
      </c>
      <c r="D104">
        <f t="shared" si="2"/>
        <v>0</v>
      </c>
      <c r="E104">
        <v>95344</v>
      </c>
      <c r="F104">
        <v>95344</v>
      </c>
      <c r="G104">
        <f t="shared" si="3"/>
        <v>0</v>
      </c>
      <c r="H104">
        <v>2</v>
      </c>
      <c r="I104">
        <v>0</v>
      </c>
      <c r="J104">
        <f>SUM($H$32:H104)</f>
        <v>1075</v>
      </c>
      <c r="K104">
        <f>SUM($I$32:I104)</f>
        <v>1</v>
      </c>
      <c r="L104">
        <v>2160</v>
      </c>
      <c r="M104">
        <v>522574</v>
      </c>
    </row>
    <row r="105" spans="1:13" ht="15" customHeight="1" x14ac:dyDescent="0.3">
      <c r="A105" t="s">
        <v>128</v>
      </c>
      <c r="B105">
        <v>6</v>
      </c>
      <c r="C105">
        <v>6</v>
      </c>
      <c r="D105">
        <f t="shared" si="2"/>
        <v>0</v>
      </c>
      <c r="E105">
        <v>95344</v>
      </c>
      <c r="F105">
        <v>95344</v>
      </c>
      <c r="G105">
        <f t="shared" si="3"/>
        <v>0</v>
      </c>
      <c r="H105">
        <v>12</v>
      </c>
      <c r="I105">
        <v>0</v>
      </c>
      <c r="J105">
        <f>SUM($H$32:H105)</f>
        <v>1087</v>
      </c>
      <c r="K105">
        <f>SUM($I$32:I105)</f>
        <v>1</v>
      </c>
      <c r="L105">
        <v>6291</v>
      </c>
      <c r="M105">
        <v>528865</v>
      </c>
    </row>
    <row r="106" spans="1:13" ht="15" customHeight="1" x14ac:dyDescent="0.3">
      <c r="A106" t="s">
        <v>129</v>
      </c>
      <c r="B106">
        <v>12</v>
      </c>
      <c r="C106">
        <v>12</v>
      </c>
      <c r="D106">
        <f t="shared" si="2"/>
        <v>0</v>
      </c>
      <c r="E106">
        <v>95344</v>
      </c>
      <c r="F106">
        <v>95344</v>
      </c>
      <c r="G106">
        <f t="shared" si="3"/>
        <v>0</v>
      </c>
      <c r="H106">
        <v>26</v>
      </c>
      <c r="I106">
        <v>0</v>
      </c>
      <c r="J106">
        <f>SUM($H$32:H106)</f>
        <v>1113</v>
      </c>
      <c r="K106">
        <f>SUM($I$32:I106)</f>
        <v>1</v>
      </c>
      <c r="L106">
        <v>10803</v>
      </c>
      <c r="M106">
        <v>539668</v>
      </c>
    </row>
    <row r="107" spans="1:13" ht="15" customHeight="1" x14ac:dyDescent="0.3">
      <c r="A107" t="s">
        <v>130</v>
      </c>
      <c r="B107">
        <v>2</v>
      </c>
      <c r="C107">
        <v>2</v>
      </c>
      <c r="D107">
        <f t="shared" si="2"/>
        <v>0</v>
      </c>
      <c r="E107">
        <v>95344</v>
      </c>
      <c r="F107">
        <v>95344</v>
      </c>
      <c r="G107">
        <f t="shared" si="3"/>
        <v>0</v>
      </c>
      <c r="H107">
        <v>2</v>
      </c>
      <c r="I107">
        <v>0</v>
      </c>
      <c r="J107">
        <f>SUM($H$32:H107)</f>
        <v>1115</v>
      </c>
      <c r="K107">
        <f>SUM($I$32:I107)</f>
        <v>1</v>
      </c>
      <c r="L107">
        <v>2170</v>
      </c>
      <c r="M107">
        <v>541838</v>
      </c>
    </row>
    <row r="108" spans="1:13" ht="15" customHeight="1" x14ac:dyDescent="0.3">
      <c r="A108" t="s">
        <v>131</v>
      </c>
      <c r="B108">
        <v>2</v>
      </c>
      <c r="C108">
        <v>2</v>
      </c>
      <c r="D108">
        <f t="shared" si="2"/>
        <v>0</v>
      </c>
      <c r="E108">
        <v>95344</v>
      </c>
      <c r="F108">
        <v>95344</v>
      </c>
      <c r="G108">
        <f t="shared" si="3"/>
        <v>0</v>
      </c>
      <c r="H108">
        <v>2</v>
      </c>
      <c r="I108">
        <v>0</v>
      </c>
      <c r="J108">
        <f>SUM($H$32:H108)</f>
        <v>1117</v>
      </c>
      <c r="K108">
        <f>SUM($I$32:I108)</f>
        <v>1</v>
      </c>
      <c r="L108">
        <v>2073</v>
      </c>
      <c r="M108">
        <v>543911</v>
      </c>
    </row>
    <row r="109" spans="1:13" ht="15" customHeight="1" x14ac:dyDescent="0.3">
      <c r="A109" t="s">
        <v>132</v>
      </c>
      <c r="B109">
        <v>2</v>
      </c>
      <c r="C109">
        <v>2</v>
      </c>
      <c r="D109">
        <f t="shared" si="2"/>
        <v>0</v>
      </c>
      <c r="E109">
        <v>95344</v>
      </c>
      <c r="F109">
        <v>95344</v>
      </c>
      <c r="G109">
        <f t="shared" si="3"/>
        <v>0</v>
      </c>
      <c r="H109">
        <v>2</v>
      </c>
      <c r="I109">
        <v>0</v>
      </c>
      <c r="J109">
        <f>SUM($H$32:H109)</f>
        <v>1119</v>
      </c>
      <c r="K109">
        <f>SUM($I$32:I109)</f>
        <v>1</v>
      </c>
      <c r="L109">
        <v>2096</v>
      </c>
      <c r="M109">
        <v>546007</v>
      </c>
    </row>
    <row r="110" spans="1:13" ht="15" customHeight="1" x14ac:dyDescent="0.3">
      <c r="A110" t="s">
        <v>133</v>
      </c>
      <c r="B110">
        <v>2</v>
      </c>
      <c r="C110">
        <v>2</v>
      </c>
      <c r="D110">
        <f t="shared" si="2"/>
        <v>0</v>
      </c>
      <c r="E110">
        <v>95344</v>
      </c>
      <c r="F110">
        <v>95344</v>
      </c>
      <c r="G110">
        <f t="shared" si="3"/>
        <v>0</v>
      </c>
      <c r="H110">
        <v>2</v>
      </c>
      <c r="I110">
        <v>0</v>
      </c>
      <c r="J110">
        <f>SUM($H$32:H110)</f>
        <v>1121</v>
      </c>
      <c r="K110">
        <f>SUM($I$32:I110)</f>
        <v>1</v>
      </c>
      <c r="L110">
        <v>2083</v>
      </c>
      <c r="M110">
        <v>548090</v>
      </c>
    </row>
    <row r="111" spans="1:13" ht="15" customHeight="1" x14ac:dyDescent="0.3">
      <c r="A111" t="s">
        <v>134</v>
      </c>
      <c r="B111">
        <v>3</v>
      </c>
      <c r="C111">
        <v>3</v>
      </c>
      <c r="D111">
        <f t="shared" si="2"/>
        <v>0</v>
      </c>
      <c r="E111">
        <v>95344</v>
      </c>
      <c r="F111">
        <v>95344</v>
      </c>
      <c r="G111">
        <f t="shared" si="3"/>
        <v>0</v>
      </c>
      <c r="H111">
        <v>5</v>
      </c>
      <c r="I111">
        <v>0</v>
      </c>
      <c r="J111">
        <f>SUM($H$32:H111)</f>
        <v>1126</v>
      </c>
      <c r="K111">
        <f>SUM($I$32:I111)</f>
        <v>1</v>
      </c>
      <c r="L111">
        <v>4068</v>
      </c>
      <c r="M111">
        <v>552158</v>
      </c>
    </row>
    <row r="112" spans="1:13" ht="15" customHeight="1" x14ac:dyDescent="0.3">
      <c r="A112" t="s">
        <v>135</v>
      </c>
      <c r="B112">
        <v>2</v>
      </c>
      <c r="C112">
        <v>2</v>
      </c>
      <c r="D112">
        <f t="shared" si="2"/>
        <v>0</v>
      </c>
      <c r="E112">
        <v>95344</v>
      </c>
      <c r="F112">
        <v>95344</v>
      </c>
      <c r="G112">
        <f t="shared" si="3"/>
        <v>0</v>
      </c>
      <c r="H112">
        <v>2</v>
      </c>
      <c r="I112">
        <v>0</v>
      </c>
      <c r="J112">
        <f>SUM($H$32:H112)</f>
        <v>1128</v>
      </c>
      <c r="K112">
        <f>SUM($I$32:I112)</f>
        <v>1</v>
      </c>
      <c r="L112">
        <v>2125</v>
      </c>
      <c r="M112">
        <v>554283</v>
      </c>
    </row>
    <row r="113" spans="1:13" ht="15" customHeight="1" x14ac:dyDescent="0.3">
      <c r="A113" t="s">
        <v>136</v>
      </c>
      <c r="B113">
        <v>2</v>
      </c>
      <c r="C113">
        <v>2</v>
      </c>
      <c r="D113">
        <f t="shared" si="2"/>
        <v>0</v>
      </c>
      <c r="E113">
        <v>95344</v>
      </c>
      <c r="F113">
        <v>95344</v>
      </c>
      <c r="G113">
        <f t="shared" si="3"/>
        <v>0</v>
      </c>
      <c r="H113">
        <v>2</v>
      </c>
      <c r="I113">
        <v>0</v>
      </c>
      <c r="J113">
        <f>SUM($H$32:H113)</f>
        <v>1130</v>
      </c>
      <c r="K113">
        <f>SUM($I$32:I113)</f>
        <v>1</v>
      </c>
      <c r="L113">
        <v>2132</v>
      </c>
      <c r="M113">
        <v>556415</v>
      </c>
    </row>
    <row r="114" spans="1:13" ht="15" customHeight="1" x14ac:dyDescent="0.3">
      <c r="A114" t="s">
        <v>137</v>
      </c>
      <c r="B114">
        <v>2</v>
      </c>
      <c r="C114">
        <v>2</v>
      </c>
      <c r="D114">
        <f t="shared" si="2"/>
        <v>0</v>
      </c>
      <c r="E114">
        <v>95344</v>
      </c>
      <c r="F114">
        <v>95344</v>
      </c>
      <c r="G114">
        <f t="shared" si="3"/>
        <v>0</v>
      </c>
      <c r="H114">
        <v>2</v>
      </c>
      <c r="I114">
        <v>0</v>
      </c>
      <c r="J114">
        <f>SUM($H$32:H114)</f>
        <v>1132</v>
      </c>
      <c r="K114">
        <f>SUM($I$32:I114)</f>
        <v>1</v>
      </c>
      <c r="L114">
        <v>1972</v>
      </c>
      <c r="M114">
        <v>558387</v>
      </c>
    </row>
    <row r="115" spans="1:13" ht="15" customHeight="1" x14ac:dyDescent="0.3">
      <c r="A115" t="s">
        <v>138</v>
      </c>
      <c r="B115">
        <v>3</v>
      </c>
      <c r="C115">
        <v>3</v>
      </c>
      <c r="D115">
        <f t="shared" si="2"/>
        <v>0</v>
      </c>
      <c r="E115">
        <v>95344</v>
      </c>
      <c r="F115">
        <v>95344</v>
      </c>
      <c r="G115">
        <f t="shared" si="3"/>
        <v>0</v>
      </c>
      <c r="H115">
        <v>5</v>
      </c>
      <c r="I115">
        <v>0</v>
      </c>
      <c r="J115">
        <f>SUM($H$32:H115)</f>
        <v>1137</v>
      </c>
      <c r="K115">
        <f>SUM($I$32:I115)</f>
        <v>1</v>
      </c>
      <c r="L115">
        <v>3794</v>
      </c>
      <c r="M115">
        <v>562181</v>
      </c>
    </row>
    <row r="116" spans="1:13" ht="15" customHeight="1" x14ac:dyDescent="0.3">
      <c r="A116" t="s">
        <v>139</v>
      </c>
      <c r="B116">
        <v>3</v>
      </c>
      <c r="C116">
        <v>3</v>
      </c>
      <c r="D116">
        <f t="shared" si="2"/>
        <v>0</v>
      </c>
      <c r="E116">
        <v>95344</v>
      </c>
      <c r="F116">
        <v>95344</v>
      </c>
      <c r="G116">
        <f t="shared" si="3"/>
        <v>0</v>
      </c>
      <c r="H116">
        <v>5</v>
      </c>
      <c r="I116">
        <v>0</v>
      </c>
      <c r="J116">
        <f>SUM($H$32:H116)</f>
        <v>1142</v>
      </c>
      <c r="K116">
        <f>SUM($I$32:I116)</f>
        <v>1</v>
      </c>
      <c r="L116">
        <v>3840</v>
      </c>
      <c r="M116">
        <v>566021</v>
      </c>
    </row>
    <row r="117" spans="1:13" ht="15" customHeight="1" x14ac:dyDescent="0.3">
      <c r="A117" t="s">
        <v>140</v>
      </c>
      <c r="B117">
        <v>6</v>
      </c>
      <c r="C117">
        <v>6</v>
      </c>
      <c r="D117">
        <f t="shared" si="2"/>
        <v>0</v>
      </c>
      <c r="E117">
        <v>95344</v>
      </c>
      <c r="F117">
        <v>95344</v>
      </c>
      <c r="G117">
        <f t="shared" si="3"/>
        <v>0</v>
      </c>
      <c r="H117">
        <v>12</v>
      </c>
      <c r="I117">
        <v>0</v>
      </c>
      <c r="J117">
        <f>SUM($H$32:H117)</f>
        <v>1154</v>
      </c>
      <c r="K117">
        <f>SUM($I$32:I117)</f>
        <v>1</v>
      </c>
      <c r="L117">
        <v>6301</v>
      </c>
      <c r="M117">
        <v>572322</v>
      </c>
    </row>
    <row r="118" spans="1:13" ht="15" customHeight="1" x14ac:dyDescent="0.3">
      <c r="A118" t="s">
        <v>141</v>
      </c>
      <c r="B118">
        <v>2</v>
      </c>
      <c r="C118">
        <v>2</v>
      </c>
      <c r="D118">
        <f t="shared" si="2"/>
        <v>0</v>
      </c>
      <c r="E118">
        <v>95344</v>
      </c>
      <c r="F118">
        <v>95344</v>
      </c>
      <c r="G118">
        <f t="shared" si="3"/>
        <v>0</v>
      </c>
      <c r="H118">
        <v>2</v>
      </c>
      <c r="I118">
        <v>0</v>
      </c>
      <c r="J118">
        <f>SUM($H$32:H118)</f>
        <v>1156</v>
      </c>
      <c r="K118">
        <f>SUM($I$32:I118)</f>
        <v>1</v>
      </c>
      <c r="L118">
        <v>2011</v>
      </c>
      <c r="M118">
        <v>574333</v>
      </c>
    </row>
    <row r="119" spans="1:13" ht="15" customHeight="1" x14ac:dyDescent="0.3">
      <c r="A119" t="s">
        <v>142</v>
      </c>
      <c r="B119">
        <v>2</v>
      </c>
      <c r="C119">
        <v>2</v>
      </c>
      <c r="D119">
        <f t="shared" si="2"/>
        <v>0</v>
      </c>
      <c r="E119">
        <v>95344</v>
      </c>
      <c r="F119">
        <v>95344</v>
      </c>
      <c r="G119">
        <f t="shared" si="3"/>
        <v>0</v>
      </c>
      <c r="H119">
        <v>2</v>
      </c>
      <c r="I119">
        <v>0</v>
      </c>
      <c r="J119">
        <f>SUM($H$32:H119)</f>
        <v>1158</v>
      </c>
      <c r="K119">
        <f>SUM($I$32:I119)</f>
        <v>1</v>
      </c>
      <c r="L119">
        <v>2048</v>
      </c>
      <c r="M119">
        <v>576381</v>
      </c>
    </row>
    <row r="120" spans="1:13" ht="15" customHeight="1" x14ac:dyDescent="0.3">
      <c r="A120" t="s">
        <v>143</v>
      </c>
      <c r="B120">
        <v>2</v>
      </c>
      <c r="C120">
        <v>2</v>
      </c>
      <c r="D120">
        <f t="shared" si="2"/>
        <v>0</v>
      </c>
      <c r="E120">
        <v>95344</v>
      </c>
      <c r="F120">
        <v>95344</v>
      </c>
      <c r="G120">
        <f t="shared" si="3"/>
        <v>0</v>
      </c>
      <c r="H120">
        <v>2</v>
      </c>
      <c r="I120">
        <v>0</v>
      </c>
      <c r="J120">
        <f>SUM($H$32:H120)</f>
        <v>1160</v>
      </c>
      <c r="K120">
        <f>SUM($I$32:I120)</f>
        <v>1</v>
      </c>
      <c r="L120">
        <v>2025</v>
      </c>
      <c r="M120">
        <v>578406</v>
      </c>
    </row>
    <row r="121" spans="1:13" ht="15" customHeight="1" x14ac:dyDescent="0.3">
      <c r="A121" t="s">
        <v>144</v>
      </c>
      <c r="B121">
        <v>5</v>
      </c>
      <c r="C121">
        <v>5</v>
      </c>
      <c r="D121">
        <f t="shared" si="2"/>
        <v>0</v>
      </c>
      <c r="E121">
        <v>95344</v>
      </c>
      <c r="F121">
        <v>95344</v>
      </c>
      <c r="G121">
        <f t="shared" si="3"/>
        <v>0</v>
      </c>
      <c r="H121">
        <v>11</v>
      </c>
      <c r="I121">
        <v>0</v>
      </c>
      <c r="J121">
        <f>SUM($H$32:H121)</f>
        <v>1171</v>
      </c>
      <c r="K121">
        <f>SUM($I$32:I121)</f>
        <v>1</v>
      </c>
      <c r="L121">
        <v>6420</v>
      </c>
      <c r="M121">
        <v>584826</v>
      </c>
    </row>
    <row r="122" spans="1:13" ht="15" customHeight="1" x14ac:dyDescent="0.3">
      <c r="A122" t="s">
        <v>145</v>
      </c>
      <c r="B122">
        <v>2</v>
      </c>
      <c r="C122">
        <v>2</v>
      </c>
      <c r="D122">
        <f t="shared" si="2"/>
        <v>0</v>
      </c>
      <c r="E122">
        <v>95344</v>
      </c>
      <c r="F122">
        <v>95344</v>
      </c>
      <c r="G122">
        <f t="shared" si="3"/>
        <v>0</v>
      </c>
      <c r="H122">
        <v>2</v>
      </c>
      <c r="I122">
        <v>0</v>
      </c>
      <c r="J122">
        <f>SUM($H$32:H122)</f>
        <v>1173</v>
      </c>
      <c r="K122">
        <f>SUM($I$32:I122)</f>
        <v>1</v>
      </c>
      <c r="L122">
        <v>2152</v>
      </c>
      <c r="M122">
        <v>586978</v>
      </c>
    </row>
    <row r="123" spans="1:13" ht="15" customHeight="1" x14ac:dyDescent="0.3">
      <c r="A123" t="s">
        <v>146</v>
      </c>
      <c r="B123">
        <v>2</v>
      </c>
      <c r="C123">
        <v>2</v>
      </c>
      <c r="D123">
        <f t="shared" si="2"/>
        <v>0</v>
      </c>
      <c r="E123">
        <v>95344</v>
      </c>
      <c r="F123">
        <v>95344</v>
      </c>
      <c r="G123">
        <f t="shared" si="3"/>
        <v>0</v>
      </c>
      <c r="H123">
        <v>2</v>
      </c>
      <c r="I123">
        <v>0</v>
      </c>
      <c r="J123">
        <f>SUM($H$32:H123)</f>
        <v>1175</v>
      </c>
      <c r="K123">
        <f>SUM($I$32:I123)</f>
        <v>1</v>
      </c>
      <c r="L123">
        <v>2211</v>
      </c>
      <c r="M123">
        <v>589189</v>
      </c>
    </row>
    <row r="124" spans="1:13" ht="15" customHeight="1" x14ac:dyDescent="0.3">
      <c r="A124" t="s">
        <v>147</v>
      </c>
      <c r="B124">
        <v>4</v>
      </c>
      <c r="C124">
        <v>4</v>
      </c>
      <c r="D124">
        <f t="shared" si="2"/>
        <v>0</v>
      </c>
      <c r="E124">
        <v>95344</v>
      </c>
      <c r="F124">
        <v>95344</v>
      </c>
      <c r="G124">
        <f t="shared" si="3"/>
        <v>0</v>
      </c>
      <c r="H124">
        <v>6</v>
      </c>
      <c r="I124">
        <v>0</v>
      </c>
      <c r="J124">
        <f>SUM($H$32:H124)</f>
        <v>1181</v>
      </c>
      <c r="K124">
        <f>SUM($I$32:I124)</f>
        <v>1</v>
      </c>
      <c r="L124">
        <v>4356</v>
      </c>
      <c r="M124">
        <v>593545</v>
      </c>
    </row>
    <row r="125" spans="1:13" ht="15" customHeight="1" x14ac:dyDescent="0.3">
      <c r="A125" t="s">
        <v>148</v>
      </c>
      <c r="B125">
        <v>10</v>
      </c>
      <c r="C125">
        <v>10</v>
      </c>
      <c r="D125">
        <f t="shared" si="2"/>
        <v>0</v>
      </c>
      <c r="E125">
        <v>95344</v>
      </c>
      <c r="F125">
        <v>95344</v>
      </c>
      <c r="G125">
        <f t="shared" si="3"/>
        <v>0</v>
      </c>
      <c r="H125">
        <v>24</v>
      </c>
      <c r="I125">
        <v>0</v>
      </c>
      <c r="J125">
        <f>SUM($H$32:H125)</f>
        <v>1205</v>
      </c>
      <c r="K125">
        <f>SUM($I$32:I125)</f>
        <v>1</v>
      </c>
      <c r="L125">
        <v>10643</v>
      </c>
      <c r="M125">
        <v>604188</v>
      </c>
    </row>
    <row r="126" spans="1:13" ht="15" customHeight="1" x14ac:dyDescent="0.3">
      <c r="A126" t="s">
        <v>149</v>
      </c>
      <c r="B126">
        <v>7</v>
      </c>
      <c r="C126">
        <v>7</v>
      </c>
      <c r="D126">
        <f t="shared" si="2"/>
        <v>0</v>
      </c>
      <c r="E126">
        <v>95344</v>
      </c>
      <c r="F126">
        <v>95344</v>
      </c>
      <c r="G126">
        <f t="shared" si="3"/>
        <v>0</v>
      </c>
      <c r="H126">
        <v>13</v>
      </c>
      <c r="I126">
        <v>0</v>
      </c>
      <c r="J126">
        <f>SUM($H$32:H126)</f>
        <v>1218</v>
      </c>
      <c r="K126">
        <f>SUM($I$32:I126)</f>
        <v>1</v>
      </c>
      <c r="L126">
        <v>6837</v>
      </c>
      <c r="M126">
        <v>611025</v>
      </c>
    </row>
    <row r="127" spans="1:13" ht="15" customHeight="1" x14ac:dyDescent="0.3">
      <c r="A127" t="s">
        <v>150</v>
      </c>
      <c r="B127">
        <v>2</v>
      </c>
      <c r="C127">
        <v>2</v>
      </c>
      <c r="D127">
        <f t="shared" si="2"/>
        <v>0</v>
      </c>
      <c r="E127">
        <v>95344</v>
      </c>
      <c r="F127">
        <v>95344</v>
      </c>
      <c r="G127">
        <f t="shared" si="3"/>
        <v>0</v>
      </c>
      <c r="H127">
        <v>2</v>
      </c>
      <c r="I127">
        <v>0</v>
      </c>
      <c r="J127">
        <f>SUM($H$32:H127)</f>
        <v>1220</v>
      </c>
      <c r="K127">
        <f>SUM($I$32:I127)</f>
        <v>1</v>
      </c>
      <c r="L127">
        <v>2232</v>
      </c>
      <c r="M127">
        <v>613257</v>
      </c>
    </row>
    <row r="128" spans="1:13" ht="15" customHeight="1" x14ac:dyDescent="0.3">
      <c r="A128" t="s">
        <v>151</v>
      </c>
      <c r="B128">
        <v>20</v>
      </c>
      <c r="C128">
        <v>20</v>
      </c>
      <c r="D128">
        <f t="shared" si="2"/>
        <v>0</v>
      </c>
      <c r="E128">
        <v>95344</v>
      </c>
      <c r="F128">
        <v>95344</v>
      </c>
      <c r="G128">
        <f t="shared" si="3"/>
        <v>0</v>
      </c>
      <c r="H128">
        <v>50</v>
      </c>
      <c r="I128">
        <v>0</v>
      </c>
      <c r="J128">
        <f>SUM($H$32:H128)</f>
        <v>1270</v>
      </c>
      <c r="K128">
        <f>SUM($I$32:I128)</f>
        <v>1</v>
      </c>
      <c r="L128">
        <v>19107</v>
      </c>
      <c r="M128">
        <v>632364</v>
      </c>
    </row>
    <row r="129" spans="1:13" ht="15" customHeight="1" x14ac:dyDescent="0.3">
      <c r="A129" t="s">
        <v>152</v>
      </c>
      <c r="B129">
        <v>8</v>
      </c>
      <c r="C129">
        <v>8</v>
      </c>
      <c r="D129">
        <f t="shared" si="2"/>
        <v>0</v>
      </c>
      <c r="E129">
        <v>95344</v>
      </c>
      <c r="F129">
        <v>95344</v>
      </c>
      <c r="G129">
        <f t="shared" si="3"/>
        <v>0</v>
      </c>
      <c r="H129">
        <v>14</v>
      </c>
      <c r="I129">
        <v>0</v>
      </c>
      <c r="J129">
        <f>SUM($H$32:H129)</f>
        <v>1284</v>
      </c>
      <c r="K129">
        <f>SUM($I$32:I129)</f>
        <v>1</v>
      </c>
      <c r="L129">
        <v>6727</v>
      </c>
      <c r="M129">
        <v>639091</v>
      </c>
    </row>
    <row r="130" spans="1:13" ht="15" customHeight="1" x14ac:dyDescent="0.3">
      <c r="A130" t="s">
        <v>153</v>
      </c>
      <c r="B130">
        <v>7</v>
      </c>
      <c r="C130">
        <v>7</v>
      </c>
      <c r="D130">
        <f t="shared" si="2"/>
        <v>0</v>
      </c>
      <c r="E130">
        <v>95344</v>
      </c>
      <c r="F130">
        <v>95344</v>
      </c>
      <c r="G130">
        <f t="shared" si="3"/>
        <v>0</v>
      </c>
      <c r="H130">
        <v>13</v>
      </c>
      <c r="I130">
        <v>0</v>
      </c>
      <c r="J130">
        <f>SUM($H$32:H130)</f>
        <v>1297</v>
      </c>
      <c r="K130">
        <f>SUM($I$32:I130)</f>
        <v>1</v>
      </c>
      <c r="L130">
        <v>6443</v>
      </c>
      <c r="M130">
        <v>645534</v>
      </c>
    </row>
    <row r="131" spans="1:13" ht="15" customHeight="1" x14ac:dyDescent="0.3">
      <c r="A131" t="s">
        <v>154</v>
      </c>
      <c r="B131">
        <v>6</v>
      </c>
      <c r="C131">
        <v>6</v>
      </c>
      <c r="D131">
        <f t="shared" si="2"/>
        <v>0</v>
      </c>
      <c r="E131">
        <v>95344</v>
      </c>
      <c r="F131">
        <v>95344</v>
      </c>
      <c r="G131">
        <f t="shared" si="3"/>
        <v>0</v>
      </c>
      <c r="H131">
        <v>12</v>
      </c>
      <c r="I131">
        <v>0</v>
      </c>
      <c r="J131">
        <f>SUM($H$32:H131)</f>
        <v>1309</v>
      </c>
      <c r="K131">
        <f>SUM($I$32:I131)</f>
        <v>1</v>
      </c>
      <c r="L131">
        <v>6546</v>
      </c>
      <c r="M131">
        <v>652080</v>
      </c>
    </row>
    <row r="132" spans="1:13" ht="15" customHeight="1" x14ac:dyDescent="0.3">
      <c r="A132" t="s">
        <v>155</v>
      </c>
      <c r="B132">
        <v>11</v>
      </c>
      <c r="C132">
        <v>11</v>
      </c>
      <c r="D132">
        <f t="shared" si="2"/>
        <v>0</v>
      </c>
      <c r="E132">
        <v>95344</v>
      </c>
      <c r="F132">
        <v>95344</v>
      </c>
      <c r="G132">
        <f t="shared" si="3"/>
        <v>0</v>
      </c>
      <c r="H132">
        <v>25</v>
      </c>
      <c r="I132">
        <v>0</v>
      </c>
      <c r="J132">
        <f>SUM($H$32:H132)</f>
        <v>1334</v>
      </c>
      <c r="K132">
        <f>SUM($I$32:I132)</f>
        <v>1</v>
      </c>
      <c r="L132">
        <v>10163</v>
      </c>
      <c r="M132">
        <v>662243</v>
      </c>
    </row>
    <row r="133" spans="1:13" ht="15" customHeight="1" x14ac:dyDescent="0.3">
      <c r="A133" t="s">
        <v>156</v>
      </c>
      <c r="B133">
        <v>10</v>
      </c>
      <c r="C133">
        <v>10</v>
      </c>
      <c r="D133">
        <f t="shared" si="2"/>
        <v>0</v>
      </c>
      <c r="E133">
        <v>95344</v>
      </c>
      <c r="F133">
        <v>95344</v>
      </c>
      <c r="G133">
        <f t="shared" si="3"/>
        <v>0</v>
      </c>
      <c r="H133">
        <v>24</v>
      </c>
      <c r="I133">
        <v>0</v>
      </c>
      <c r="J133">
        <f>SUM($H$32:H133)</f>
        <v>1358</v>
      </c>
      <c r="K133">
        <f>SUM($I$32:I133)</f>
        <v>1</v>
      </c>
      <c r="L133">
        <v>9897</v>
      </c>
      <c r="M133">
        <v>672140</v>
      </c>
    </row>
    <row r="134" spans="1:13" ht="15" customHeight="1" x14ac:dyDescent="0.3">
      <c r="A134" t="s">
        <v>157</v>
      </c>
      <c r="B134">
        <v>18</v>
      </c>
      <c r="C134">
        <v>18</v>
      </c>
      <c r="D134">
        <f t="shared" si="2"/>
        <v>0</v>
      </c>
      <c r="E134">
        <v>95344</v>
      </c>
      <c r="F134">
        <v>95344</v>
      </c>
      <c r="G134">
        <f t="shared" si="3"/>
        <v>0</v>
      </c>
      <c r="H134">
        <v>48</v>
      </c>
      <c r="I134">
        <v>0</v>
      </c>
      <c r="J134">
        <f>SUM($H$32:H134)</f>
        <v>1406</v>
      </c>
      <c r="K134">
        <f>SUM($I$32:I134)</f>
        <v>1</v>
      </c>
      <c r="L134">
        <v>19989</v>
      </c>
      <c r="M134">
        <v>692129</v>
      </c>
    </row>
    <row r="135" spans="1:13" ht="15" customHeight="1" x14ac:dyDescent="0.3">
      <c r="A135" t="s">
        <v>158</v>
      </c>
      <c r="B135">
        <v>9</v>
      </c>
      <c r="C135">
        <v>9</v>
      </c>
      <c r="D135">
        <f t="shared" si="2"/>
        <v>0</v>
      </c>
      <c r="E135">
        <v>95344</v>
      </c>
      <c r="F135">
        <v>95344</v>
      </c>
      <c r="G135">
        <f t="shared" si="3"/>
        <v>0</v>
      </c>
      <c r="H135">
        <v>23</v>
      </c>
      <c r="I135">
        <v>0</v>
      </c>
      <c r="J135">
        <f>SUM($H$32:H135)</f>
        <v>1429</v>
      </c>
      <c r="K135">
        <f>SUM($I$32:I135)</f>
        <v>1</v>
      </c>
      <c r="L135">
        <v>10507</v>
      </c>
      <c r="M135">
        <v>702637</v>
      </c>
    </row>
    <row r="136" spans="1:13" ht="15" customHeight="1" x14ac:dyDescent="0.3">
      <c r="A136" t="s">
        <v>159</v>
      </c>
      <c r="B136">
        <v>10</v>
      </c>
      <c r="C136">
        <v>10</v>
      </c>
      <c r="D136">
        <f t="shared" si="2"/>
        <v>0</v>
      </c>
      <c r="E136">
        <v>95344</v>
      </c>
      <c r="F136">
        <v>95344</v>
      </c>
      <c r="G136">
        <f t="shared" si="3"/>
        <v>0</v>
      </c>
      <c r="H136">
        <v>24</v>
      </c>
      <c r="I136">
        <v>0</v>
      </c>
      <c r="J136">
        <f>SUM($H$32:H136)</f>
        <v>1453</v>
      </c>
      <c r="K136">
        <f>SUM($I$32:I136)</f>
        <v>1</v>
      </c>
      <c r="L136">
        <v>10264</v>
      </c>
      <c r="M136">
        <v>712901</v>
      </c>
    </row>
    <row r="137" spans="1:13" ht="15" customHeight="1" x14ac:dyDescent="0.3">
      <c r="A137" t="s">
        <v>160</v>
      </c>
      <c r="B137">
        <v>8</v>
      </c>
      <c r="C137">
        <v>8</v>
      </c>
      <c r="D137">
        <f t="shared" si="2"/>
        <v>0</v>
      </c>
      <c r="E137">
        <v>95344</v>
      </c>
      <c r="F137">
        <v>95344</v>
      </c>
      <c r="G137">
        <f t="shared" si="3"/>
        <v>0</v>
      </c>
      <c r="H137">
        <v>14</v>
      </c>
      <c r="I137">
        <v>0</v>
      </c>
      <c r="J137">
        <f>SUM($H$32:H137)</f>
        <v>1467</v>
      </c>
      <c r="K137">
        <f>SUM($I$32:I137)</f>
        <v>1</v>
      </c>
      <c r="L137">
        <v>7424</v>
      </c>
      <c r="M137">
        <v>720325</v>
      </c>
    </row>
    <row r="138" spans="1:13" ht="15" customHeight="1" x14ac:dyDescent="0.3">
      <c r="A138" t="s">
        <v>161</v>
      </c>
      <c r="B138">
        <v>1</v>
      </c>
      <c r="C138">
        <v>1</v>
      </c>
      <c r="D138">
        <f t="shared" si="2"/>
        <v>0</v>
      </c>
      <c r="E138">
        <v>95344</v>
      </c>
      <c r="F138">
        <v>95344</v>
      </c>
      <c r="G138">
        <f t="shared" si="3"/>
        <v>0</v>
      </c>
      <c r="H138">
        <v>0</v>
      </c>
      <c r="I138">
        <v>0</v>
      </c>
      <c r="J138">
        <f>SUM($H$32:H138)</f>
        <v>1467</v>
      </c>
      <c r="K138">
        <f>SUM($I$32:I138)</f>
        <v>1</v>
      </c>
      <c r="L138">
        <v>135</v>
      </c>
      <c r="M138">
        <v>720460</v>
      </c>
    </row>
    <row r="139" spans="1:13" ht="15" customHeight="1" x14ac:dyDescent="0.3">
      <c r="A139" t="s">
        <v>162</v>
      </c>
      <c r="B139">
        <v>3</v>
      </c>
      <c r="C139">
        <v>3</v>
      </c>
      <c r="D139">
        <f t="shared" si="2"/>
        <v>0</v>
      </c>
      <c r="E139">
        <v>95344</v>
      </c>
      <c r="F139">
        <v>95344</v>
      </c>
      <c r="G139">
        <f t="shared" si="3"/>
        <v>0</v>
      </c>
      <c r="H139">
        <v>5</v>
      </c>
      <c r="I139">
        <v>0</v>
      </c>
      <c r="J139">
        <f>SUM($H$32:H139)</f>
        <v>1472</v>
      </c>
      <c r="K139">
        <f>SUM($I$32:I139)</f>
        <v>1</v>
      </c>
      <c r="L139">
        <v>4273</v>
      </c>
      <c r="M139">
        <v>724733</v>
      </c>
    </row>
    <row r="140" spans="1:13" ht="15" customHeight="1" x14ac:dyDescent="0.3">
      <c r="A140" t="s">
        <v>163</v>
      </c>
      <c r="B140">
        <v>4</v>
      </c>
      <c r="C140">
        <v>4</v>
      </c>
      <c r="D140">
        <f t="shared" si="2"/>
        <v>0</v>
      </c>
      <c r="E140">
        <v>95344</v>
      </c>
      <c r="F140">
        <v>95344</v>
      </c>
      <c r="G140">
        <f t="shared" si="3"/>
        <v>0</v>
      </c>
      <c r="H140">
        <v>6</v>
      </c>
      <c r="I140">
        <v>0</v>
      </c>
      <c r="J140">
        <f>SUM($H$32:H140)</f>
        <v>1478</v>
      </c>
      <c r="K140">
        <f>SUM($I$32:I140)</f>
        <v>1</v>
      </c>
      <c r="L140">
        <v>4014</v>
      </c>
      <c r="M140">
        <v>728747</v>
      </c>
    </row>
    <row r="141" spans="1:13" ht="15" customHeight="1" x14ac:dyDescent="0.3">
      <c r="A141" t="s">
        <v>164</v>
      </c>
      <c r="B141">
        <v>10</v>
      </c>
      <c r="C141">
        <v>7</v>
      </c>
      <c r="D141">
        <f t="shared" si="2"/>
        <v>3</v>
      </c>
      <c r="E141">
        <v>95344</v>
      </c>
      <c r="F141">
        <v>95337</v>
      </c>
      <c r="G141">
        <f t="shared" si="3"/>
        <v>7</v>
      </c>
      <c r="H141">
        <v>42</v>
      </c>
      <c r="I141">
        <v>4</v>
      </c>
      <c r="J141">
        <f>SUM($H$32:H141)</f>
        <v>1520</v>
      </c>
      <c r="K141">
        <f>SUM($I$32:I141)</f>
        <v>5</v>
      </c>
      <c r="L141">
        <v>17545</v>
      </c>
      <c r="M141">
        <v>746293</v>
      </c>
    </row>
    <row r="142" spans="1:13" ht="15" customHeight="1" x14ac:dyDescent="0.3">
      <c r="A142" t="s">
        <v>165</v>
      </c>
      <c r="B142">
        <v>4</v>
      </c>
      <c r="C142">
        <v>4</v>
      </c>
      <c r="D142">
        <f t="shared" si="2"/>
        <v>0</v>
      </c>
      <c r="E142">
        <v>95337</v>
      </c>
      <c r="F142">
        <v>95337</v>
      </c>
      <c r="G142">
        <f t="shared" si="3"/>
        <v>0</v>
      </c>
      <c r="H142">
        <v>6</v>
      </c>
      <c r="I142">
        <v>0</v>
      </c>
      <c r="J142">
        <f>SUM($H$32:H142)</f>
        <v>1526</v>
      </c>
      <c r="K142">
        <f>SUM($I$32:I142)</f>
        <v>5</v>
      </c>
      <c r="L142">
        <v>4451</v>
      </c>
      <c r="M142">
        <v>750744</v>
      </c>
    </row>
    <row r="143" spans="1:13" ht="15" customHeight="1" x14ac:dyDescent="0.3">
      <c r="A143" t="s">
        <v>166</v>
      </c>
      <c r="B143">
        <v>3</v>
      </c>
      <c r="C143">
        <v>3</v>
      </c>
      <c r="D143">
        <f t="shared" si="2"/>
        <v>0</v>
      </c>
      <c r="E143">
        <v>95337</v>
      </c>
      <c r="F143">
        <v>95337</v>
      </c>
      <c r="G143">
        <f t="shared" si="3"/>
        <v>0</v>
      </c>
      <c r="H143">
        <v>5</v>
      </c>
      <c r="I143">
        <v>0</v>
      </c>
      <c r="J143">
        <f>SUM($H$32:H143)</f>
        <v>1531</v>
      </c>
      <c r="K143">
        <f>SUM($I$32:I143)</f>
        <v>5</v>
      </c>
      <c r="L143">
        <v>2481</v>
      </c>
      <c r="M143">
        <v>753225</v>
      </c>
    </row>
    <row r="144" spans="1:13" ht="15" customHeight="1" x14ac:dyDescent="0.3">
      <c r="A144" t="s">
        <v>167</v>
      </c>
      <c r="B144">
        <v>15</v>
      </c>
      <c r="C144">
        <v>12</v>
      </c>
      <c r="D144">
        <f t="shared" si="2"/>
        <v>3</v>
      </c>
      <c r="E144">
        <v>95337</v>
      </c>
      <c r="F144">
        <v>95330</v>
      </c>
      <c r="G144">
        <f t="shared" si="3"/>
        <v>7</v>
      </c>
      <c r="H144">
        <v>60</v>
      </c>
      <c r="I144">
        <v>3</v>
      </c>
      <c r="J144">
        <f>SUM($H$32:H144)</f>
        <v>1591</v>
      </c>
      <c r="K144">
        <f>SUM($I$32:I144)</f>
        <v>8</v>
      </c>
      <c r="L144">
        <v>22524</v>
      </c>
      <c r="M144">
        <v>775749</v>
      </c>
    </row>
    <row r="145" spans="1:13" ht="15" customHeight="1" x14ac:dyDescent="0.3">
      <c r="A145" t="s">
        <v>168</v>
      </c>
      <c r="B145">
        <v>3</v>
      </c>
      <c r="C145">
        <v>3</v>
      </c>
      <c r="D145">
        <f t="shared" si="2"/>
        <v>0</v>
      </c>
      <c r="E145">
        <v>95330</v>
      </c>
      <c r="F145">
        <v>95330</v>
      </c>
      <c r="G145">
        <f t="shared" si="3"/>
        <v>0</v>
      </c>
      <c r="H145">
        <v>5</v>
      </c>
      <c r="I145">
        <v>0</v>
      </c>
      <c r="J145">
        <f>SUM($H$32:H145)</f>
        <v>1596</v>
      </c>
      <c r="K145">
        <f>SUM($I$32:I145)</f>
        <v>8</v>
      </c>
      <c r="L145">
        <v>2643</v>
      </c>
      <c r="M145">
        <v>778393</v>
      </c>
    </row>
    <row r="146" spans="1:13" ht="15" customHeight="1" x14ac:dyDescent="0.3">
      <c r="A146" t="s">
        <v>169</v>
      </c>
      <c r="B146">
        <v>3</v>
      </c>
      <c r="C146">
        <v>3</v>
      </c>
      <c r="D146">
        <f t="shared" si="2"/>
        <v>0</v>
      </c>
      <c r="E146">
        <v>95330</v>
      </c>
      <c r="F146">
        <v>95330</v>
      </c>
      <c r="G146">
        <f t="shared" si="3"/>
        <v>0</v>
      </c>
      <c r="H146">
        <v>5</v>
      </c>
      <c r="I146">
        <v>0</v>
      </c>
      <c r="J146">
        <f>SUM($H$32:H146)</f>
        <v>1601</v>
      </c>
      <c r="K146">
        <f>SUM($I$32:I146)</f>
        <v>8</v>
      </c>
      <c r="L146">
        <v>2466</v>
      </c>
      <c r="M146">
        <v>780859</v>
      </c>
    </row>
    <row r="147" spans="1:13" ht="15" customHeight="1" x14ac:dyDescent="0.3">
      <c r="A147" t="s">
        <v>170</v>
      </c>
      <c r="B147">
        <v>3</v>
      </c>
      <c r="C147">
        <v>3</v>
      </c>
      <c r="D147">
        <f t="shared" si="2"/>
        <v>0</v>
      </c>
      <c r="E147">
        <v>95330</v>
      </c>
      <c r="F147">
        <v>95330</v>
      </c>
      <c r="G147">
        <f t="shared" si="3"/>
        <v>0</v>
      </c>
      <c r="H147">
        <v>5</v>
      </c>
      <c r="I147">
        <v>0</v>
      </c>
      <c r="J147">
        <f>SUM($H$32:H147)</f>
        <v>1606</v>
      </c>
      <c r="K147">
        <f>SUM($I$32:I147)</f>
        <v>8</v>
      </c>
      <c r="L147">
        <v>2343</v>
      </c>
      <c r="M147">
        <v>783202</v>
      </c>
    </row>
    <row r="148" spans="1:13" ht="15" customHeight="1" x14ac:dyDescent="0.3">
      <c r="A148" t="s">
        <v>171</v>
      </c>
      <c r="B148">
        <v>3</v>
      </c>
      <c r="C148">
        <v>3</v>
      </c>
      <c r="D148">
        <f t="shared" si="2"/>
        <v>0</v>
      </c>
      <c r="E148">
        <v>95330</v>
      </c>
      <c r="F148">
        <v>95330</v>
      </c>
      <c r="G148">
        <f t="shared" si="3"/>
        <v>0</v>
      </c>
      <c r="H148">
        <v>5</v>
      </c>
      <c r="I148">
        <v>0</v>
      </c>
      <c r="J148">
        <f>SUM($H$32:H148)</f>
        <v>1611</v>
      </c>
      <c r="K148">
        <f>SUM($I$32:I148)</f>
        <v>8</v>
      </c>
      <c r="L148">
        <v>2345</v>
      </c>
      <c r="M148">
        <v>785547</v>
      </c>
    </row>
    <row r="149" spans="1:13" ht="15" customHeight="1" x14ac:dyDescent="0.3">
      <c r="A149" t="s">
        <v>172</v>
      </c>
      <c r="B149">
        <v>3</v>
      </c>
      <c r="C149">
        <v>3</v>
      </c>
      <c r="D149">
        <f t="shared" si="2"/>
        <v>0</v>
      </c>
      <c r="E149">
        <v>95330</v>
      </c>
      <c r="F149">
        <v>95330</v>
      </c>
      <c r="G149">
        <f t="shared" si="3"/>
        <v>0</v>
      </c>
      <c r="H149">
        <v>5</v>
      </c>
      <c r="I149">
        <v>0</v>
      </c>
      <c r="J149">
        <f>SUM($H$32:H149)</f>
        <v>1616</v>
      </c>
      <c r="K149">
        <f>SUM($I$32:I149)</f>
        <v>8</v>
      </c>
      <c r="L149">
        <v>2339</v>
      </c>
      <c r="M149">
        <v>787886</v>
      </c>
    </row>
    <row r="150" spans="1:13" ht="15" customHeight="1" x14ac:dyDescent="0.3">
      <c r="A150" t="s">
        <v>173</v>
      </c>
      <c r="B150">
        <v>4</v>
      </c>
      <c r="C150">
        <v>4</v>
      </c>
      <c r="D150">
        <f t="shared" si="2"/>
        <v>0</v>
      </c>
      <c r="E150">
        <v>95330</v>
      </c>
      <c r="F150">
        <v>95330</v>
      </c>
      <c r="G150">
        <f t="shared" si="3"/>
        <v>0</v>
      </c>
      <c r="H150">
        <v>6</v>
      </c>
      <c r="I150">
        <v>0</v>
      </c>
      <c r="J150">
        <f>SUM($H$32:H150)</f>
        <v>1622</v>
      </c>
      <c r="K150">
        <f>SUM($I$32:I150)</f>
        <v>8</v>
      </c>
      <c r="L150">
        <v>4014</v>
      </c>
      <c r="M150">
        <v>791900</v>
      </c>
    </row>
    <row r="151" spans="1:13" ht="15" customHeight="1" x14ac:dyDescent="0.3">
      <c r="A151" t="s">
        <v>174</v>
      </c>
      <c r="B151">
        <v>4</v>
      </c>
      <c r="C151">
        <v>4</v>
      </c>
      <c r="D151">
        <f t="shared" si="2"/>
        <v>0</v>
      </c>
      <c r="E151">
        <v>95330</v>
      </c>
      <c r="F151">
        <v>95330</v>
      </c>
      <c r="G151">
        <f t="shared" si="3"/>
        <v>0</v>
      </c>
      <c r="H151">
        <v>6</v>
      </c>
      <c r="I151">
        <v>0</v>
      </c>
      <c r="J151">
        <f>SUM($H$32:H151)</f>
        <v>1628</v>
      </c>
      <c r="K151">
        <f>SUM($I$32:I151)</f>
        <v>8</v>
      </c>
      <c r="L151">
        <v>3855</v>
      </c>
      <c r="M151">
        <v>795755</v>
      </c>
    </row>
    <row r="152" spans="1:13" ht="15" customHeight="1" x14ac:dyDescent="0.3">
      <c r="A152" t="s">
        <v>175</v>
      </c>
      <c r="B152">
        <v>4</v>
      </c>
      <c r="C152">
        <v>4</v>
      </c>
      <c r="D152">
        <f t="shared" si="2"/>
        <v>0</v>
      </c>
      <c r="E152">
        <v>95330</v>
      </c>
      <c r="F152">
        <v>95330</v>
      </c>
      <c r="G152">
        <f t="shared" si="3"/>
        <v>0</v>
      </c>
      <c r="H152">
        <v>6</v>
      </c>
      <c r="I152">
        <v>0</v>
      </c>
      <c r="J152">
        <f>SUM($H$32:H152)</f>
        <v>1634</v>
      </c>
      <c r="K152">
        <f>SUM($I$32:I152)</f>
        <v>8</v>
      </c>
      <c r="L152">
        <v>4203</v>
      </c>
      <c r="M152">
        <v>799958</v>
      </c>
    </row>
    <row r="153" spans="1:13" ht="15" customHeight="1" x14ac:dyDescent="0.3">
      <c r="A153" t="s">
        <v>176</v>
      </c>
      <c r="B153">
        <v>3</v>
      </c>
      <c r="C153">
        <v>3</v>
      </c>
      <c r="D153">
        <f t="shared" si="2"/>
        <v>0</v>
      </c>
      <c r="E153">
        <v>95330</v>
      </c>
      <c r="F153">
        <v>95330</v>
      </c>
      <c r="G153">
        <f t="shared" si="3"/>
        <v>0</v>
      </c>
      <c r="H153">
        <v>5</v>
      </c>
      <c r="I153">
        <v>0</v>
      </c>
      <c r="J153">
        <f>SUM($H$32:H153)</f>
        <v>1639</v>
      </c>
      <c r="K153">
        <f>SUM($I$32:I153)</f>
        <v>8</v>
      </c>
      <c r="L153">
        <v>2240</v>
      </c>
      <c r="M153">
        <v>802198</v>
      </c>
    </row>
    <row r="154" spans="1:13" ht="15" customHeight="1" x14ac:dyDescent="0.3">
      <c r="A154" t="s">
        <v>177</v>
      </c>
      <c r="B154">
        <v>5</v>
      </c>
      <c r="C154">
        <v>5</v>
      </c>
      <c r="D154">
        <f t="shared" si="2"/>
        <v>0</v>
      </c>
      <c r="E154">
        <v>95330</v>
      </c>
      <c r="F154">
        <v>95330</v>
      </c>
      <c r="G154">
        <f t="shared" si="3"/>
        <v>0</v>
      </c>
      <c r="H154">
        <v>11</v>
      </c>
      <c r="I154">
        <v>0</v>
      </c>
      <c r="J154">
        <f>SUM($H$32:H154)</f>
        <v>1650</v>
      </c>
      <c r="K154">
        <f>SUM($I$32:I154)</f>
        <v>8</v>
      </c>
      <c r="L154">
        <v>6271</v>
      </c>
      <c r="M154">
        <v>808470</v>
      </c>
    </row>
    <row r="155" spans="1:13" ht="15" customHeight="1" x14ac:dyDescent="0.3">
      <c r="A155" t="s">
        <v>178</v>
      </c>
      <c r="B155">
        <v>16</v>
      </c>
      <c r="C155">
        <v>12</v>
      </c>
      <c r="D155">
        <f t="shared" si="2"/>
        <v>4</v>
      </c>
      <c r="E155">
        <v>95330</v>
      </c>
      <c r="F155">
        <v>95326</v>
      </c>
      <c r="G155">
        <f t="shared" si="3"/>
        <v>4</v>
      </c>
      <c r="H155">
        <v>84</v>
      </c>
      <c r="I155">
        <v>6</v>
      </c>
      <c r="J155">
        <f>SUM($H$32:H155)</f>
        <v>1734</v>
      </c>
      <c r="K155">
        <f>SUM($I$32:I155)</f>
        <v>14</v>
      </c>
      <c r="L155">
        <v>26788</v>
      </c>
      <c r="M155">
        <v>835258</v>
      </c>
    </row>
    <row r="156" spans="1:13" ht="15" customHeight="1" x14ac:dyDescent="0.3">
      <c r="A156" t="s">
        <v>179</v>
      </c>
      <c r="B156">
        <v>4</v>
      </c>
      <c r="C156">
        <v>4</v>
      </c>
      <c r="D156">
        <f t="shared" si="2"/>
        <v>0</v>
      </c>
      <c r="E156">
        <v>95326</v>
      </c>
      <c r="F156">
        <v>95326</v>
      </c>
      <c r="G156">
        <f t="shared" si="3"/>
        <v>0</v>
      </c>
      <c r="H156">
        <v>6</v>
      </c>
      <c r="I156">
        <v>0</v>
      </c>
      <c r="J156">
        <f>SUM($H$32:H156)</f>
        <v>1740</v>
      </c>
      <c r="K156">
        <f>SUM($I$32:I156)</f>
        <v>14</v>
      </c>
      <c r="L156">
        <v>4124</v>
      </c>
      <c r="M156">
        <v>839382</v>
      </c>
    </row>
    <row r="157" spans="1:13" ht="15" customHeight="1" x14ac:dyDescent="0.3">
      <c r="A157" t="s">
        <v>180</v>
      </c>
      <c r="B157">
        <v>5</v>
      </c>
      <c r="C157">
        <v>5</v>
      </c>
      <c r="D157">
        <f t="shared" si="2"/>
        <v>0</v>
      </c>
      <c r="E157">
        <v>95326</v>
      </c>
      <c r="F157">
        <v>95326</v>
      </c>
      <c r="G157">
        <f t="shared" si="3"/>
        <v>0</v>
      </c>
      <c r="H157">
        <v>11</v>
      </c>
      <c r="I157">
        <v>0</v>
      </c>
      <c r="J157">
        <f>SUM($H$32:H157)</f>
        <v>1751</v>
      </c>
      <c r="K157">
        <f>SUM($I$32:I157)</f>
        <v>14</v>
      </c>
      <c r="L157">
        <v>6049</v>
      </c>
      <c r="M157">
        <v>845431</v>
      </c>
    </row>
    <row r="158" spans="1:13" ht="15" customHeight="1" x14ac:dyDescent="0.3">
      <c r="A158" t="s">
        <v>181</v>
      </c>
      <c r="B158">
        <v>4</v>
      </c>
      <c r="C158">
        <v>4</v>
      </c>
      <c r="D158">
        <f t="shared" si="2"/>
        <v>0</v>
      </c>
      <c r="E158">
        <v>95326</v>
      </c>
      <c r="F158">
        <v>95326</v>
      </c>
      <c r="G158">
        <f t="shared" si="3"/>
        <v>0</v>
      </c>
      <c r="H158">
        <v>6</v>
      </c>
      <c r="I158">
        <v>0</v>
      </c>
      <c r="J158">
        <f>SUM($H$32:H158)</f>
        <v>1757</v>
      </c>
      <c r="K158">
        <f>SUM($I$32:I158)</f>
        <v>14</v>
      </c>
      <c r="L158">
        <v>4030</v>
      </c>
      <c r="M158">
        <v>849461</v>
      </c>
    </row>
    <row r="159" spans="1:13" ht="15" customHeight="1" x14ac:dyDescent="0.3">
      <c r="A159" t="s">
        <v>182</v>
      </c>
      <c r="B159">
        <v>4</v>
      </c>
      <c r="C159">
        <v>4</v>
      </c>
      <c r="D159">
        <f t="shared" si="2"/>
        <v>0</v>
      </c>
      <c r="E159">
        <v>95326</v>
      </c>
      <c r="F159">
        <v>95326</v>
      </c>
      <c r="G159">
        <f t="shared" si="3"/>
        <v>0</v>
      </c>
      <c r="H159">
        <v>6</v>
      </c>
      <c r="I159">
        <v>0</v>
      </c>
      <c r="J159">
        <f>SUM($H$32:H159)</f>
        <v>1763</v>
      </c>
      <c r="K159">
        <f>SUM($I$32:I159)</f>
        <v>14</v>
      </c>
      <c r="L159">
        <v>3860</v>
      </c>
      <c r="M159">
        <v>853322</v>
      </c>
    </row>
    <row r="160" spans="1:13" ht="15" customHeight="1" x14ac:dyDescent="0.3">
      <c r="A160" t="s">
        <v>183</v>
      </c>
      <c r="B160">
        <v>5</v>
      </c>
      <c r="C160">
        <v>5</v>
      </c>
      <c r="D160">
        <f t="shared" ref="D160:D223" si="4">B160-C160</f>
        <v>0</v>
      </c>
      <c r="E160">
        <v>95326</v>
      </c>
      <c r="F160">
        <v>95326</v>
      </c>
      <c r="G160">
        <f t="shared" ref="G160:G223" si="5">E160-F160</f>
        <v>0</v>
      </c>
      <c r="H160">
        <v>11</v>
      </c>
      <c r="I160">
        <v>0</v>
      </c>
      <c r="J160">
        <f>SUM($H$32:H160)</f>
        <v>1774</v>
      </c>
      <c r="K160">
        <f>SUM($I$32:I160)</f>
        <v>14</v>
      </c>
      <c r="L160">
        <v>6706</v>
      </c>
      <c r="M160">
        <v>860028</v>
      </c>
    </row>
    <row r="161" spans="1:13" ht="15" customHeight="1" x14ac:dyDescent="0.3">
      <c r="A161" t="s">
        <v>184</v>
      </c>
      <c r="B161">
        <v>4</v>
      </c>
      <c r="C161">
        <v>4</v>
      </c>
      <c r="D161">
        <f t="shared" si="4"/>
        <v>0</v>
      </c>
      <c r="E161">
        <v>95326</v>
      </c>
      <c r="F161">
        <v>95326</v>
      </c>
      <c r="G161">
        <f t="shared" si="5"/>
        <v>0</v>
      </c>
      <c r="H161">
        <v>6</v>
      </c>
      <c r="I161">
        <v>0</v>
      </c>
      <c r="J161">
        <f>SUM($H$32:H161)</f>
        <v>1780</v>
      </c>
      <c r="K161">
        <f>SUM($I$32:I161)</f>
        <v>14</v>
      </c>
      <c r="L161">
        <v>3970</v>
      </c>
      <c r="M161">
        <v>863998</v>
      </c>
    </row>
    <row r="162" spans="1:13" ht="15" customHeight="1" x14ac:dyDescent="0.3">
      <c r="A162" t="s">
        <v>185</v>
      </c>
      <c r="B162">
        <v>5</v>
      </c>
      <c r="C162">
        <v>5</v>
      </c>
      <c r="D162">
        <f t="shared" si="4"/>
        <v>0</v>
      </c>
      <c r="E162">
        <v>95326</v>
      </c>
      <c r="F162">
        <v>95326</v>
      </c>
      <c r="G162">
        <f t="shared" si="5"/>
        <v>0</v>
      </c>
      <c r="H162">
        <v>11</v>
      </c>
      <c r="I162">
        <v>0</v>
      </c>
      <c r="J162">
        <f>SUM($H$32:H162)</f>
        <v>1791</v>
      </c>
      <c r="K162">
        <f>SUM($I$32:I162)</f>
        <v>14</v>
      </c>
      <c r="L162">
        <v>6061</v>
      </c>
      <c r="M162">
        <v>870059</v>
      </c>
    </row>
    <row r="163" spans="1:13" ht="15" customHeight="1" x14ac:dyDescent="0.3">
      <c r="A163" t="s">
        <v>186</v>
      </c>
      <c r="B163">
        <v>32</v>
      </c>
      <c r="C163">
        <v>29</v>
      </c>
      <c r="D163">
        <f t="shared" si="4"/>
        <v>3</v>
      </c>
      <c r="E163">
        <v>95326</v>
      </c>
      <c r="F163">
        <v>95319</v>
      </c>
      <c r="G163">
        <f t="shared" si="5"/>
        <v>7</v>
      </c>
      <c r="H163">
        <v>152</v>
      </c>
      <c r="I163">
        <v>3</v>
      </c>
      <c r="J163">
        <f>SUM($H$32:H163)</f>
        <v>1943</v>
      </c>
      <c r="K163">
        <f>SUM($I$32:I163)</f>
        <v>17</v>
      </c>
      <c r="L163">
        <v>53208</v>
      </c>
      <c r="M163">
        <v>923267</v>
      </c>
    </row>
    <row r="164" spans="1:13" ht="15" customHeight="1" x14ac:dyDescent="0.3">
      <c r="A164" t="s">
        <v>187</v>
      </c>
      <c r="B164">
        <v>4</v>
      </c>
      <c r="C164">
        <v>4</v>
      </c>
      <c r="D164">
        <f t="shared" si="4"/>
        <v>0</v>
      </c>
      <c r="E164">
        <v>95319</v>
      </c>
      <c r="F164">
        <v>95319</v>
      </c>
      <c r="G164">
        <f t="shared" si="5"/>
        <v>0</v>
      </c>
      <c r="H164">
        <v>6</v>
      </c>
      <c r="I164">
        <v>0</v>
      </c>
      <c r="J164">
        <f>SUM($H$32:H164)</f>
        <v>1949</v>
      </c>
      <c r="K164">
        <f>SUM($I$32:I164)</f>
        <v>17</v>
      </c>
      <c r="L164">
        <v>4121</v>
      </c>
      <c r="M164">
        <v>927388</v>
      </c>
    </row>
    <row r="165" spans="1:13" ht="15" customHeight="1" x14ac:dyDescent="0.3">
      <c r="A165" t="s">
        <v>188</v>
      </c>
      <c r="B165">
        <v>11</v>
      </c>
      <c r="C165">
        <v>6</v>
      </c>
      <c r="D165">
        <f t="shared" si="4"/>
        <v>5</v>
      </c>
      <c r="E165">
        <v>95319</v>
      </c>
      <c r="F165">
        <v>95178</v>
      </c>
      <c r="G165">
        <f t="shared" si="5"/>
        <v>141</v>
      </c>
      <c r="H165">
        <v>45</v>
      </c>
      <c r="I165">
        <v>5</v>
      </c>
      <c r="J165">
        <f>SUM($H$32:H165)</f>
        <v>1994</v>
      </c>
      <c r="K165">
        <f>SUM($I$32:I165)</f>
        <v>22</v>
      </c>
      <c r="L165">
        <v>19382</v>
      </c>
      <c r="M165">
        <v>946770</v>
      </c>
    </row>
    <row r="166" spans="1:13" ht="15" customHeight="1" x14ac:dyDescent="0.3">
      <c r="A166" t="s">
        <v>189</v>
      </c>
      <c r="B166">
        <v>4</v>
      </c>
      <c r="C166">
        <v>4</v>
      </c>
      <c r="D166">
        <f t="shared" si="4"/>
        <v>0</v>
      </c>
      <c r="E166">
        <v>95178</v>
      </c>
      <c r="F166">
        <v>95178</v>
      </c>
      <c r="G166">
        <f t="shared" si="5"/>
        <v>0</v>
      </c>
      <c r="H166">
        <v>6</v>
      </c>
      <c r="I166">
        <v>0</v>
      </c>
      <c r="J166">
        <f>SUM($H$32:H166)</f>
        <v>2000</v>
      </c>
      <c r="K166">
        <f>SUM($I$32:I166)</f>
        <v>22</v>
      </c>
      <c r="L166">
        <v>3935</v>
      </c>
      <c r="M166">
        <v>950705</v>
      </c>
    </row>
    <row r="167" spans="1:13" ht="15" customHeight="1" x14ac:dyDescent="0.3">
      <c r="A167" t="s">
        <v>190</v>
      </c>
      <c r="B167">
        <v>5</v>
      </c>
      <c r="C167">
        <v>5</v>
      </c>
      <c r="D167">
        <f t="shared" si="4"/>
        <v>0</v>
      </c>
      <c r="E167">
        <v>95178</v>
      </c>
      <c r="F167">
        <v>95178</v>
      </c>
      <c r="G167">
        <f t="shared" si="5"/>
        <v>0</v>
      </c>
      <c r="H167">
        <v>11</v>
      </c>
      <c r="I167">
        <v>0</v>
      </c>
      <c r="J167">
        <f>SUM($H$32:H167)</f>
        <v>2011</v>
      </c>
      <c r="K167">
        <f>SUM($I$32:I167)</f>
        <v>22</v>
      </c>
      <c r="L167">
        <v>5742</v>
      </c>
      <c r="M167">
        <v>956447</v>
      </c>
    </row>
    <row r="168" spans="1:13" ht="15" customHeight="1" x14ac:dyDescent="0.3">
      <c r="A168" t="s">
        <v>191</v>
      </c>
      <c r="B168">
        <v>4</v>
      </c>
      <c r="C168">
        <v>4</v>
      </c>
      <c r="D168">
        <f t="shared" si="4"/>
        <v>0</v>
      </c>
      <c r="E168">
        <v>95178</v>
      </c>
      <c r="F168">
        <v>95178</v>
      </c>
      <c r="G168">
        <f t="shared" si="5"/>
        <v>0</v>
      </c>
      <c r="H168">
        <v>6</v>
      </c>
      <c r="I168">
        <v>0</v>
      </c>
      <c r="J168">
        <f>SUM($H$32:H168)</f>
        <v>2017</v>
      </c>
      <c r="K168">
        <f>SUM($I$32:I168)</f>
        <v>22</v>
      </c>
      <c r="L168">
        <v>4018</v>
      </c>
      <c r="M168">
        <v>960465</v>
      </c>
    </row>
    <row r="169" spans="1:13" ht="15" customHeight="1" x14ac:dyDescent="0.3">
      <c r="A169" t="s">
        <v>192</v>
      </c>
      <c r="B169">
        <v>4</v>
      </c>
      <c r="C169">
        <v>4</v>
      </c>
      <c r="D169">
        <f t="shared" si="4"/>
        <v>0</v>
      </c>
      <c r="E169">
        <v>95178</v>
      </c>
      <c r="F169">
        <v>95178</v>
      </c>
      <c r="G169">
        <f t="shared" si="5"/>
        <v>0</v>
      </c>
      <c r="H169">
        <v>6</v>
      </c>
      <c r="I169">
        <v>0</v>
      </c>
      <c r="J169">
        <f>SUM($H$32:H169)</f>
        <v>2023</v>
      </c>
      <c r="K169">
        <f>SUM($I$32:I169)</f>
        <v>22</v>
      </c>
      <c r="L169">
        <v>3800</v>
      </c>
      <c r="M169">
        <v>964265</v>
      </c>
    </row>
    <row r="170" spans="1:13" ht="15" customHeight="1" x14ac:dyDescent="0.3">
      <c r="A170" t="s">
        <v>193</v>
      </c>
      <c r="B170">
        <v>5</v>
      </c>
      <c r="C170">
        <v>5</v>
      </c>
      <c r="D170">
        <f t="shared" si="4"/>
        <v>0</v>
      </c>
      <c r="E170">
        <v>95178</v>
      </c>
      <c r="F170">
        <v>95178</v>
      </c>
      <c r="G170">
        <f t="shared" si="5"/>
        <v>0</v>
      </c>
      <c r="H170">
        <v>11</v>
      </c>
      <c r="I170">
        <v>0</v>
      </c>
      <c r="J170">
        <f>SUM($H$32:H170)</f>
        <v>2034</v>
      </c>
      <c r="K170">
        <f>SUM($I$32:I170)</f>
        <v>22</v>
      </c>
      <c r="L170">
        <v>5719</v>
      </c>
      <c r="M170">
        <v>969984</v>
      </c>
    </row>
    <row r="171" spans="1:13" ht="15" customHeight="1" x14ac:dyDescent="0.3">
      <c r="A171" t="s">
        <v>194</v>
      </c>
      <c r="B171">
        <v>5</v>
      </c>
      <c r="C171">
        <v>5</v>
      </c>
      <c r="D171">
        <f t="shared" si="4"/>
        <v>0</v>
      </c>
      <c r="E171">
        <v>95178</v>
      </c>
      <c r="F171">
        <v>95178</v>
      </c>
      <c r="G171">
        <f t="shared" si="5"/>
        <v>0</v>
      </c>
      <c r="H171">
        <v>11</v>
      </c>
      <c r="I171">
        <v>0</v>
      </c>
      <c r="J171">
        <f>SUM($H$32:H171)</f>
        <v>2045</v>
      </c>
      <c r="K171">
        <f>SUM($I$32:I171)</f>
        <v>22</v>
      </c>
      <c r="L171">
        <v>6176</v>
      </c>
      <c r="M171">
        <v>976160</v>
      </c>
    </row>
    <row r="172" spans="1:13" ht="15" customHeight="1" x14ac:dyDescent="0.3">
      <c r="A172" t="s">
        <v>195</v>
      </c>
      <c r="B172">
        <v>4</v>
      </c>
      <c r="C172">
        <v>4</v>
      </c>
      <c r="D172">
        <f t="shared" si="4"/>
        <v>0</v>
      </c>
      <c r="E172">
        <v>95178</v>
      </c>
      <c r="F172">
        <v>95178</v>
      </c>
      <c r="G172">
        <f t="shared" si="5"/>
        <v>0</v>
      </c>
      <c r="H172">
        <v>6</v>
      </c>
      <c r="I172">
        <v>0</v>
      </c>
      <c r="J172">
        <f>SUM($H$32:H172)</f>
        <v>2051</v>
      </c>
      <c r="K172">
        <f>SUM($I$32:I172)</f>
        <v>22</v>
      </c>
      <c r="L172">
        <v>3823</v>
      </c>
      <c r="M172">
        <v>979983</v>
      </c>
    </row>
    <row r="173" spans="1:13" ht="15" customHeight="1" x14ac:dyDescent="0.3">
      <c r="A173" t="s">
        <v>196</v>
      </c>
      <c r="B173">
        <v>4</v>
      </c>
      <c r="C173">
        <v>4</v>
      </c>
      <c r="D173">
        <f t="shared" si="4"/>
        <v>0</v>
      </c>
      <c r="E173">
        <v>95178</v>
      </c>
      <c r="F173">
        <v>95178</v>
      </c>
      <c r="G173">
        <f t="shared" si="5"/>
        <v>0</v>
      </c>
      <c r="H173">
        <v>6</v>
      </c>
      <c r="I173">
        <v>0</v>
      </c>
      <c r="J173">
        <f>SUM($H$32:H173)</f>
        <v>2057</v>
      </c>
      <c r="K173">
        <f>SUM($I$32:I173)</f>
        <v>22</v>
      </c>
      <c r="L173">
        <v>3862</v>
      </c>
      <c r="M173">
        <v>983845</v>
      </c>
    </row>
    <row r="174" spans="1:13" ht="15" customHeight="1" x14ac:dyDescent="0.3">
      <c r="A174" t="s">
        <v>197</v>
      </c>
      <c r="B174">
        <v>5</v>
      </c>
      <c r="C174">
        <v>5</v>
      </c>
      <c r="D174">
        <f t="shared" si="4"/>
        <v>0</v>
      </c>
      <c r="E174">
        <v>95178</v>
      </c>
      <c r="F174">
        <v>95178</v>
      </c>
      <c r="G174">
        <f t="shared" si="5"/>
        <v>0</v>
      </c>
      <c r="H174">
        <v>11</v>
      </c>
      <c r="I174">
        <v>0</v>
      </c>
      <c r="J174">
        <f>SUM($H$32:H174)</f>
        <v>2068</v>
      </c>
      <c r="K174">
        <f>SUM($I$32:I174)</f>
        <v>22</v>
      </c>
      <c r="L174">
        <v>6032</v>
      </c>
      <c r="M174">
        <v>989877</v>
      </c>
    </row>
    <row r="175" spans="1:13" ht="15" customHeight="1" x14ac:dyDescent="0.3">
      <c r="A175" t="s">
        <v>198</v>
      </c>
      <c r="B175">
        <v>5</v>
      </c>
      <c r="C175">
        <v>5</v>
      </c>
      <c r="D175">
        <f t="shared" si="4"/>
        <v>0</v>
      </c>
      <c r="E175">
        <v>95178</v>
      </c>
      <c r="F175">
        <v>95178</v>
      </c>
      <c r="G175">
        <f t="shared" si="5"/>
        <v>0</v>
      </c>
      <c r="H175">
        <v>11</v>
      </c>
      <c r="I175">
        <v>0</v>
      </c>
      <c r="J175">
        <f>SUM($H$32:H175)</f>
        <v>2079</v>
      </c>
      <c r="K175">
        <f>SUM($I$32:I175)</f>
        <v>22</v>
      </c>
      <c r="L175">
        <v>5923</v>
      </c>
      <c r="M175">
        <v>995800</v>
      </c>
    </row>
    <row r="176" spans="1:13" ht="15" customHeight="1" x14ac:dyDescent="0.3">
      <c r="A176" t="s">
        <v>199</v>
      </c>
      <c r="B176">
        <v>5</v>
      </c>
      <c r="C176">
        <v>5</v>
      </c>
      <c r="D176">
        <f t="shared" si="4"/>
        <v>0</v>
      </c>
      <c r="E176">
        <v>95178</v>
      </c>
      <c r="F176">
        <v>95178</v>
      </c>
      <c r="G176">
        <f t="shared" si="5"/>
        <v>0</v>
      </c>
      <c r="H176">
        <v>11</v>
      </c>
      <c r="I176">
        <v>0</v>
      </c>
      <c r="J176">
        <f>SUM($H$32:H176)</f>
        <v>2090</v>
      </c>
      <c r="K176">
        <f>SUM($I$32:I176)</f>
        <v>22</v>
      </c>
      <c r="L176">
        <v>6043</v>
      </c>
      <c r="M176">
        <v>1001843</v>
      </c>
    </row>
    <row r="177" spans="1:13" ht="15" customHeight="1" x14ac:dyDescent="0.3">
      <c r="A177" t="s">
        <v>200</v>
      </c>
      <c r="B177">
        <v>17</v>
      </c>
      <c r="C177">
        <v>11</v>
      </c>
      <c r="D177">
        <f t="shared" si="4"/>
        <v>6</v>
      </c>
      <c r="E177">
        <v>95178</v>
      </c>
      <c r="F177">
        <v>94892</v>
      </c>
      <c r="G177">
        <f t="shared" si="5"/>
        <v>286</v>
      </c>
      <c r="H177">
        <v>73</v>
      </c>
      <c r="I177">
        <v>5</v>
      </c>
      <c r="J177">
        <f>SUM($H$32:H177)</f>
        <v>2163</v>
      </c>
      <c r="K177">
        <f>SUM($I$32:I177)</f>
        <v>27</v>
      </c>
      <c r="L177">
        <v>27614</v>
      </c>
      <c r="M177">
        <v>1029457</v>
      </c>
    </row>
    <row r="178" spans="1:13" ht="15" customHeight="1" x14ac:dyDescent="0.3">
      <c r="A178" t="s">
        <v>201</v>
      </c>
      <c r="B178">
        <v>4</v>
      </c>
      <c r="C178">
        <v>4</v>
      </c>
      <c r="D178">
        <f t="shared" si="4"/>
        <v>0</v>
      </c>
      <c r="E178">
        <v>94892</v>
      </c>
      <c r="F178">
        <v>94892</v>
      </c>
      <c r="G178">
        <f t="shared" si="5"/>
        <v>0</v>
      </c>
      <c r="H178">
        <v>6</v>
      </c>
      <c r="I178">
        <v>0</v>
      </c>
      <c r="J178">
        <f>SUM($H$32:H178)</f>
        <v>2169</v>
      </c>
      <c r="K178">
        <f>SUM($I$32:I178)</f>
        <v>27</v>
      </c>
      <c r="L178">
        <v>3912</v>
      </c>
      <c r="M178">
        <v>1033369</v>
      </c>
    </row>
    <row r="179" spans="1:13" ht="15" customHeight="1" x14ac:dyDescent="0.3">
      <c r="A179" t="s">
        <v>202</v>
      </c>
      <c r="B179">
        <v>5</v>
      </c>
      <c r="C179">
        <v>5</v>
      </c>
      <c r="D179">
        <f t="shared" si="4"/>
        <v>0</v>
      </c>
      <c r="E179">
        <v>94892</v>
      </c>
      <c r="F179">
        <v>94892</v>
      </c>
      <c r="G179">
        <f t="shared" si="5"/>
        <v>0</v>
      </c>
      <c r="H179">
        <v>11</v>
      </c>
      <c r="I179">
        <v>0</v>
      </c>
      <c r="J179">
        <f>SUM($H$32:H179)</f>
        <v>2180</v>
      </c>
      <c r="K179">
        <f>SUM($I$32:I179)</f>
        <v>27</v>
      </c>
      <c r="L179">
        <v>6754</v>
      </c>
      <c r="M179">
        <v>1040123</v>
      </c>
    </row>
    <row r="180" spans="1:13" ht="15" customHeight="1" x14ac:dyDescent="0.3">
      <c r="A180" t="s">
        <v>203</v>
      </c>
      <c r="B180">
        <v>3</v>
      </c>
      <c r="C180">
        <v>3</v>
      </c>
      <c r="D180">
        <f t="shared" si="4"/>
        <v>0</v>
      </c>
      <c r="E180">
        <v>94892</v>
      </c>
      <c r="F180">
        <v>94892</v>
      </c>
      <c r="G180">
        <f t="shared" si="5"/>
        <v>0</v>
      </c>
      <c r="H180">
        <v>5</v>
      </c>
      <c r="I180">
        <v>0</v>
      </c>
      <c r="J180">
        <f>SUM($H$32:H180)</f>
        <v>2185</v>
      </c>
      <c r="K180">
        <f>SUM($I$32:I180)</f>
        <v>27</v>
      </c>
      <c r="L180">
        <v>2286</v>
      </c>
      <c r="M180">
        <v>1042409</v>
      </c>
    </row>
    <row r="181" spans="1:13" ht="15" customHeight="1" x14ac:dyDescent="0.3">
      <c r="A181" t="s">
        <v>204</v>
      </c>
      <c r="B181">
        <v>3</v>
      </c>
      <c r="C181">
        <v>3</v>
      </c>
      <c r="D181">
        <f t="shared" si="4"/>
        <v>0</v>
      </c>
      <c r="E181">
        <v>94892</v>
      </c>
      <c r="F181">
        <v>94892</v>
      </c>
      <c r="G181">
        <f t="shared" si="5"/>
        <v>0</v>
      </c>
      <c r="H181">
        <v>5</v>
      </c>
      <c r="I181">
        <v>0</v>
      </c>
      <c r="J181">
        <f>SUM($H$32:H181)</f>
        <v>2190</v>
      </c>
      <c r="K181">
        <f>SUM($I$32:I181)</f>
        <v>27</v>
      </c>
      <c r="L181">
        <v>2457</v>
      </c>
      <c r="M181">
        <v>1044866</v>
      </c>
    </row>
    <row r="182" spans="1:13" ht="15" customHeight="1" x14ac:dyDescent="0.3">
      <c r="A182" t="s">
        <v>205</v>
      </c>
      <c r="B182">
        <v>4</v>
      </c>
      <c r="C182">
        <v>4</v>
      </c>
      <c r="D182">
        <f t="shared" si="4"/>
        <v>0</v>
      </c>
      <c r="E182">
        <v>94892</v>
      </c>
      <c r="F182">
        <v>94892</v>
      </c>
      <c r="G182">
        <f t="shared" si="5"/>
        <v>0</v>
      </c>
      <c r="H182">
        <v>6</v>
      </c>
      <c r="I182">
        <v>0</v>
      </c>
      <c r="J182">
        <f>SUM($H$32:H182)</f>
        <v>2196</v>
      </c>
      <c r="K182">
        <f>SUM($I$32:I182)</f>
        <v>27</v>
      </c>
      <c r="L182">
        <v>3859</v>
      </c>
      <c r="M182">
        <v>1048725</v>
      </c>
    </row>
    <row r="183" spans="1:13" ht="15" customHeight="1" x14ac:dyDescent="0.3">
      <c r="A183" t="s">
        <v>206</v>
      </c>
      <c r="B183">
        <v>4</v>
      </c>
      <c r="C183">
        <v>4</v>
      </c>
      <c r="D183">
        <f t="shared" si="4"/>
        <v>0</v>
      </c>
      <c r="E183">
        <v>94892</v>
      </c>
      <c r="F183">
        <v>94892</v>
      </c>
      <c r="G183">
        <f t="shared" si="5"/>
        <v>0</v>
      </c>
      <c r="H183">
        <v>6</v>
      </c>
      <c r="I183">
        <v>0</v>
      </c>
      <c r="J183">
        <f>SUM($H$32:H183)</f>
        <v>2202</v>
      </c>
      <c r="K183">
        <f>SUM($I$32:I183)</f>
        <v>27</v>
      </c>
      <c r="L183">
        <v>3936</v>
      </c>
      <c r="M183">
        <v>1052661</v>
      </c>
    </row>
    <row r="184" spans="1:13" ht="15" customHeight="1" x14ac:dyDescent="0.3">
      <c r="A184" t="s">
        <v>207</v>
      </c>
      <c r="B184">
        <v>4</v>
      </c>
      <c r="C184">
        <v>4</v>
      </c>
      <c r="D184">
        <f t="shared" si="4"/>
        <v>0</v>
      </c>
      <c r="E184">
        <v>94892</v>
      </c>
      <c r="F184">
        <v>94892</v>
      </c>
      <c r="G184">
        <f t="shared" si="5"/>
        <v>0</v>
      </c>
      <c r="H184">
        <v>6</v>
      </c>
      <c r="I184">
        <v>0</v>
      </c>
      <c r="J184">
        <f>SUM($H$32:H184)</f>
        <v>2208</v>
      </c>
      <c r="K184">
        <f>SUM($I$32:I184)</f>
        <v>27</v>
      </c>
      <c r="L184">
        <v>4022</v>
      </c>
      <c r="M184">
        <v>1056683</v>
      </c>
    </row>
    <row r="185" spans="1:13" ht="15" customHeight="1" x14ac:dyDescent="0.3">
      <c r="A185" t="s">
        <v>208</v>
      </c>
      <c r="B185">
        <v>3</v>
      </c>
      <c r="C185">
        <v>3</v>
      </c>
      <c r="D185">
        <f t="shared" si="4"/>
        <v>0</v>
      </c>
      <c r="E185">
        <v>94892</v>
      </c>
      <c r="F185">
        <v>94892</v>
      </c>
      <c r="G185">
        <f t="shared" si="5"/>
        <v>0</v>
      </c>
      <c r="H185">
        <v>5</v>
      </c>
      <c r="I185">
        <v>0</v>
      </c>
      <c r="J185">
        <f>SUM($H$32:H185)</f>
        <v>2213</v>
      </c>
      <c r="K185">
        <f>SUM($I$32:I185)</f>
        <v>27</v>
      </c>
      <c r="L185">
        <v>2243</v>
      </c>
      <c r="M185">
        <v>1058926</v>
      </c>
    </row>
    <row r="186" spans="1:13" ht="15" customHeight="1" x14ac:dyDescent="0.3">
      <c r="A186" t="s">
        <v>209</v>
      </c>
      <c r="B186">
        <v>4</v>
      </c>
      <c r="C186">
        <v>4</v>
      </c>
      <c r="D186">
        <f t="shared" si="4"/>
        <v>0</v>
      </c>
      <c r="E186">
        <v>94892</v>
      </c>
      <c r="F186">
        <v>94892</v>
      </c>
      <c r="G186">
        <f t="shared" si="5"/>
        <v>0</v>
      </c>
      <c r="H186">
        <v>6</v>
      </c>
      <c r="I186">
        <v>0</v>
      </c>
      <c r="J186">
        <f>SUM($H$32:H186)</f>
        <v>2219</v>
      </c>
      <c r="K186">
        <f>SUM($I$32:I186)</f>
        <v>27</v>
      </c>
      <c r="L186">
        <v>4066</v>
      </c>
      <c r="M186">
        <v>1062992</v>
      </c>
    </row>
    <row r="187" spans="1:13" ht="15" customHeight="1" x14ac:dyDescent="0.3">
      <c r="A187" t="s">
        <v>210</v>
      </c>
      <c r="B187">
        <v>4</v>
      </c>
      <c r="C187">
        <v>4</v>
      </c>
      <c r="D187">
        <f t="shared" si="4"/>
        <v>0</v>
      </c>
      <c r="E187">
        <v>94892</v>
      </c>
      <c r="F187">
        <v>94892</v>
      </c>
      <c r="G187">
        <f t="shared" si="5"/>
        <v>0</v>
      </c>
      <c r="H187">
        <v>6</v>
      </c>
      <c r="I187">
        <v>0</v>
      </c>
      <c r="J187">
        <f>SUM($H$32:H187)</f>
        <v>2225</v>
      </c>
      <c r="K187">
        <f>SUM($I$32:I187)</f>
        <v>27</v>
      </c>
      <c r="L187">
        <v>4108</v>
      </c>
      <c r="M187">
        <v>1067100</v>
      </c>
    </row>
    <row r="188" spans="1:13" ht="15" customHeight="1" x14ac:dyDescent="0.3">
      <c r="A188" t="s">
        <v>211</v>
      </c>
      <c r="B188">
        <v>31</v>
      </c>
      <c r="C188">
        <v>18</v>
      </c>
      <c r="D188">
        <f t="shared" si="4"/>
        <v>13</v>
      </c>
      <c r="E188">
        <v>94892</v>
      </c>
      <c r="F188">
        <v>93821</v>
      </c>
      <c r="G188">
        <f t="shared" si="5"/>
        <v>1071</v>
      </c>
      <c r="H188">
        <v>274</v>
      </c>
      <c r="I188">
        <v>16</v>
      </c>
      <c r="J188">
        <f>SUM($H$32:H188)</f>
        <v>2499</v>
      </c>
      <c r="K188">
        <f>SUM($I$32:I188)</f>
        <v>43</v>
      </c>
      <c r="L188">
        <v>94956</v>
      </c>
      <c r="M188">
        <v>1162056</v>
      </c>
    </row>
    <row r="189" spans="1:13" ht="15" customHeight="1" x14ac:dyDescent="0.3">
      <c r="A189" t="s">
        <v>212</v>
      </c>
      <c r="B189">
        <v>4</v>
      </c>
      <c r="C189">
        <v>4</v>
      </c>
      <c r="D189">
        <f t="shared" si="4"/>
        <v>0</v>
      </c>
      <c r="E189">
        <v>93821</v>
      </c>
      <c r="F189">
        <v>93821</v>
      </c>
      <c r="G189">
        <f t="shared" si="5"/>
        <v>0</v>
      </c>
      <c r="H189">
        <v>6</v>
      </c>
      <c r="I189">
        <v>0</v>
      </c>
      <c r="J189">
        <f>SUM($H$32:H189)</f>
        <v>2505</v>
      </c>
      <c r="K189">
        <f>SUM($I$32:I189)</f>
        <v>43</v>
      </c>
      <c r="L189">
        <v>3946</v>
      </c>
      <c r="M189">
        <v>1166002</v>
      </c>
    </row>
    <row r="190" spans="1:13" ht="15" customHeight="1" x14ac:dyDescent="0.3">
      <c r="A190" t="s">
        <v>213</v>
      </c>
      <c r="B190">
        <v>3</v>
      </c>
      <c r="C190">
        <v>3</v>
      </c>
      <c r="D190">
        <f t="shared" si="4"/>
        <v>0</v>
      </c>
      <c r="E190">
        <v>93821</v>
      </c>
      <c r="F190">
        <v>93821</v>
      </c>
      <c r="G190">
        <f t="shared" si="5"/>
        <v>0</v>
      </c>
      <c r="H190">
        <v>5</v>
      </c>
      <c r="I190">
        <v>0</v>
      </c>
      <c r="J190">
        <f>SUM($H$32:H190)</f>
        <v>2510</v>
      </c>
      <c r="K190">
        <f>SUM($I$32:I190)</f>
        <v>43</v>
      </c>
      <c r="L190">
        <v>2105</v>
      </c>
      <c r="M190">
        <v>1168107</v>
      </c>
    </row>
    <row r="191" spans="1:13" ht="15" customHeight="1" x14ac:dyDescent="0.3">
      <c r="A191" t="s">
        <v>214</v>
      </c>
      <c r="B191">
        <v>3</v>
      </c>
      <c r="C191">
        <v>3</v>
      </c>
      <c r="D191">
        <f t="shared" si="4"/>
        <v>0</v>
      </c>
      <c r="E191">
        <v>93821</v>
      </c>
      <c r="F191">
        <v>93821</v>
      </c>
      <c r="G191">
        <f t="shared" si="5"/>
        <v>0</v>
      </c>
      <c r="H191">
        <v>5</v>
      </c>
      <c r="I191">
        <v>0</v>
      </c>
      <c r="J191">
        <f>SUM($H$32:H191)</f>
        <v>2515</v>
      </c>
      <c r="K191">
        <f>SUM($I$32:I191)</f>
        <v>43</v>
      </c>
      <c r="L191">
        <v>2241</v>
      </c>
      <c r="M191">
        <v>1170348</v>
      </c>
    </row>
    <row r="192" spans="1:13" ht="15" customHeight="1" x14ac:dyDescent="0.3">
      <c r="A192" t="s">
        <v>215</v>
      </c>
      <c r="B192">
        <v>3</v>
      </c>
      <c r="C192">
        <v>3</v>
      </c>
      <c r="D192">
        <f t="shared" si="4"/>
        <v>0</v>
      </c>
      <c r="E192">
        <v>93821</v>
      </c>
      <c r="F192">
        <v>93821</v>
      </c>
      <c r="G192">
        <f t="shared" si="5"/>
        <v>0</v>
      </c>
      <c r="H192">
        <v>5</v>
      </c>
      <c r="I192">
        <v>0</v>
      </c>
      <c r="J192">
        <f>SUM($H$32:H192)</f>
        <v>2520</v>
      </c>
      <c r="K192">
        <f>SUM($I$32:I192)</f>
        <v>43</v>
      </c>
      <c r="L192">
        <v>2226</v>
      </c>
      <c r="M192">
        <v>1172574</v>
      </c>
    </row>
    <row r="193" spans="1:13" ht="15" customHeight="1" x14ac:dyDescent="0.3">
      <c r="A193" t="s">
        <v>216</v>
      </c>
      <c r="B193">
        <v>5</v>
      </c>
      <c r="C193">
        <v>5</v>
      </c>
      <c r="D193">
        <f t="shared" si="4"/>
        <v>0</v>
      </c>
      <c r="E193">
        <v>93821</v>
      </c>
      <c r="F193">
        <v>93821</v>
      </c>
      <c r="G193">
        <f t="shared" si="5"/>
        <v>0</v>
      </c>
      <c r="H193">
        <v>11</v>
      </c>
      <c r="I193">
        <v>0</v>
      </c>
      <c r="J193">
        <f>SUM($H$32:H193)</f>
        <v>2531</v>
      </c>
      <c r="K193">
        <f>SUM($I$32:I193)</f>
        <v>43</v>
      </c>
      <c r="L193">
        <v>5787</v>
      </c>
      <c r="M193">
        <v>1178361</v>
      </c>
    </row>
    <row r="194" spans="1:13" ht="15" customHeight="1" x14ac:dyDescent="0.3">
      <c r="A194" t="s">
        <v>217</v>
      </c>
      <c r="B194">
        <v>43</v>
      </c>
      <c r="C194">
        <v>33</v>
      </c>
      <c r="D194">
        <f t="shared" si="4"/>
        <v>10</v>
      </c>
      <c r="E194">
        <v>93821</v>
      </c>
      <c r="F194">
        <v>93650</v>
      </c>
      <c r="G194">
        <f t="shared" si="5"/>
        <v>171</v>
      </c>
      <c r="H194">
        <v>322</v>
      </c>
      <c r="I194">
        <v>10</v>
      </c>
      <c r="J194">
        <f>SUM($H$32:H194)</f>
        <v>2853</v>
      </c>
      <c r="K194">
        <f>SUM($I$32:I194)</f>
        <v>53</v>
      </c>
      <c r="L194">
        <v>106134</v>
      </c>
      <c r="M194">
        <v>1284495</v>
      </c>
    </row>
    <row r="195" spans="1:13" ht="15" customHeight="1" x14ac:dyDescent="0.3">
      <c r="A195" t="s">
        <v>218</v>
      </c>
      <c r="B195">
        <v>4</v>
      </c>
      <c r="C195">
        <v>4</v>
      </c>
      <c r="D195">
        <f t="shared" si="4"/>
        <v>0</v>
      </c>
      <c r="E195">
        <v>93650</v>
      </c>
      <c r="F195">
        <v>93650</v>
      </c>
      <c r="G195">
        <f t="shared" si="5"/>
        <v>0</v>
      </c>
      <c r="H195">
        <v>6</v>
      </c>
      <c r="I195">
        <v>0</v>
      </c>
      <c r="J195">
        <f>SUM($H$32:H195)</f>
        <v>2859</v>
      </c>
      <c r="K195">
        <f>SUM($I$32:I195)</f>
        <v>53</v>
      </c>
      <c r="L195">
        <v>4325</v>
      </c>
      <c r="M195">
        <v>1288820</v>
      </c>
    </row>
    <row r="196" spans="1:13" ht="15" customHeight="1" x14ac:dyDescent="0.3">
      <c r="A196" t="s">
        <v>219</v>
      </c>
      <c r="B196">
        <v>6</v>
      </c>
      <c r="C196">
        <v>6</v>
      </c>
      <c r="D196">
        <f t="shared" si="4"/>
        <v>0</v>
      </c>
      <c r="E196">
        <v>93650</v>
      </c>
      <c r="F196">
        <v>93650</v>
      </c>
      <c r="G196">
        <f t="shared" si="5"/>
        <v>0</v>
      </c>
      <c r="H196">
        <v>12</v>
      </c>
      <c r="I196">
        <v>0</v>
      </c>
      <c r="J196">
        <f>SUM($H$32:H196)</f>
        <v>2871</v>
      </c>
      <c r="K196">
        <f>SUM($I$32:I196)</f>
        <v>53</v>
      </c>
      <c r="L196">
        <v>6195</v>
      </c>
      <c r="M196">
        <v>1295015</v>
      </c>
    </row>
    <row r="197" spans="1:13" ht="15" customHeight="1" x14ac:dyDescent="0.3">
      <c r="A197" t="s">
        <v>220</v>
      </c>
      <c r="B197">
        <v>3</v>
      </c>
      <c r="C197">
        <v>3</v>
      </c>
      <c r="D197">
        <f t="shared" si="4"/>
        <v>0</v>
      </c>
      <c r="E197">
        <v>93650</v>
      </c>
      <c r="F197">
        <v>93650</v>
      </c>
      <c r="G197">
        <f t="shared" si="5"/>
        <v>0</v>
      </c>
      <c r="H197">
        <v>5</v>
      </c>
      <c r="I197">
        <v>0</v>
      </c>
      <c r="J197">
        <f>SUM($H$32:H197)</f>
        <v>2876</v>
      </c>
      <c r="K197">
        <f>SUM($I$32:I197)</f>
        <v>53</v>
      </c>
      <c r="L197">
        <v>2398</v>
      </c>
      <c r="M197">
        <v>1297413</v>
      </c>
    </row>
    <row r="198" spans="1:13" ht="15" customHeight="1" x14ac:dyDescent="0.3">
      <c r="A198" t="s">
        <v>221</v>
      </c>
      <c r="B198">
        <v>3</v>
      </c>
      <c r="C198">
        <v>3</v>
      </c>
      <c r="D198">
        <f t="shared" si="4"/>
        <v>0</v>
      </c>
      <c r="E198">
        <v>93650</v>
      </c>
      <c r="F198">
        <v>93650</v>
      </c>
      <c r="G198">
        <f t="shared" si="5"/>
        <v>0</v>
      </c>
      <c r="H198">
        <v>5</v>
      </c>
      <c r="I198">
        <v>0</v>
      </c>
      <c r="J198">
        <f>SUM($H$32:H198)</f>
        <v>2881</v>
      </c>
      <c r="K198">
        <f>SUM($I$32:I198)</f>
        <v>53</v>
      </c>
      <c r="L198">
        <v>2368</v>
      </c>
      <c r="M198">
        <v>1299781</v>
      </c>
    </row>
    <row r="199" spans="1:13" ht="15" customHeight="1" x14ac:dyDescent="0.3">
      <c r="A199" t="s">
        <v>222</v>
      </c>
      <c r="B199">
        <v>6</v>
      </c>
      <c r="C199">
        <v>6</v>
      </c>
      <c r="D199">
        <f t="shared" si="4"/>
        <v>0</v>
      </c>
      <c r="E199">
        <v>93650</v>
      </c>
      <c r="F199">
        <v>93650</v>
      </c>
      <c r="G199">
        <f t="shared" si="5"/>
        <v>0</v>
      </c>
      <c r="H199">
        <v>12</v>
      </c>
      <c r="I199">
        <v>0</v>
      </c>
      <c r="J199">
        <f>SUM($H$32:H199)</f>
        <v>2893</v>
      </c>
      <c r="K199">
        <f>SUM($I$32:I199)</f>
        <v>53</v>
      </c>
      <c r="L199">
        <v>6332</v>
      </c>
      <c r="M199">
        <v>1306113</v>
      </c>
    </row>
    <row r="200" spans="1:13" ht="15" customHeight="1" x14ac:dyDescent="0.3">
      <c r="A200" t="s">
        <v>223</v>
      </c>
      <c r="B200">
        <v>3</v>
      </c>
      <c r="C200">
        <v>3</v>
      </c>
      <c r="D200">
        <f t="shared" si="4"/>
        <v>0</v>
      </c>
      <c r="E200">
        <v>93650</v>
      </c>
      <c r="F200">
        <v>93650</v>
      </c>
      <c r="G200">
        <f t="shared" si="5"/>
        <v>0</v>
      </c>
      <c r="H200">
        <v>5</v>
      </c>
      <c r="I200">
        <v>0</v>
      </c>
      <c r="J200">
        <f>SUM($H$32:H200)</f>
        <v>2898</v>
      </c>
      <c r="K200">
        <f>SUM($I$32:I200)</f>
        <v>53</v>
      </c>
      <c r="L200">
        <v>2329</v>
      </c>
      <c r="M200">
        <v>1308442</v>
      </c>
    </row>
    <row r="201" spans="1:13" ht="15" customHeight="1" x14ac:dyDescent="0.3">
      <c r="A201" t="s">
        <v>224</v>
      </c>
      <c r="B201">
        <v>246</v>
      </c>
      <c r="C201">
        <v>242</v>
      </c>
      <c r="D201">
        <f t="shared" si="4"/>
        <v>4</v>
      </c>
      <c r="E201">
        <v>93650</v>
      </c>
      <c r="F201">
        <v>93530</v>
      </c>
      <c r="G201">
        <f t="shared" si="5"/>
        <v>120</v>
      </c>
      <c r="H201">
        <v>1144</v>
      </c>
      <c r="I201">
        <v>4</v>
      </c>
      <c r="J201">
        <f>SUM($H$32:H201)</f>
        <v>4042</v>
      </c>
      <c r="K201">
        <f>SUM($I$32:I201)</f>
        <v>57</v>
      </c>
      <c r="L201">
        <v>378960</v>
      </c>
      <c r="M201">
        <v>1687402</v>
      </c>
    </row>
    <row r="202" spans="1:13" ht="15" customHeight="1" x14ac:dyDescent="0.3">
      <c r="A202" t="s">
        <v>225</v>
      </c>
      <c r="B202">
        <v>6</v>
      </c>
      <c r="C202">
        <v>6</v>
      </c>
      <c r="D202">
        <f t="shared" si="4"/>
        <v>0</v>
      </c>
      <c r="E202">
        <v>93530</v>
      </c>
      <c r="F202">
        <v>93530</v>
      </c>
      <c r="G202">
        <f t="shared" si="5"/>
        <v>0</v>
      </c>
      <c r="H202">
        <v>12</v>
      </c>
      <c r="I202">
        <v>0</v>
      </c>
      <c r="J202">
        <f>SUM($H$32:H202)</f>
        <v>4054</v>
      </c>
      <c r="K202">
        <f>SUM($I$32:I202)</f>
        <v>57</v>
      </c>
      <c r="L202">
        <v>6084</v>
      </c>
      <c r="M202">
        <v>1693486</v>
      </c>
    </row>
    <row r="203" spans="1:13" ht="15" customHeight="1" x14ac:dyDescent="0.3">
      <c r="A203" t="s">
        <v>226</v>
      </c>
      <c r="B203">
        <v>4</v>
      </c>
      <c r="C203">
        <v>4</v>
      </c>
      <c r="D203">
        <f t="shared" si="4"/>
        <v>0</v>
      </c>
      <c r="E203">
        <v>93530</v>
      </c>
      <c r="F203">
        <v>93530</v>
      </c>
      <c r="G203">
        <f t="shared" si="5"/>
        <v>0</v>
      </c>
      <c r="H203">
        <v>6</v>
      </c>
      <c r="I203">
        <v>0</v>
      </c>
      <c r="J203">
        <f>SUM($H$32:H203)</f>
        <v>4060</v>
      </c>
      <c r="K203">
        <f>SUM($I$32:I203)</f>
        <v>57</v>
      </c>
      <c r="L203">
        <v>3791</v>
      </c>
      <c r="M203">
        <v>1697277</v>
      </c>
    </row>
    <row r="204" spans="1:13" ht="15" customHeight="1" x14ac:dyDescent="0.3">
      <c r="A204" t="s">
        <v>227</v>
      </c>
      <c r="B204">
        <v>3</v>
      </c>
      <c r="C204">
        <v>3</v>
      </c>
      <c r="D204">
        <f t="shared" si="4"/>
        <v>0</v>
      </c>
      <c r="E204">
        <v>93530</v>
      </c>
      <c r="F204">
        <v>93530</v>
      </c>
      <c r="G204">
        <f t="shared" si="5"/>
        <v>0</v>
      </c>
      <c r="H204">
        <v>5</v>
      </c>
      <c r="I204">
        <v>0</v>
      </c>
      <c r="J204">
        <f>SUM($H$32:H204)</f>
        <v>4065</v>
      </c>
      <c r="K204">
        <f>SUM($I$32:I204)</f>
        <v>57</v>
      </c>
      <c r="L204">
        <v>2348</v>
      </c>
      <c r="M204">
        <v>1699625</v>
      </c>
    </row>
    <row r="205" spans="1:13" ht="15" customHeight="1" x14ac:dyDescent="0.3">
      <c r="A205" t="s">
        <v>228</v>
      </c>
      <c r="B205">
        <v>6</v>
      </c>
      <c r="C205">
        <v>6</v>
      </c>
      <c r="D205">
        <f t="shared" si="4"/>
        <v>0</v>
      </c>
      <c r="E205">
        <v>93530</v>
      </c>
      <c r="F205">
        <v>93530</v>
      </c>
      <c r="G205">
        <f t="shared" si="5"/>
        <v>0</v>
      </c>
      <c r="H205">
        <v>12</v>
      </c>
      <c r="I205">
        <v>0</v>
      </c>
      <c r="J205">
        <f>SUM($H$32:H205)</f>
        <v>4077</v>
      </c>
      <c r="K205">
        <f>SUM($I$32:I205)</f>
        <v>57</v>
      </c>
      <c r="L205">
        <v>5996</v>
      </c>
      <c r="M205">
        <v>1705621</v>
      </c>
    </row>
    <row r="206" spans="1:13" ht="15" customHeight="1" x14ac:dyDescent="0.3">
      <c r="A206" t="s">
        <v>229</v>
      </c>
      <c r="B206">
        <v>6</v>
      </c>
      <c r="C206">
        <v>6</v>
      </c>
      <c r="D206">
        <f t="shared" si="4"/>
        <v>0</v>
      </c>
      <c r="E206">
        <v>93530</v>
      </c>
      <c r="F206">
        <v>93530</v>
      </c>
      <c r="G206">
        <f t="shared" si="5"/>
        <v>0</v>
      </c>
      <c r="H206">
        <v>12</v>
      </c>
      <c r="I206">
        <v>0</v>
      </c>
      <c r="J206">
        <f>SUM($H$32:H206)</f>
        <v>4089</v>
      </c>
      <c r="K206">
        <f>SUM($I$32:I206)</f>
        <v>57</v>
      </c>
      <c r="L206">
        <v>6036</v>
      </c>
      <c r="M206">
        <v>1711657</v>
      </c>
    </row>
    <row r="207" spans="1:13" ht="15" customHeight="1" x14ac:dyDescent="0.3">
      <c r="A207" t="s">
        <v>230</v>
      </c>
      <c r="B207">
        <v>4</v>
      </c>
      <c r="C207">
        <v>4</v>
      </c>
      <c r="D207">
        <f t="shared" si="4"/>
        <v>0</v>
      </c>
      <c r="E207">
        <v>93530</v>
      </c>
      <c r="F207">
        <v>93530</v>
      </c>
      <c r="G207">
        <f t="shared" si="5"/>
        <v>0</v>
      </c>
      <c r="H207">
        <v>6</v>
      </c>
      <c r="I207">
        <v>0</v>
      </c>
      <c r="J207">
        <f>SUM($H$32:H207)</f>
        <v>4095</v>
      </c>
      <c r="K207">
        <f>SUM($I$32:I207)</f>
        <v>57</v>
      </c>
      <c r="L207">
        <v>3841</v>
      </c>
      <c r="M207">
        <v>1715498</v>
      </c>
    </row>
    <row r="208" spans="1:13" ht="15" customHeight="1" x14ac:dyDescent="0.3">
      <c r="A208" t="s">
        <v>231</v>
      </c>
      <c r="B208">
        <v>6</v>
      </c>
      <c r="C208">
        <v>6</v>
      </c>
      <c r="D208">
        <f t="shared" si="4"/>
        <v>0</v>
      </c>
      <c r="E208">
        <v>93530</v>
      </c>
      <c r="F208">
        <v>93530</v>
      </c>
      <c r="G208">
        <f t="shared" si="5"/>
        <v>0</v>
      </c>
      <c r="H208">
        <v>12</v>
      </c>
      <c r="I208">
        <v>0</v>
      </c>
      <c r="J208">
        <f>SUM($H$32:H208)</f>
        <v>4107</v>
      </c>
      <c r="K208">
        <f>SUM($I$32:I208)</f>
        <v>57</v>
      </c>
      <c r="L208">
        <v>6094</v>
      </c>
      <c r="M208">
        <v>1721592</v>
      </c>
    </row>
    <row r="209" spans="1:13" ht="15" customHeight="1" x14ac:dyDescent="0.3">
      <c r="A209" t="s">
        <v>232</v>
      </c>
      <c r="B209">
        <v>5</v>
      </c>
      <c r="C209">
        <v>5</v>
      </c>
      <c r="D209">
        <f t="shared" si="4"/>
        <v>0</v>
      </c>
      <c r="E209">
        <v>93530</v>
      </c>
      <c r="F209">
        <v>93530</v>
      </c>
      <c r="G209">
        <f t="shared" si="5"/>
        <v>0</v>
      </c>
      <c r="H209">
        <v>11</v>
      </c>
      <c r="I209">
        <v>0</v>
      </c>
      <c r="J209">
        <f>SUM($H$32:H209)</f>
        <v>4118</v>
      </c>
      <c r="K209">
        <f>SUM($I$32:I209)</f>
        <v>57</v>
      </c>
      <c r="L209">
        <v>6245</v>
      </c>
      <c r="M209">
        <v>1727837</v>
      </c>
    </row>
    <row r="210" spans="1:13" ht="15" customHeight="1" x14ac:dyDescent="0.3">
      <c r="A210" t="s">
        <v>233</v>
      </c>
      <c r="B210">
        <v>4</v>
      </c>
      <c r="C210">
        <v>4</v>
      </c>
      <c r="D210">
        <f t="shared" si="4"/>
        <v>0</v>
      </c>
      <c r="E210">
        <v>93530</v>
      </c>
      <c r="F210">
        <v>93530</v>
      </c>
      <c r="G210">
        <f t="shared" si="5"/>
        <v>0</v>
      </c>
      <c r="H210">
        <v>6</v>
      </c>
      <c r="I210">
        <v>0</v>
      </c>
      <c r="J210">
        <f>SUM($H$32:H210)</f>
        <v>4124</v>
      </c>
      <c r="K210">
        <f>SUM($I$32:I210)</f>
        <v>57</v>
      </c>
      <c r="L210">
        <v>3924</v>
      </c>
      <c r="M210">
        <v>1731761</v>
      </c>
    </row>
    <row r="211" spans="1:13" ht="15" customHeight="1" x14ac:dyDescent="0.3">
      <c r="A211" t="s">
        <v>234</v>
      </c>
      <c r="B211">
        <v>4</v>
      </c>
      <c r="C211">
        <v>4</v>
      </c>
      <c r="D211">
        <f t="shared" si="4"/>
        <v>0</v>
      </c>
      <c r="E211">
        <v>93530</v>
      </c>
      <c r="F211">
        <v>93530</v>
      </c>
      <c r="G211">
        <f t="shared" si="5"/>
        <v>0</v>
      </c>
      <c r="H211">
        <v>6</v>
      </c>
      <c r="I211">
        <v>0</v>
      </c>
      <c r="J211">
        <f>SUM($H$32:H211)</f>
        <v>4130</v>
      </c>
      <c r="K211">
        <f>SUM($I$32:I211)</f>
        <v>57</v>
      </c>
      <c r="L211">
        <v>3966</v>
      </c>
      <c r="M211">
        <v>1735727</v>
      </c>
    </row>
    <row r="212" spans="1:13" ht="15" customHeight="1" x14ac:dyDescent="0.3">
      <c r="A212" t="s">
        <v>235</v>
      </c>
      <c r="B212">
        <v>3</v>
      </c>
      <c r="C212">
        <v>3</v>
      </c>
      <c r="D212">
        <f t="shared" si="4"/>
        <v>0</v>
      </c>
      <c r="E212">
        <v>93530</v>
      </c>
      <c r="F212">
        <v>93530</v>
      </c>
      <c r="G212">
        <f t="shared" si="5"/>
        <v>0</v>
      </c>
      <c r="H212">
        <v>5</v>
      </c>
      <c r="I212">
        <v>0</v>
      </c>
      <c r="J212">
        <f>SUM($H$32:H212)</f>
        <v>4135</v>
      </c>
      <c r="K212">
        <f>SUM($I$32:I212)</f>
        <v>57</v>
      </c>
      <c r="L212">
        <v>2218</v>
      </c>
      <c r="M212">
        <v>1737945</v>
      </c>
    </row>
    <row r="213" spans="1:13" ht="15" customHeight="1" x14ac:dyDescent="0.3">
      <c r="A213" t="s">
        <v>236</v>
      </c>
      <c r="B213">
        <v>3</v>
      </c>
      <c r="C213">
        <v>3</v>
      </c>
      <c r="D213">
        <f t="shared" si="4"/>
        <v>0</v>
      </c>
      <c r="E213">
        <v>93530</v>
      </c>
      <c r="F213">
        <v>93530</v>
      </c>
      <c r="G213">
        <f t="shared" si="5"/>
        <v>0</v>
      </c>
      <c r="H213">
        <v>5</v>
      </c>
      <c r="I213">
        <v>0</v>
      </c>
      <c r="J213">
        <f>SUM($H$32:H213)</f>
        <v>4140</v>
      </c>
      <c r="K213">
        <f>SUM($I$32:I213)</f>
        <v>57</v>
      </c>
      <c r="L213">
        <v>2546</v>
      </c>
      <c r="M213">
        <v>1740491</v>
      </c>
    </row>
    <row r="214" spans="1:13" ht="15" customHeight="1" x14ac:dyDescent="0.3">
      <c r="A214" t="s">
        <v>237</v>
      </c>
      <c r="B214">
        <v>6</v>
      </c>
      <c r="C214">
        <v>6</v>
      </c>
      <c r="D214">
        <f t="shared" si="4"/>
        <v>0</v>
      </c>
      <c r="E214">
        <v>93530</v>
      </c>
      <c r="F214">
        <v>93530</v>
      </c>
      <c r="G214">
        <f t="shared" si="5"/>
        <v>0</v>
      </c>
      <c r="H214">
        <v>12</v>
      </c>
      <c r="I214">
        <v>0</v>
      </c>
      <c r="J214">
        <f>SUM($H$32:H214)</f>
        <v>4152</v>
      </c>
      <c r="K214">
        <f>SUM($I$32:I214)</f>
        <v>57</v>
      </c>
      <c r="L214">
        <v>6288</v>
      </c>
      <c r="M214">
        <v>1746779</v>
      </c>
    </row>
    <row r="215" spans="1:13" ht="15" customHeight="1" x14ac:dyDescent="0.3">
      <c r="A215" t="s">
        <v>238</v>
      </c>
      <c r="B215">
        <v>3</v>
      </c>
      <c r="C215">
        <v>3</v>
      </c>
      <c r="D215">
        <f t="shared" si="4"/>
        <v>0</v>
      </c>
      <c r="E215">
        <v>93530</v>
      </c>
      <c r="F215">
        <v>93530</v>
      </c>
      <c r="G215">
        <f t="shared" si="5"/>
        <v>0</v>
      </c>
      <c r="H215">
        <v>5</v>
      </c>
      <c r="I215">
        <v>0</v>
      </c>
      <c r="J215">
        <f>SUM($H$32:H215)</f>
        <v>4157</v>
      </c>
      <c r="K215">
        <f>SUM($I$32:I215)</f>
        <v>57</v>
      </c>
      <c r="L215">
        <v>2234</v>
      </c>
      <c r="M215">
        <v>1749013</v>
      </c>
    </row>
    <row r="216" spans="1:13" ht="15" customHeight="1" x14ac:dyDescent="0.3">
      <c r="A216" t="s">
        <v>239</v>
      </c>
      <c r="B216">
        <v>4</v>
      </c>
      <c r="C216">
        <v>4</v>
      </c>
      <c r="D216">
        <f t="shared" si="4"/>
        <v>0</v>
      </c>
      <c r="E216">
        <v>93530</v>
      </c>
      <c r="F216">
        <v>93530</v>
      </c>
      <c r="G216">
        <f t="shared" si="5"/>
        <v>0</v>
      </c>
      <c r="H216">
        <v>6</v>
      </c>
      <c r="I216">
        <v>0</v>
      </c>
      <c r="J216">
        <f>SUM($H$32:H216)</f>
        <v>4163</v>
      </c>
      <c r="K216">
        <f>SUM($I$32:I216)</f>
        <v>57</v>
      </c>
      <c r="L216">
        <v>3985</v>
      </c>
      <c r="M216">
        <v>1752998</v>
      </c>
    </row>
    <row r="217" spans="1:13" ht="15" customHeight="1" x14ac:dyDescent="0.3">
      <c r="A217" t="s">
        <v>240</v>
      </c>
      <c r="B217">
        <v>4</v>
      </c>
      <c r="C217">
        <v>4</v>
      </c>
      <c r="D217">
        <f t="shared" si="4"/>
        <v>0</v>
      </c>
      <c r="E217">
        <v>93530</v>
      </c>
      <c r="F217">
        <v>93530</v>
      </c>
      <c r="G217">
        <f t="shared" si="5"/>
        <v>0</v>
      </c>
      <c r="H217">
        <v>6</v>
      </c>
      <c r="I217">
        <v>0</v>
      </c>
      <c r="J217">
        <f>SUM($H$32:H217)</f>
        <v>4169</v>
      </c>
      <c r="K217">
        <f>SUM($I$32:I217)</f>
        <v>57</v>
      </c>
      <c r="L217">
        <v>3863</v>
      </c>
      <c r="M217">
        <v>1756861</v>
      </c>
    </row>
    <row r="218" spans="1:13" ht="15" customHeight="1" x14ac:dyDescent="0.3">
      <c r="A218" t="s">
        <v>241</v>
      </c>
      <c r="B218">
        <v>6</v>
      </c>
      <c r="C218">
        <v>4</v>
      </c>
      <c r="D218">
        <f t="shared" si="4"/>
        <v>2</v>
      </c>
      <c r="E218">
        <v>93530</v>
      </c>
      <c r="F218">
        <v>93528</v>
      </c>
      <c r="G218">
        <f t="shared" si="5"/>
        <v>2</v>
      </c>
      <c r="H218">
        <v>18</v>
      </c>
      <c r="I218">
        <v>2</v>
      </c>
      <c r="J218">
        <f>SUM($H$32:H218)</f>
        <v>4187</v>
      </c>
      <c r="K218">
        <f>SUM($I$32:I218)</f>
        <v>59</v>
      </c>
      <c r="L218">
        <v>10574</v>
      </c>
      <c r="M218">
        <v>1767435</v>
      </c>
    </row>
    <row r="219" spans="1:13" ht="15" customHeight="1" x14ac:dyDescent="0.3">
      <c r="A219" t="s">
        <v>242</v>
      </c>
      <c r="B219">
        <v>5</v>
      </c>
      <c r="C219">
        <v>5</v>
      </c>
      <c r="D219">
        <f t="shared" si="4"/>
        <v>0</v>
      </c>
      <c r="E219">
        <v>93528</v>
      </c>
      <c r="F219">
        <v>93528</v>
      </c>
      <c r="G219">
        <f t="shared" si="5"/>
        <v>0</v>
      </c>
      <c r="H219">
        <v>11</v>
      </c>
      <c r="I219">
        <v>0</v>
      </c>
      <c r="J219">
        <f>SUM($H$32:H219)</f>
        <v>4198</v>
      </c>
      <c r="K219">
        <f>SUM($I$32:I219)</f>
        <v>59</v>
      </c>
      <c r="L219">
        <v>5969</v>
      </c>
      <c r="M219">
        <v>1773404</v>
      </c>
    </row>
    <row r="220" spans="1:13" ht="15" customHeight="1" x14ac:dyDescent="0.3">
      <c r="A220" t="s">
        <v>243</v>
      </c>
      <c r="B220">
        <v>3</v>
      </c>
      <c r="C220">
        <v>3</v>
      </c>
      <c r="D220">
        <f t="shared" si="4"/>
        <v>0</v>
      </c>
      <c r="E220">
        <v>93528</v>
      </c>
      <c r="F220">
        <v>93528</v>
      </c>
      <c r="G220">
        <f t="shared" si="5"/>
        <v>0</v>
      </c>
      <c r="H220">
        <v>5</v>
      </c>
      <c r="I220">
        <v>0</v>
      </c>
      <c r="J220">
        <f>SUM($H$32:H220)</f>
        <v>4203</v>
      </c>
      <c r="K220">
        <f>SUM($I$32:I220)</f>
        <v>59</v>
      </c>
      <c r="L220">
        <v>2330</v>
      </c>
      <c r="M220">
        <v>1775734</v>
      </c>
    </row>
    <row r="221" spans="1:13" ht="15" customHeight="1" x14ac:dyDescent="0.3">
      <c r="A221" t="s">
        <v>244</v>
      </c>
      <c r="B221">
        <v>3</v>
      </c>
      <c r="C221">
        <v>3</v>
      </c>
      <c r="D221">
        <f t="shared" si="4"/>
        <v>0</v>
      </c>
      <c r="E221">
        <v>93528</v>
      </c>
      <c r="F221">
        <v>93528</v>
      </c>
      <c r="G221">
        <f t="shared" si="5"/>
        <v>0</v>
      </c>
      <c r="H221">
        <v>5</v>
      </c>
      <c r="I221">
        <v>0</v>
      </c>
      <c r="J221">
        <f>SUM($H$32:H221)</f>
        <v>4208</v>
      </c>
      <c r="K221">
        <f>SUM($I$32:I221)</f>
        <v>59</v>
      </c>
      <c r="L221">
        <v>2158</v>
      </c>
      <c r="M221">
        <v>1777892</v>
      </c>
    </row>
    <row r="222" spans="1:13" ht="15" customHeight="1" x14ac:dyDescent="0.3">
      <c r="A222" t="s">
        <v>245</v>
      </c>
      <c r="B222">
        <v>4</v>
      </c>
      <c r="C222">
        <v>4</v>
      </c>
      <c r="D222">
        <f t="shared" si="4"/>
        <v>0</v>
      </c>
      <c r="E222">
        <v>93528</v>
      </c>
      <c r="F222">
        <v>93528</v>
      </c>
      <c r="G222">
        <f t="shared" si="5"/>
        <v>0</v>
      </c>
      <c r="H222">
        <v>6</v>
      </c>
      <c r="I222">
        <v>0</v>
      </c>
      <c r="J222">
        <f>SUM($H$32:H222)</f>
        <v>4214</v>
      </c>
      <c r="K222">
        <f>SUM($I$32:I222)</f>
        <v>59</v>
      </c>
      <c r="L222">
        <v>3819</v>
      </c>
      <c r="M222">
        <v>1781711</v>
      </c>
    </row>
    <row r="223" spans="1:13" ht="15" customHeight="1" x14ac:dyDescent="0.3">
      <c r="A223" t="s">
        <v>246</v>
      </c>
      <c r="B223">
        <v>5</v>
      </c>
      <c r="C223">
        <v>5</v>
      </c>
      <c r="D223">
        <f t="shared" si="4"/>
        <v>0</v>
      </c>
      <c r="E223">
        <v>93528</v>
      </c>
      <c r="F223">
        <v>93528</v>
      </c>
      <c r="G223">
        <f t="shared" si="5"/>
        <v>0</v>
      </c>
      <c r="H223">
        <v>11</v>
      </c>
      <c r="I223">
        <v>0</v>
      </c>
      <c r="J223">
        <f>SUM($H$32:H223)</f>
        <v>4225</v>
      </c>
      <c r="K223">
        <f>SUM($I$32:I223)</f>
        <v>59</v>
      </c>
      <c r="L223">
        <v>5718</v>
      </c>
      <c r="M223">
        <v>1787429</v>
      </c>
    </row>
    <row r="224" spans="1:13" ht="15" customHeight="1" x14ac:dyDescent="0.3">
      <c r="A224" t="s">
        <v>247</v>
      </c>
      <c r="B224">
        <v>3</v>
      </c>
      <c r="C224">
        <v>3</v>
      </c>
      <c r="D224">
        <f t="shared" ref="D224:D287" si="6">B224-C224</f>
        <v>0</v>
      </c>
      <c r="E224">
        <v>93528</v>
      </c>
      <c r="F224">
        <v>93528</v>
      </c>
      <c r="G224">
        <f t="shared" ref="G224:G287" si="7">E224-F224</f>
        <v>0</v>
      </c>
      <c r="H224">
        <v>5</v>
      </c>
      <c r="I224">
        <v>0</v>
      </c>
      <c r="J224">
        <f>SUM($H$32:H224)</f>
        <v>4230</v>
      </c>
      <c r="K224">
        <f>SUM($I$32:I224)</f>
        <v>59</v>
      </c>
      <c r="L224">
        <v>2258</v>
      </c>
      <c r="M224">
        <v>1789687</v>
      </c>
    </row>
    <row r="225" spans="1:13" ht="15" customHeight="1" x14ac:dyDescent="0.3">
      <c r="A225" t="s">
        <v>248</v>
      </c>
      <c r="B225">
        <v>3</v>
      </c>
      <c r="C225">
        <v>3</v>
      </c>
      <c r="D225">
        <f t="shared" si="6"/>
        <v>0</v>
      </c>
      <c r="E225">
        <v>93528</v>
      </c>
      <c r="F225">
        <v>93528</v>
      </c>
      <c r="G225">
        <f t="shared" si="7"/>
        <v>0</v>
      </c>
      <c r="H225">
        <v>5</v>
      </c>
      <c r="I225">
        <v>0</v>
      </c>
      <c r="J225">
        <f>SUM($H$32:H225)</f>
        <v>4235</v>
      </c>
      <c r="K225">
        <f>SUM($I$32:I225)</f>
        <v>59</v>
      </c>
      <c r="L225">
        <v>2208</v>
      </c>
      <c r="M225">
        <v>1791895</v>
      </c>
    </row>
    <row r="226" spans="1:13" ht="15" customHeight="1" x14ac:dyDescent="0.3">
      <c r="A226" t="s">
        <v>249</v>
      </c>
      <c r="B226">
        <v>24</v>
      </c>
      <c r="C226">
        <v>19</v>
      </c>
      <c r="D226">
        <f t="shared" si="6"/>
        <v>5</v>
      </c>
      <c r="E226">
        <v>93528</v>
      </c>
      <c r="F226">
        <v>93405</v>
      </c>
      <c r="G226">
        <f t="shared" si="7"/>
        <v>123</v>
      </c>
      <c r="H226">
        <v>159</v>
      </c>
      <c r="I226">
        <v>7</v>
      </c>
      <c r="J226">
        <f>SUM($H$32:H226)</f>
        <v>4394</v>
      </c>
      <c r="K226">
        <f>SUM($I$32:I226)</f>
        <v>66</v>
      </c>
      <c r="L226">
        <v>48278</v>
      </c>
      <c r="M226">
        <v>1840173</v>
      </c>
    </row>
    <row r="227" spans="1:13" ht="15" customHeight="1" x14ac:dyDescent="0.3">
      <c r="A227" t="s">
        <v>250</v>
      </c>
      <c r="B227">
        <v>3</v>
      </c>
      <c r="C227">
        <v>3</v>
      </c>
      <c r="D227">
        <f t="shared" si="6"/>
        <v>0</v>
      </c>
      <c r="E227">
        <v>93405</v>
      </c>
      <c r="F227">
        <v>93405</v>
      </c>
      <c r="G227">
        <f t="shared" si="7"/>
        <v>0</v>
      </c>
      <c r="H227">
        <v>5</v>
      </c>
      <c r="I227">
        <v>0</v>
      </c>
      <c r="J227">
        <f>SUM($H$32:H227)</f>
        <v>4399</v>
      </c>
      <c r="K227">
        <f>SUM($I$32:I227)</f>
        <v>66</v>
      </c>
      <c r="L227">
        <v>2427</v>
      </c>
      <c r="M227">
        <v>1842600</v>
      </c>
    </row>
    <row r="228" spans="1:13" ht="15" customHeight="1" x14ac:dyDescent="0.3">
      <c r="A228" t="s">
        <v>251</v>
      </c>
      <c r="B228">
        <v>4</v>
      </c>
      <c r="C228">
        <v>4</v>
      </c>
      <c r="D228">
        <f t="shared" si="6"/>
        <v>0</v>
      </c>
      <c r="E228">
        <v>93405</v>
      </c>
      <c r="F228">
        <v>93405</v>
      </c>
      <c r="G228">
        <f t="shared" si="7"/>
        <v>0</v>
      </c>
      <c r="H228">
        <v>6</v>
      </c>
      <c r="I228">
        <v>0</v>
      </c>
      <c r="J228">
        <f>SUM($H$32:H228)</f>
        <v>4405</v>
      </c>
      <c r="K228">
        <f>SUM($I$32:I228)</f>
        <v>66</v>
      </c>
      <c r="L228">
        <v>3866</v>
      </c>
      <c r="M228">
        <v>1846466</v>
      </c>
    </row>
    <row r="229" spans="1:13" ht="15" customHeight="1" x14ac:dyDescent="0.3">
      <c r="A229" t="s">
        <v>252</v>
      </c>
      <c r="B229">
        <v>3</v>
      </c>
      <c r="C229">
        <v>3</v>
      </c>
      <c r="D229">
        <f t="shared" si="6"/>
        <v>0</v>
      </c>
      <c r="E229">
        <v>93405</v>
      </c>
      <c r="F229">
        <v>93405</v>
      </c>
      <c r="G229">
        <f t="shared" si="7"/>
        <v>0</v>
      </c>
      <c r="H229">
        <v>5</v>
      </c>
      <c r="I229">
        <v>0</v>
      </c>
      <c r="J229">
        <f>SUM($H$32:H229)</f>
        <v>4410</v>
      </c>
      <c r="K229">
        <f>SUM($I$32:I229)</f>
        <v>66</v>
      </c>
      <c r="L229">
        <v>2258</v>
      </c>
      <c r="M229">
        <v>1848724</v>
      </c>
    </row>
    <row r="230" spans="1:13" ht="15" customHeight="1" x14ac:dyDescent="0.3">
      <c r="A230" t="s">
        <v>253</v>
      </c>
      <c r="B230">
        <v>4</v>
      </c>
      <c r="C230">
        <v>4</v>
      </c>
      <c r="D230">
        <f t="shared" si="6"/>
        <v>0</v>
      </c>
      <c r="E230">
        <v>93405</v>
      </c>
      <c r="F230">
        <v>93405</v>
      </c>
      <c r="G230">
        <f t="shared" si="7"/>
        <v>0</v>
      </c>
      <c r="H230">
        <v>6</v>
      </c>
      <c r="I230">
        <v>0</v>
      </c>
      <c r="J230">
        <f>SUM($H$32:H230)</f>
        <v>4416</v>
      </c>
      <c r="K230">
        <f>SUM($I$32:I230)</f>
        <v>66</v>
      </c>
      <c r="L230">
        <v>3845</v>
      </c>
      <c r="M230">
        <v>1852569</v>
      </c>
    </row>
    <row r="231" spans="1:13" ht="15" customHeight="1" x14ac:dyDescent="0.3">
      <c r="A231" t="s">
        <v>254</v>
      </c>
      <c r="B231">
        <v>3</v>
      </c>
      <c r="C231">
        <v>3</v>
      </c>
      <c r="D231">
        <f t="shared" si="6"/>
        <v>0</v>
      </c>
      <c r="E231">
        <v>93405</v>
      </c>
      <c r="F231">
        <v>93405</v>
      </c>
      <c r="G231">
        <f t="shared" si="7"/>
        <v>0</v>
      </c>
      <c r="H231">
        <v>5</v>
      </c>
      <c r="I231">
        <v>0</v>
      </c>
      <c r="J231">
        <f>SUM($H$32:H231)</f>
        <v>4421</v>
      </c>
      <c r="K231">
        <f>SUM($I$32:I231)</f>
        <v>66</v>
      </c>
      <c r="L231">
        <v>2110</v>
      </c>
      <c r="M231">
        <v>1854679</v>
      </c>
    </row>
    <row r="232" spans="1:13" ht="15" customHeight="1" x14ac:dyDescent="0.3">
      <c r="A232" t="s">
        <v>255</v>
      </c>
      <c r="B232">
        <v>4</v>
      </c>
      <c r="C232">
        <v>4</v>
      </c>
      <c r="D232">
        <f t="shared" si="6"/>
        <v>0</v>
      </c>
      <c r="E232">
        <v>93405</v>
      </c>
      <c r="F232">
        <v>93405</v>
      </c>
      <c r="G232">
        <f t="shared" si="7"/>
        <v>0</v>
      </c>
      <c r="H232">
        <v>6</v>
      </c>
      <c r="I232">
        <v>0</v>
      </c>
      <c r="J232">
        <f>SUM($H$32:H232)</f>
        <v>4427</v>
      </c>
      <c r="K232">
        <f>SUM($I$32:I232)</f>
        <v>66</v>
      </c>
      <c r="L232">
        <v>3782</v>
      </c>
      <c r="M232">
        <v>1858461</v>
      </c>
    </row>
    <row r="233" spans="1:13" ht="15" customHeight="1" x14ac:dyDescent="0.3">
      <c r="A233" t="s">
        <v>256</v>
      </c>
      <c r="B233">
        <v>4</v>
      </c>
      <c r="C233">
        <v>4</v>
      </c>
      <c r="D233">
        <f t="shared" si="6"/>
        <v>0</v>
      </c>
      <c r="E233">
        <v>93405</v>
      </c>
      <c r="F233">
        <v>93405</v>
      </c>
      <c r="G233">
        <f t="shared" si="7"/>
        <v>0</v>
      </c>
      <c r="H233">
        <v>6</v>
      </c>
      <c r="I233">
        <v>0</v>
      </c>
      <c r="J233">
        <f>SUM($H$32:H233)</f>
        <v>4433</v>
      </c>
      <c r="K233">
        <f>SUM($I$32:I233)</f>
        <v>66</v>
      </c>
      <c r="L233">
        <v>3757</v>
      </c>
      <c r="M233">
        <v>1862218</v>
      </c>
    </row>
    <row r="234" spans="1:13" ht="15" customHeight="1" x14ac:dyDescent="0.3">
      <c r="A234" t="s">
        <v>257</v>
      </c>
      <c r="B234">
        <v>9</v>
      </c>
      <c r="C234">
        <v>6</v>
      </c>
      <c r="D234">
        <f t="shared" si="6"/>
        <v>3</v>
      </c>
      <c r="E234">
        <v>93405</v>
      </c>
      <c r="F234">
        <v>93395</v>
      </c>
      <c r="G234">
        <f t="shared" si="7"/>
        <v>10</v>
      </c>
      <c r="H234">
        <v>38</v>
      </c>
      <c r="I234">
        <v>6</v>
      </c>
      <c r="J234">
        <f>SUM($H$32:H234)</f>
        <v>4471</v>
      </c>
      <c r="K234">
        <f>SUM($I$32:I234)</f>
        <v>72</v>
      </c>
      <c r="L234">
        <v>14590</v>
      </c>
      <c r="M234">
        <v>1876808</v>
      </c>
    </row>
    <row r="235" spans="1:13" ht="15" customHeight="1" x14ac:dyDescent="0.3">
      <c r="A235" t="s">
        <v>258</v>
      </c>
      <c r="B235">
        <v>4</v>
      </c>
      <c r="C235">
        <v>4</v>
      </c>
      <c r="D235">
        <f t="shared" si="6"/>
        <v>0</v>
      </c>
      <c r="E235">
        <v>93395</v>
      </c>
      <c r="F235">
        <v>93395</v>
      </c>
      <c r="G235">
        <f t="shared" si="7"/>
        <v>0</v>
      </c>
      <c r="H235">
        <v>6</v>
      </c>
      <c r="I235">
        <v>0</v>
      </c>
      <c r="J235">
        <f>SUM($H$32:H235)</f>
        <v>4477</v>
      </c>
      <c r="K235">
        <f>SUM($I$32:I235)</f>
        <v>72</v>
      </c>
      <c r="L235">
        <v>4013</v>
      </c>
      <c r="M235">
        <v>1880821</v>
      </c>
    </row>
    <row r="236" spans="1:13" ht="15" customHeight="1" x14ac:dyDescent="0.3">
      <c r="A236" t="s">
        <v>259</v>
      </c>
      <c r="B236">
        <v>3</v>
      </c>
      <c r="C236">
        <v>3</v>
      </c>
      <c r="D236">
        <f t="shared" si="6"/>
        <v>0</v>
      </c>
      <c r="E236">
        <v>93395</v>
      </c>
      <c r="F236">
        <v>93395</v>
      </c>
      <c r="G236">
        <f t="shared" si="7"/>
        <v>0</v>
      </c>
      <c r="H236">
        <v>5</v>
      </c>
      <c r="I236">
        <v>0</v>
      </c>
      <c r="J236">
        <f>SUM($H$32:H236)</f>
        <v>4482</v>
      </c>
      <c r="K236">
        <f>SUM($I$32:I236)</f>
        <v>72</v>
      </c>
      <c r="L236">
        <v>2196</v>
      </c>
      <c r="M236">
        <v>1883017</v>
      </c>
    </row>
    <row r="237" spans="1:13" ht="15" customHeight="1" x14ac:dyDescent="0.3">
      <c r="A237" t="s">
        <v>260</v>
      </c>
      <c r="B237">
        <v>5</v>
      </c>
      <c r="C237">
        <v>5</v>
      </c>
      <c r="D237">
        <f t="shared" si="6"/>
        <v>0</v>
      </c>
      <c r="E237">
        <v>93395</v>
      </c>
      <c r="F237">
        <v>93395</v>
      </c>
      <c r="G237">
        <f t="shared" si="7"/>
        <v>0</v>
      </c>
      <c r="H237">
        <v>11</v>
      </c>
      <c r="I237">
        <v>0</v>
      </c>
      <c r="J237">
        <f>SUM($H$32:H237)</f>
        <v>4493</v>
      </c>
      <c r="K237">
        <f>SUM($I$32:I237)</f>
        <v>72</v>
      </c>
      <c r="L237">
        <v>5817</v>
      </c>
      <c r="M237">
        <v>1888834</v>
      </c>
    </row>
    <row r="238" spans="1:13" ht="15" customHeight="1" x14ac:dyDescent="0.3">
      <c r="A238" t="s">
        <v>261</v>
      </c>
      <c r="B238">
        <v>69</v>
      </c>
      <c r="C238">
        <v>59</v>
      </c>
      <c r="D238">
        <f t="shared" si="6"/>
        <v>10</v>
      </c>
      <c r="E238">
        <v>93395</v>
      </c>
      <c r="F238">
        <v>93149</v>
      </c>
      <c r="G238">
        <f t="shared" si="7"/>
        <v>246</v>
      </c>
      <c r="H238">
        <v>605</v>
      </c>
      <c r="I238">
        <v>9</v>
      </c>
      <c r="J238">
        <f>SUM($H$32:H238)</f>
        <v>5098</v>
      </c>
      <c r="K238">
        <f>SUM($I$32:I238)</f>
        <v>81</v>
      </c>
      <c r="L238">
        <v>209736</v>
      </c>
      <c r="M238">
        <v>2098570</v>
      </c>
    </row>
    <row r="239" spans="1:13" ht="15" customHeight="1" x14ac:dyDescent="0.3">
      <c r="A239" t="s">
        <v>262</v>
      </c>
      <c r="B239">
        <v>5</v>
      </c>
      <c r="C239">
        <v>5</v>
      </c>
      <c r="D239">
        <f t="shared" si="6"/>
        <v>0</v>
      </c>
      <c r="E239">
        <v>93149</v>
      </c>
      <c r="F239">
        <v>93149</v>
      </c>
      <c r="G239">
        <f t="shared" si="7"/>
        <v>0</v>
      </c>
      <c r="H239">
        <v>11</v>
      </c>
      <c r="I239">
        <v>0</v>
      </c>
      <c r="J239">
        <f>SUM($H$32:H239)</f>
        <v>5109</v>
      </c>
      <c r="K239">
        <f>SUM($I$32:I239)</f>
        <v>81</v>
      </c>
      <c r="L239">
        <v>5825</v>
      </c>
      <c r="M239">
        <v>2104395</v>
      </c>
    </row>
    <row r="240" spans="1:13" ht="15" customHeight="1" x14ac:dyDescent="0.3">
      <c r="A240" t="s">
        <v>263</v>
      </c>
      <c r="B240">
        <v>4</v>
      </c>
      <c r="C240">
        <v>4</v>
      </c>
      <c r="D240">
        <f t="shared" si="6"/>
        <v>0</v>
      </c>
      <c r="E240">
        <v>93149</v>
      </c>
      <c r="F240">
        <v>93149</v>
      </c>
      <c r="G240">
        <f t="shared" si="7"/>
        <v>0</v>
      </c>
      <c r="H240">
        <v>6</v>
      </c>
      <c r="I240">
        <v>0</v>
      </c>
      <c r="J240">
        <f>SUM($H$32:H240)</f>
        <v>5115</v>
      </c>
      <c r="K240">
        <f>SUM($I$32:I240)</f>
        <v>81</v>
      </c>
      <c r="L240">
        <v>3784</v>
      </c>
      <c r="M240">
        <v>2108179</v>
      </c>
    </row>
    <row r="241" spans="1:13" ht="15" customHeight="1" x14ac:dyDescent="0.3">
      <c r="A241" t="s">
        <v>264</v>
      </c>
      <c r="B241">
        <v>3</v>
      </c>
      <c r="C241">
        <v>3</v>
      </c>
      <c r="D241">
        <f t="shared" si="6"/>
        <v>0</v>
      </c>
      <c r="E241">
        <v>93149</v>
      </c>
      <c r="F241">
        <v>93149</v>
      </c>
      <c r="G241">
        <f t="shared" si="7"/>
        <v>0</v>
      </c>
      <c r="H241">
        <v>5</v>
      </c>
      <c r="I241">
        <v>0</v>
      </c>
      <c r="J241">
        <f>SUM($H$32:H241)</f>
        <v>5120</v>
      </c>
      <c r="K241">
        <f>SUM($I$32:I241)</f>
        <v>81</v>
      </c>
      <c r="L241">
        <v>2110</v>
      </c>
      <c r="M241">
        <v>2110289</v>
      </c>
    </row>
    <row r="242" spans="1:13" ht="15" customHeight="1" x14ac:dyDescent="0.3">
      <c r="A242" t="s">
        <v>265</v>
      </c>
      <c r="B242">
        <v>15</v>
      </c>
      <c r="C242">
        <v>12</v>
      </c>
      <c r="D242">
        <f t="shared" si="6"/>
        <v>3</v>
      </c>
      <c r="E242">
        <v>93149</v>
      </c>
      <c r="F242">
        <v>93127</v>
      </c>
      <c r="G242">
        <f t="shared" si="7"/>
        <v>22</v>
      </c>
      <c r="H242">
        <v>60</v>
      </c>
      <c r="I242">
        <v>4</v>
      </c>
      <c r="J242">
        <f>SUM($H$32:H242)</f>
        <v>5180</v>
      </c>
      <c r="K242">
        <f>SUM($I$32:I242)</f>
        <v>85</v>
      </c>
      <c r="L242">
        <v>23156</v>
      </c>
      <c r="M242">
        <v>2133445</v>
      </c>
    </row>
    <row r="243" spans="1:13" ht="15" customHeight="1" x14ac:dyDescent="0.3">
      <c r="A243" t="s">
        <v>266</v>
      </c>
      <c r="B243">
        <v>5</v>
      </c>
      <c r="C243">
        <v>5</v>
      </c>
      <c r="D243">
        <f t="shared" si="6"/>
        <v>0</v>
      </c>
      <c r="E243">
        <v>93127</v>
      </c>
      <c r="F243">
        <v>93127</v>
      </c>
      <c r="G243">
        <f t="shared" si="7"/>
        <v>0</v>
      </c>
      <c r="H243">
        <v>11</v>
      </c>
      <c r="I243">
        <v>0</v>
      </c>
      <c r="J243">
        <f>SUM($H$32:H243)</f>
        <v>5191</v>
      </c>
      <c r="K243">
        <f>SUM($I$32:I243)</f>
        <v>85</v>
      </c>
      <c r="L243">
        <v>6222</v>
      </c>
      <c r="M243">
        <v>2139667</v>
      </c>
    </row>
    <row r="244" spans="1:13" ht="15" customHeight="1" x14ac:dyDescent="0.3">
      <c r="A244" t="s">
        <v>267</v>
      </c>
      <c r="B244">
        <v>3</v>
      </c>
      <c r="C244">
        <v>3</v>
      </c>
      <c r="D244">
        <f t="shared" si="6"/>
        <v>0</v>
      </c>
      <c r="E244">
        <v>93127</v>
      </c>
      <c r="F244">
        <v>93127</v>
      </c>
      <c r="G244">
        <f t="shared" si="7"/>
        <v>0</v>
      </c>
      <c r="H244">
        <v>5</v>
      </c>
      <c r="I244">
        <v>0</v>
      </c>
      <c r="J244">
        <f>SUM($H$32:H244)</f>
        <v>5196</v>
      </c>
      <c r="K244">
        <f>SUM($I$32:I244)</f>
        <v>85</v>
      </c>
      <c r="L244">
        <v>2310</v>
      </c>
      <c r="M244">
        <v>2141977</v>
      </c>
    </row>
    <row r="245" spans="1:13" ht="15" customHeight="1" x14ac:dyDescent="0.3">
      <c r="A245" t="s">
        <v>268</v>
      </c>
      <c r="B245">
        <v>58</v>
      </c>
      <c r="C245">
        <v>49</v>
      </c>
      <c r="D245">
        <f t="shared" si="6"/>
        <v>9</v>
      </c>
      <c r="E245">
        <v>93127</v>
      </c>
      <c r="F245">
        <v>92998</v>
      </c>
      <c r="G245">
        <f t="shared" si="7"/>
        <v>129</v>
      </c>
      <c r="H245">
        <v>526</v>
      </c>
      <c r="I245">
        <v>9</v>
      </c>
      <c r="J245">
        <f>SUM($H$32:H245)</f>
        <v>5722</v>
      </c>
      <c r="K245">
        <f>SUM($I$32:I245)</f>
        <v>94</v>
      </c>
      <c r="L245">
        <v>170899</v>
      </c>
      <c r="M245">
        <v>2312876</v>
      </c>
    </row>
    <row r="246" spans="1:13" ht="15" customHeight="1" x14ac:dyDescent="0.3">
      <c r="A246" t="s">
        <v>269</v>
      </c>
      <c r="B246">
        <v>5</v>
      </c>
      <c r="C246">
        <v>5</v>
      </c>
      <c r="D246">
        <f t="shared" si="6"/>
        <v>0</v>
      </c>
      <c r="E246">
        <v>92998</v>
      </c>
      <c r="F246">
        <v>92998</v>
      </c>
      <c r="G246">
        <f t="shared" si="7"/>
        <v>0</v>
      </c>
      <c r="H246">
        <v>11</v>
      </c>
      <c r="I246">
        <v>0</v>
      </c>
      <c r="J246">
        <f>SUM($H$32:H246)</f>
        <v>5733</v>
      </c>
      <c r="K246">
        <f>SUM($I$32:I246)</f>
        <v>94</v>
      </c>
      <c r="L246">
        <v>6336</v>
      </c>
      <c r="M246">
        <v>2319212</v>
      </c>
    </row>
    <row r="247" spans="1:13" ht="15" customHeight="1" x14ac:dyDescent="0.3">
      <c r="A247" t="s">
        <v>270</v>
      </c>
      <c r="B247">
        <v>4</v>
      </c>
      <c r="C247">
        <v>4</v>
      </c>
      <c r="D247">
        <f t="shared" si="6"/>
        <v>0</v>
      </c>
      <c r="E247">
        <v>92998</v>
      </c>
      <c r="F247">
        <v>92998</v>
      </c>
      <c r="G247">
        <f t="shared" si="7"/>
        <v>0</v>
      </c>
      <c r="H247">
        <v>6</v>
      </c>
      <c r="I247">
        <v>0</v>
      </c>
      <c r="J247">
        <f>SUM($H$32:H247)</f>
        <v>5739</v>
      </c>
      <c r="K247">
        <f>SUM($I$32:I247)</f>
        <v>94</v>
      </c>
      <c r="L247">
        <v>3806</v>
      </c>
      <c r="M247">
        <v>2323018</v>
      </c>
    </row>
    <row r="248" spans="1:13" ht="15" customHeight="1" x14ac:dyDescent="0.3">
      <c r="A248" t="s">
        <v>271</v>
      </c>
      <c r="B248">
        <v>101</v>
      </c>
      <c r="C248">
        <v>47</v>
      </c>
      <c r="D248">
        <f t="shared" si="6"/>
        <v>54</v>
      </c>
      <c r="E248">
        <v>92998</v>
      </c>
      <c r="F248">
        <v>92457</v>
      </c>
      <c r="G248">
        <f t="shared" si="7"/>
        <v>541</v>
      </c>
      <c r="H248">
        <v>1479</v>
      </c>
      <c r="I248">
        <v>53</v>
      </c>
      <c r="J248">
        <f>SUM($H$32:H248)</f>
        <v>7218</v>
      </c>
      <c r="K248">
        <f>SUM($I$32:I248)</f>
        <v>147</v>
      </c>
      <c r="L248">
        <v>457033</v>
      </c>
      <c r="M248">
        <v>2780051</v>
      </c>
    </row>
    <row r="249" spans="1:13" ht="15" customHeight="1" x14ac:dyDescent="0.3">
      <c r="A249" t="s">
        <v>272</v>
      </c>
      <c r="B249">
        <v>3</v>
      </c>
      <c r="C249">
        <v>3</v>
      </c>
      <c r="D249">
        <f t="shared" si="6"/>
        <v>0</v>
      </c>
      <c r="E249">
        <v>92457</v>
      </c>
      <c r="F249">
        <v>92457</v>
      </c>
      <c r="G249">
        <f t="shared" si="7"/>
        <v>0</v>
      </c>
      <c r="H249">
        <v>5</v>
      </c>
      <c r="I249">
        <v>0</v>
      </c>
      <c r="J249">
        <f>SUM($H$32:H249)</f>
        <v>7223</v>
      </c>
      <c r="K249">
        <f>SUM($I$32:I249)</f>
        <v>147</v>
      </c>
      <c r="L249">
        <v>2399</v>
      </c>
      <c r="M249">
        <v>2782450</v>
      </c>
    </row>
    <row r="250" spans="1:13" ht="15" customHeight="1" x14ac:dyDescent="0.3">
      <c r="A250" t="s">
        <v>273</v>
      </c>
      <c r="B250">
        <v>5</v>
      </c>
      <c r="C250">
        <v>5</v>
      </c>
      <c r="D250">
        <f t="shared" si="6"/>
        <v>0</v>
      </c>
      <c r="E250">
        <v>92457</v>
      </c>
      <c r="F250">
        <v>92457</v>
      </c>
      <c r="G250">
        <f t="shared" si="7"/>
        <v>0</v>
      </c>
      <c r="H250">
        <v>11</v>
      </c>
      <c r="I250">
        <v>0</v>
      </c>
      <c r="J250">
        <f>SUM($H$32:H250)</f>
        <v>7234</v>
      </c>
      <c r="K250">
        <f>SUM($I$32:I250)</f>
        <v>147</v>
      </c>
      <c r="L250">
        <v>6009</v>
      </c>
      <c r="M250">
        <v>2788460</v>
      </c>
    </row>
    <row r="251" spans="1:13" ht="15" customHeight="1" x14ac:dyDescent="0.3">
      <c r="A251" t="s">
        <v>274</v>
      </c>
      <c r="B251">
        <v>5</v>
      </c>
      <c r="C251">
        <v>3</v>
      </c>
      <c r="D251">
        <f t="shared" si="6"/>
        <v>2</v>
      </c>
      <c r="E251">
        <v>92457</v>
      </c>
      <c r="F251">
        <v>92455</v>
      </c>
      <c r="G251">
        <f t="shared" si="7"/>
        <v>2</v>
      </c>
      <c r="H251">
        <v>7</v>
      </c>
      <c r="I251">
        <v>1</v>
      </c>
      <c r="J251">
        <f>SUM($H$32:H251)</f>
        <v>7241</v>
      </c>
      <c r="K251">
        <f>SUM($I$32:I251)</f>
        <v>148</v>
      </c>
      <c r="L251">
        <v>5909</v>
      </c>
      <c r="M251">
        <v>2794369</v>
      </c>
    </row>
    <row r="252" spans="1:13" ht="15" customHeight="1" x14ac:dyDescent="0.3">
      <c r="A252" t="s">
        <v>275</v>
      </c>
      <c r="B252">
        <v>5</v>
      </c>
      <c r="C252">
        <v>5</v>
      </c>
      <c r="D252">
        <f t="shared" si="6"/>
        <v>0</v>
      </c>
      <c r="E252">
        <v>92455</v>
      </c>
      <c r="F252">
        <v>92455</v>
      </c>
      <c r="G252">
        <f t="shared" si="7"/>
        <v>0</v>
      </c>
      <c r="H252">
        <v>11</v>
      </c>
      <c r="I252">
        <v>0</v>
      </c>
      <c r="J252">
        <f>SUM($H$32:H252)</f>
        <v>7252</v>
      </c>
      <c r="K252">
        <f>SUM($I$32:I252)</f>
        <v>148</v>
      </c>
      <c r="L252">
        <v>6023</v>
      </c>
      <c r="M252">
        <v>2800392</v>
      </c>
    </row>
    <row r="253" spans="1:13" ht="15" customHeight="1" x14ac:dyDescent="0.3">
      <c r="A253" t="s">
        <v>276</v>
      </c>
      <c r="B253">
        <v>32</v>
      </c>
      <c r="C253">
        <v>30</v>
      </c>
      <c r="D253">
        <f t="shared" si="6"/>
        <v>2</v>
      </c>
      <c r="E253">
        <v>92455</v>
      </c>
      <c r="F253">
        <v>92453</v>
      </c>
      <c r="G253">
        <f t="shared" si="7"/>
        <v>2</v>
      </c>
      <c r="H253">
        <v>115</v>
      </c>
      <c r="I253">
        <v>2</v>
      </c>
      <c r="J253">
        <f>SUM($H$32:H253)</f>
        <v>7367</v>
      </c>
      <c r="K253">
        <f>SUM($I$32:I253)</f>
        <v>150</v>
      </c>
      <c r="L253">
        <v>38713</v>
      </c>
      <c r="M253">
        <v>2839105</v>
      </c>
    </row>
    <row r="254" spans="1:13" ht="15" customHeight="1" x14ac:dyDescent="0.3">
      <c r="A254" t="s">
        <v>277</v>
      </c>
      <c r="B254">
        <v>4</v>
      </c>
      <c r="C254">
        <v>4</v>
      </c>
      <c r="D254">
        <f t="shared" si="6"/>
        <v>0</v>
      </c>
      <c r="E254">
        <v>92453</v>
      </c>
      <c r="F254">
        <v>92453</v>
      </c>
      <c r="G254">
        <f t="shared" si="7"/>
        <v>0</v>
      </c>
      <c r="H254">
        <v>6</v>
      </c>
      <c r="I254">
        <v>0</v>
      </c>
      <c r="J254">
        <f>SUM($H$32:H254)</f>
        <v>7373</v>
      </c>
      <c r="K254">
        <f>SUM($I$32:I254)</f>
        <v>150</v>
      </c>
      <c r="L254">
        <v>3975</v>
      </c>
      <c r="M254">
        <v>2843080</v>
      </c>
    </row>
    <row r="255" spans="1:13" ht="15" customHeight="1" x14ac:dyDescent="0.3">
      <c r="A255" t="s">
        <v>278</v>
      </c>
      <c r="B255">
        <v>4</v>
      </c>
      <c r="C255">
        <v>4</v>
      </c>
      <c r="D255">
        <f t="shared" si="6"/>
        <v>0</v>
      </c>
      <c r="E255">
        <v>92453</v>
      </c>
      <c r="F255">
        <v>92453</v>
      </c>
      <c r="G255">
        <f t="shared" si="7"/>
        <v>0</v>
      </c>
      <c r="H255">
        <v>6</v>
      </c>
      <c r="I255">
        <v>0</v>
      </c>
      <c r="J255">
        <f>SUM($H$32:H255)</f>
        <v>7379</v>
      </c>
      <c r="K255">
        <f>SUM($I$32:I255)</f>
        <v>150</v>
      </c>
      <c r="L255">
        <v>3719</v>
      </c>
      <c r="M255">
        <v>2846799</v>
      </c>
    </row>
    <row r="256" spans="1:13" ht="15" customHeight="1" x14ac:dyDescent="0.3">
      <c r="A256" t="s">
        <v>279</v>
      </c>
      <c r="B256">
        <v>4</v>
      </c>
      <c r="C256">
        <v>4</v>
      </c>
      <c r="D256">
        <f t="shared" si="6"/>
        <v>0</v>
      </c>
      <c r="E256">
        <v>92453</v>
      </c>
      <c r="F256">
        <v>92453</v>
      </c>
      <c r="G256">
        <f t="shared" si="7"/>
        <v>0</v>
      </c>
      <c r="H256">
        <v>6</v>
      </c>
      <c r="I256">
        <v>0</v>
      </c>
      <c r="J256">
        <f>SUM($H$32:H256)</f>
        <v>7385</v>
      </c>
      <c r="K256">
        <f>SUM($I$32:I256)</f>
        <v>150</v>
      </c>
      <c r="L256">
        <v>3842</v>
      </c>
      <c r="M256">
        <v>2850641</v>
      </c>
    </row>
    <row r="257" spans="1:13" ht="15" customHeight="1" x14ac:dyDescent="0.3">
      <c r="A257" t="s">
        <v>280</v>
      </c>
      <c r="B257">
        <v>4</v>
      </c>
      <c r="C257">
        <v>4</v>
      </c>
      <c r="D257">
        <f t="shared" si="6"/>
        <v>0</v>
      </c>
      <c r="E257">
        <v>92453</v>
      </c>
      <c r="F257">
        <v>92453</v>
      </c>
      <c r="G257">
        <f t="shared" si="7"/>
        <v>0</v>
      </c>
      <c r="H257">
        <v>6</v>
      </c>
      <c r="I257">
        <v>0</v>
      </c>
      <c r="J257">
        <f>SUM($H$32:H257)</f>
        <v>7391</v>
      </c>
      <c r="K257">
        <f>SUM($I$32:I257)</f>
        <v>150</v>
      </c>
      <c r="L257">
        <v>3956</v>
      </c>
      <c r="M257">
        <v>2854597</v>
      </c>
    </row>
    <row r="258" spans="1:13" ht="15" customHeight="1" x14ac:dyDescent="0.3">
      <c r="A258" t="s">
        <v>281</v>
      </c>
      <c r="B258">
        <v>13</v>
      </c>
      <c r="C258">
        <v>7</v>
      </c>
      <c r="D258">
        <f t="shared" si="6"/>
        <v>6</v>
      </c>
      <c r="E258">
        <v>92453</v>
      </c>
      <c r="F258">
        <v>92355</v>
      </c>
      <c r="G258">
        <f t="shared" si="7"/>
        <v>98</v>
      </c>
      <c r="H258">
        <v>61</v>
      </c>
      <c r="I258">
        <v>8</v>
      </c>
      <c r="J258">
        <f>SUM($H$32:H258)</f>
        <v>7452</v>
      </c>
      <c r="K258">
        <f>SUM($I$32:I258)</f>
        <v>158</v>
      </c>
      <c r="L258">
        <v>19112</v>
      </c>
      <c r="M258">
        <v>2873709</v>
      </c>
    </row>
    <row r="259" spans="1:13" ht="15" customHeight="1" x14ac:dyDescent="0.3">
      <c r="A259" t="s">
        <v>282</v>
      </c>
      <c r="B259">
        <v>5</v>
      </c>
      <c r="C259">
        <v>5</v>
      </c>
      <c r="D259">
        <f t="shared" si="6"/>
        <v>0</v>
      </c>
      <c r="E259">
        <v>92355</v>
      </c>
      <c r="F259">
        <v>92355</v>
      </c>
      <c r="G259">
        <f t="shared" si="7"/>
        <v>0</v>
      </c>
      <c r="H259">
        <v>11</v>
      </c>
      <c r="I259">
        <v>0</v>
      </c>
      <c r="J259">
        <f>SUM($H$32:H259)</f>
        <v>7463</v>
      </c>
      <c r="K259">
        <f>SUM($I$32:I259)</f>
        <v>158</v>
      </c>
      <c r="L259">
        <v>5930</v>
      </c>
      <c r="M259">
        <v>2879639</v>
      </c>
    </row>
    <row r="260" spans="1:13" ht="15" customHeight="1" x14ac:dyDescent="0.3">
      <c r="A260" t="s">
        <v>283</v>
      </c>
      <c r="B260">
        <v>5</v>
      </c>
      <c r="C260">
        <v>5</v>
      </c>
      <c r="D260">
        <f t="shared" si="6"/>
        <v>0</v>
      </c>
      <c r="E260">
        <v>92355</v>
      </c>
      <c r="F260">
        <v>92355</v>
      </c>
      <c r="G260">
        <f t="shared" si="7"/>
        <v>0</v>
      </c>
      <c r="H260">
        <v>11</v>
      </c>
      <c r="I260">
        <v>0</v>
      </c>
      <c r="J260">
        <f>SUM($H$32:H260)</f>
        <v>7474</v>
      </c>
      <c r="K260">
        <f>SUM($I$32:I260)</f>
        <v>158</v>
      </c>
      <c r="L260">
        <v>6011</v>
      </c>
      <c r="M260">
        <v>2885650</v>
      </c>
    </row>
    <row r="261" spans="1:13" ht="15" customHeight="1" x14ac:dyDescent="0.3">
      <c r="A261" t="s">
        <v>284</v>
      </c>
      <c r="B261">
        <v>4</v>
      </c>
      <c r="C261">
        <v>4</v>
      </c>
      <c r="D261">
        <f t="shared" si="6"/>
        <v>0</v>
      </c>
      <c r="E261">
        <v>92355</v>
      </c>
      <c r="F261">
        <v>92355</v>
      </c>
      <c r="G261">
        <f t="shared" si="7"/>
        <v>0</v>
      </c>
      <c r="H261">
        <v>6</v>
      </c>
      <c r="I261">
        <v>0</v>
      </c>
      <c r="J261">
        <f>SUM($H$32:H261)</f>
        <v>7480</v>
      </c>
      <c r="K261">
        <f>SUM($I$32:I261)</f>
        <v>158</v>
      </c>
      <c r="L261">
        <v>4020</v>
      </c>
      <c r="M261">
        <v>2889670</v>
      </c>
    </row>
    <row r="262" spans="1:13" ht="15" customHeight="1" x14ac:dyDescent="0.3">
      <c r="A262" t="s">
        <v>285</v>
      </c>
      <c r="B262">
        <v>5</v>
      </c>
      <c r="C262">
        <v>5</v>
      </c>
      <c r="D262">
        <f t="shared" si="6"/>
        <v>0</v>
      </c>
      <c r="E262">
        <v>92355</v>
      </c>
      <c r="F262">
        <v>92355</v>
      </c>
      <c r="G262">
        <f t="shared" si="7"/>
        <v>0</v>
      </c>
      <c r="H262">
        <v>11</v>
      </c>
      <c r="I262">
        <v>0</v>
      </c>
      <c r="J262">
        <f>SUM($H$32:H262)</f>
        <v>7491</v>
      </c>
      <c r="K262">
        <f>SUM($I$32:I262)</f>
        <v>158</v>
      </c>
      <c r="L262">
        <v>6022</v>
      </c>
      <c r="M262">
        <v>2895692</v>
      </c>
    </row>
    <row r="263" spans="1:13" ht="15" customHeight="1" x14ac:dyDescent="0.3">
      <c r="A263" t="s">
        <v>286</v>
      </c>
      <c r="B263">
        <v>4</v>
      </c>
      <c r="C263">
        <v>4</v>
      </c>
      <c r="D263">
        <f t="shared" si="6"/>
        <v>0</v>
      </c>
      <c r="E263">
        <v>92355</v>
      </c>
      <c r="F263">
        <v>92355</v>
      </c>
      <c r="G263">
        <f t="shared" si="7"/>
        <v>0</v>
      </c>
      <c r="H263">
        <v>6</v>
      </c>
      <c r="I263">
        <v>0</v>
      </c>
      <c r="J263">
        <f>SUM($H$32:H263)</f>
        <v>7497</v>
      </c>
      <c r="K263">
        <f>SUM($I$32:I263)</f>
        <v>158</v>
      </c>
      <c r="L263">
        <v>3877</v>
      </c>
      <c r="M263">
        <v>2899569</v>
      </c>
    </row>
    <row r="264" spans="1:13" ht="15" customHeight="1" x14ac:dyDescent="0.3">
      <c r="A264" t="s">
        <v>287</v>
      </c>
      <c r="B264">
        <v>10</v>
      </c>
      <c r="C264">
        <v>8</v>
      </c>
      <c r="D264">
        <f t="shared" si="6"/>
        <v>2</v>
      </c>
      <c r="E264">
        <v>92355</v>
      </c>
      <c r="F264">
        <v>92353</v>
      </c>
      <c r="G264">
        <f t="shared" si="7"/>
        <v>2</v>
      </c>
      <c r="H264">
        <v>35</v>
      </c>
      <c r="I264">
        <v>2</v>
      </c>
      <c r="J264">
        <f>SUM($H$32:H264)</f>
        <v>7532</v>
      </c>
      <c r="K264">
        <f>SUM($I$32:I264)</f>
        <v>160</v>
      </c>
      <c r="L264">
        <v>11882</v>
      </c>
      <c r="M264">
        <v>2911451</v>
      </c>
    </row>
    <row r="265" spans="1:13" ht="15" customHeight="1" x14ac:dyDescent="0.3">
      <c r="A265" t="s">
        <v>288</v>
      </c>
      <c r="B265">
        <v>5</v>
      </c>
      <c r="C265">
        <v>5</v>
      </c>
      <c r="D265">
        <f t="shared" si="6"/>
        <v>0</v>
      </c>
      <c r="E265">
        <v>92353</v>
      </c>
      <c r="F265">
        <v>92353</v>
      </c>
      <c r="G265">
        <f t="shared" si="7"/>
        <v>0</v>
      </c>
      <c r="H265">
        <v>11</v>
      </c>
      <c r="I265">
        <v>0</v>
      </c>
      <c r="J265">
        <f>SUM($H$32:H265)</f>
        <v>7543</v>
      </c>
      <c r="K265">
        <f>SUM($I$32:I265)</f>
        <v>160</v>
      </c>
      <c r="L265">
        <v>6076</v>
      </c>
      <c r="M265">
        <v>2917527</v>
      </c>
    </row>
    <row r="266" spans="1:13" ht="15" customHeight="1" x14ac:dyDescent="0.3">
      <c r="A266" t="s">
        <v>289</v>
      </c>
      <c r="B266">
        <v>23</v>
      </c>
      <c r="C266">
        <v>21</v>
      </c>
      <c r="D266">
        <f t="shared" si="6"/>
        <v>2</v>
      </c>
      <c r="E266">
        <v>92353</v>
      </c>
      <c r="F266">
        <v>92351</v>
      </c>
      <c r="G266">
        <f t="shared" si="7"/>
        <v>2</v>
      </c>
      <c r="H266">
        <v>80</v>
      </c>
      <c r="I266">
        <v>3</v>
      </c>
      <c r="J266">
        <f>SUM($H$32:H266)</f>
        <v>7623</v>
      </c>
      <c r="K266">
        <f>SUM($I$32:I266)</f>
        <v>163</v>
      </c>
      <c r="L266">
        <v>27193</v>
      </c>
      <c r="M266">
        <v>2944720</v>
      </c>
    </row>
    <row r="267" spans="1:13" ht="15" customHeight="1" x14ac:dyDescent="0.3">
      <c r="A267" t="s">
        <v>290</v>
      </c>
      <c r="B267">
        <v>4</v>
      </c>
      <c r="C267">
        <v>4</v>
      </c>
      <c r="D267">
        <f t="shared" si="6"/>
        <v>0</v>
      </c>
      <c r="E267">
        <v>92351</v>
      </c>
      <c r="F267">
        <v>92351</v>
      </c>
      <c r="G267">
        <f t="shared" si="7"/>
        <v>0</v>
      </c>
      <c r="H267">
        <v>6</v>
      </c>
      <c r="I267">
        <v>0</v>
      </c>
      <c r="J267">
        <f>SUM($H$32:H267)</f>
        <v>7629</v>
      </c>
      <c r="K267">
        <f>SUM($I$32:I267)</f>
        <v>163</v>
      </c>
      <c r="L267">
        <v>3969</v>
      </c>
      <c r="M267">
        <v>2948689</v>
      </c>
    </row>
    <row r="268" spans="1:13" ht="15" customHeight="1" x14ac:dyDescent="0.3">
      <c r="A268" t="s">
        <v>291</v>
      </c>
      <c r="B268">
        <v>4</v>
      </c>
      <c r="C268">
        <v>4</v>
      </c>
      <c r="D268">
        <f t="shared" si="6"/>
        <v>0</v>
      </c>
      <c r="E268">
        <v>92351</v>
      </c>
      <c r="F268">
        <v>92351</v>
      </c>
      <c r="G268">
        <f t="shared" si="7"/>
        <v>0</v>
      </c>
      <c r="H268">
        <v>6</v>
      </c>
      <c r="I268">
        <v>0</v>
      </c>
      <c r="J268">
        <f>SUM($H$32:H268)</f>
        <v>7635</v>
      </c>
      <c r="K268">
        <f>SUM($I$32:I268)</f>
        <v>163</v>
      </c>
      <c r="L268">
        <v>4071</v>
      </c>
      <c r="M268">
        <v>2952760</v>
      </c>
    </row>
    <row r="269" spans="1:13" ht="15" customHeight="1" x14ac:dyDescent="0.3">
      <c r="A269" t="s">
        <v>292</v>
      </c>
      <c r="B269">
        <v>4</v>
      </c>
      <c r="C269">
        <v>4</v>
      </c>
      <c r="D269">
        <f t="shared" si="6"/>
        <v>0</v>
      </c>
      <c r="E269">
        <v>92351</v>
      </c>
      <c r="F269">
        <v>92351</v>
      </c>
      <c r="G269">
        <f t="shared" si="7"/>
        <v>0</v>
      </c>
      <c r="H269">
        <v>6</v>
      </c>
      <c r="I269">
        <v>0</v>
      </c>
      <c r="J269">
        <f>SUM($H$32:H269)</f>
        <v>7641</v>
      </c>
      <c r="K269">
        <f>SUM($I$32:I269)</f>
        <v>163</v>
      </c>
      <c r="L269">
        <v>3819</v>
      </c>
      <c r="M269">
        <v>2956579</v>
      </c>
    </row>
    <row r="270" spans="1:13" ht="15" customHeight="1" x14ac:dyDescent="0.3">
      <c r="A270" t="s">
        <v>293</v>
      </c>
      <c r="B270">
        <v>4</v>
      </c>
      <c r="C270">
        <v>4</v>
      </c>
      <c r="D270">
        <f t="shared" si="6"/>
        <v>0</v>
      </c>
      <c r="E270">
        <v>92351</v>
      </c>
      <c r="F270">
        <v>92351</v>
      </c>
      <c r="G270">
        <f t="shared" si="7"/>
        <v>0</v>
      </c>
      <c r="H270">
        <v>6</v>
      </c>
      <c r="I270">
        <v>0</v>
      </c>
      <c r="J270">
        <f>SUM($H$32:H270)</f>
        <v>7647</v>
      </c>
      <c r="K270">
        <f>SUM($I$32:I270)</f>
        <v>163</v>
      </c>
      <c r="L270">
        <v>3832</v>
      </c>
      <c r="M270">
        <v>2960411</v>
      </c>
    </row>
    <row r="271" spans="1:13" ht="15" customHeight="1" x14ac:dyDescent="0.3">
      <c r="A271" t="s">
        <v>294</v>
      </c>
      <c r="B271">
        <v>4</v>
      </c>
      <c r="C271">
        <v>4</v>
      </c>
      <c r="D271">
        <f t="shared" si="6"/>
        <v>0</v>
      </c>
      <c r="E271">
        <v>92351</v>
      </c>
      <c r="F271">
        <v>92351</v>
      </c>
      <c r="G271">
        <f t="shared" si="7"/>
        <v>0</v>
      </c>
      <c r="H271">
        <v>6</v>
      </c>
      <c r="I271">
        <v>0</v>
      </c>
      <c r="J271">
        <f>SUM($H$32:H271)</f>
        <v>7653</v>
      </c>
      <c r="K271">
        <f>SUM($I$32:I271)</f>
        <v>163</v>
      </c>
      <c r="L271">
        <v>3815</v>
      </c>
      <c r="M271">
        <v>2964226</v>
      </c>
    </row>
    <row r="272" spans="1:13" ht="15" customHeight="1" x14ac:dyDescent="0.3">
      <c r="A272" t="s">
        <v>295</v>
      </c>
      <c r="B272">
        <v>5</v>
      </c>
      <c r="C272">
        <v>5</v>
      </c>
      <c r="D272">
        <f t="shared" si="6"/>
        <v>0</v>
      </c>
      <c r="E272">
        <v>92351</v>
      </c>
      <c r="F272">
        <v>92351</v>
      </c>
      <c r="G272">
        <f t="shared" si="7"/>
        <v>0</v>
      </c>
      <c r="H272">
        <v>11</v>
      </c>
      <c r="I272">
        <v>0</v>
      </c>
      <c r="J272">
        <f>SUM($H$32:H272)</f>
        <v>7664</v>
      </c>
      <c r="K272">
        <f>SUM($I$32:I272)</f>
        <v>163</v>
      </c>
      <c r="L272">
        <v>5893</v>
      </c>
      <c r="M272">
        <v>2970119</v>
      </c>
    </row>
    <row r="273" spans="1:13" ht="15" customHeight="1" x14ac:dyDescent="0.3">
      <c r="A273" t="s">
        <v>296</v>
      </c>
      <c r="B273">
        <v>10</v>
      </c>
      <c r="C273">
        <v>8</v>
      </c>
      <c r="D273">
        <f t="shared" si="6"/>
        <v>2</v>
      </c>
      <c r="E273">
        <v>92351</v>
      </c>
      <c r="F273">
        <v>92349</v>
      </c>
      <c r="G273">
        <f t="shared" si="7"/>
        <v>2</v>
      </c>
      <c r="H273">
        <v>38</v>
      </c>
      <c r="I273">
        <v>3</v>
      </c>
      <c r="J273">
        <f>SUM($H$32:H273)</f>
        <v>7702</v>
      </c>
      <c r="K273">
        <f>SUM($I$32:I273)</f>
        <v>166</v>
      </c>
      <c r="L273">
        <v>12237</v>
      </c>
      <c r="M273">
        <v>2982356</v>
      </c>
    </row>
    <row r="274" spans="1:13" ht="15" customHeight="1" x14ac:dyDescent="0.3">
      <c r="A274" t="s">
        <v>297</v>
      </c>
      <c r="B274">
        <v>5</v>
      </c>
      <c r="C274">
        <v>5</v>
      </c>
      <c r="D274">
        <f t="shared" si="6"/>
        <v>0</v>
      </c>
      <c r="E274">
        <v>92349</v>
      </c>
      <c r="F274">
        <v>92349</v>
      </c>
      <c r="G274">
        <f t="shared" si="7"/>
        <v>0</v>
      </c>
      <c r="H274">
        <v>11</v>
      </c>
      <c r="I274">
        <v>0</v>
      </c>
      <c r="J274">
        <f>SUM($H$32:H274)</f>
        <v>7713</v>
      </c>
      <c r="K274">
        <f>SUM($I$32:I274)</f>
        <v>166</v>
      </c>
      <c r="L274">
        <v>5996</v>
      </c>
      <c r="M274">
        <v>2988352</v>
      </c>
    </row>
    <row r="275" spans="1:13" ht="15" customHeight="1" x14ac:dyDescent="0.3">
      <c r="A275" t="s">
        <v>298</v>
      </c>
      <c r="B275">
        <v>9</v>
      </c>
      <c r="C275">
        <v>7</v>
      </c>
      <c r="D275">
        <f t="shared" si="6"/>
        <v>2</v>
      </c>
      <c r="E275">
        <v>92349</v>
      </c>
      <c r="F275">
        <v>92347</v>
      </c>
      <c r="G275">
        <f t="shared" si="7"/>
        <v>2</v>
      </c>
      <c r="H275">
        <v>22</v>
      </c>
      <c r="I275">
        <v>1</v>
      </c>
      <c r="J275">
        <f>SUM($H$32:H275)</f>
        <v>7735</v>
      </c>
      <c r="K275">
        <f>SUM($I$32:I275)</f>
        <v>167</v>
      </c>
      <c r="L275">
        <v>7256</v>
      </c>
      <c r="M275">
        <v>2995608</v>
      </c>
    </row>
    <row r="276" spans="1:13" ht="15" customHeight="1" x14ac:dyDescent="0.3">
      <c r="A276" t="s">
        <v>299</v>
      </c>
      <c r="B276">
        <v>5</v>
      </c>
      <c r="C276">
        <v>5</v>
      </c>
      <c r="D276">
        <f t="shared" si="6"/>
        <v>0</v>
      </c>
      <c r="E276">
        <v>92347</v>
      </c>
      <c r="F276">
        <v>92347</v>
      </c>
      <c r="G276">
        <f t="shared" si="7"/>
        <v>0</v>
      </c>
      <c r="H276">
        <v>11</v>
      </c>
      <c r="I276">
        <v>0</v>
      </c>
      <c r="J276">
        <f>SUM($H$32:H276)</f>
        <v>7746</v>
      </c>
      <c r="K276">
        <f>SUM($I$32:I276)</f>
        <v>167</v>
      </c>
      <c r="L276">
        <v>5925</v>
      </c>
      <c r="M276">
        <v>3001533</v>
      </c>
    </row>
    <row r="277" spans="1:13" ht="15" customHeight="1" x14ac:dyDescent="0.3">
      <c r="A277" t="s">
        <v>300</v>
      </c>
      <c r="B277">
        <v>4</v>
      </c>
      <c r="C277">
        <v>4</v>
      </c>
      <c r="D277">
        <f t="shared" si="6"/>
        <v>0</v>
      </c>
      <c r="E277">
        <v>92347</v>
      </c>
      <c r="F277">
        <v>92347</v>
      </c>
      <c r="G277">
        <f t="shared" si="7"/>
        <v>0</v>
      </c>
      <c r="H277">
        <v>6</v>
      </c>
      <c r="I277">
        <v>0</v>
      </c>
      <c r="J277">
        <f>SUM($H$32:H277)</f>
        <v>7752</v>
      </c>
      <c r="K277">
        <f>SUM($I$32:I277)</f>
        <v>167</v>
      </c>
      <c r="L277">
        <v>3924</v>
      </c>
      <c r="M277">
        <v>3005457</v>
      </c>
    </row>
    <row r="278" spans="1:13" ht="15" customHeight="1" x14ac:dyDescent="0.3">
      <c r="A278" t="s">
        <v>301</v>
      </c>
      <c r="B278">
        <v>5</v>
      </c>
      <c r="C278">
        <v>5</v>
      </c>
      <c r="D278">
        <f t="shared" si="6"/>
        <v>0</v>
      </c>
      <c r="E278">
        <v>92347</v>
      </c>
      <c r="F278">
        <v>92347</v>
      </c>
      <c r="G278">
        <f t="shared" si="7"/>
        <v>0</v>
      </c>
      <c r="H278">
        <v>11</v>
      </c>
      <c r="I278">
        <v>0</v>
      </c>
      <c r="J278">
        <f>SUM($H$32:H278)</f>
        <v>7763</v>
      </c>
      <c r="K278">
        <f>SUM($I$32:I278)</f>
        <v>167</v>
      </c>
      <c r="L278">
        <v>5951</v>
      </c>
      <c r="M278">
        <v>3011409</v>
      </c>
    </row>
    <row r="279" spans="1:13" ht="15" customHeight="1" x14ac:dyDescent="0.3">
      <c r="A279" t="s">
        <v>302</v>
      </c>
      <c r="B279">
        <v>5</v>
      </c>
      <c r="C279">
        <v>5</v>
      </c>
      <c r="D279">
        <f t="shared" si="6"/>
        <v>0</v>
      </c>
      <c r="E279">
        <v>92347</v>
      </c>
      <c r="F279">
        <v>92347</v>
      </c>
      <c r="G279">
        <f t="shared" si="7"/>
        <v>0</v>
      </c>
      <c r="H279">
        <v>11</v>
      </c>
      <c r="I279">
        <v>0</v>
      </c>
      <c r="J279">
        <f>SUM($H$32:H279)</f>
        <v>7774</v>
      </c>
      <c r="K279">
        <f>SUM($I$32:I279)</f>
        <v>167</v>
      </c>
      <c r="L279">
        <v>5889</v>
      </c>
      <c r="M279">
        <v>3017298</v>
      </c>
    </row>
    <row r="280" spans="1:13" ht="15" customHeight="1" x14ac:dyDescent="0.3">
      <c r="A280" t="s">
        <v>303</v>
      </c>
      <c r="B280">
        <v>4</v>
      </c>
      <c r="C280">
        <v>4</v>
      </c>
      <c r="D280">
        <f t="shared" si="6"/>
        <v>0</v>
      </c>
      <c r="E280">
        <v>92347</v>
      </c>
      <c r="F280">
        <v>92347</v>
      </c>
      <c r="G280">
        <f t="shared" si="7"/>
        <v>0</v>
      </c>
      <c r="H280">
        <v>6</v>
      </c>
      <c r="I280">
        <v>0</v>
      </c>
      <c r="J280">
        <f>SUM($H$32:H280)</f>
        <v>7780</v>
      </c>
      <c r="K280">
        <f>SUM($I$32:I280)</f>
        <v>167</v>
      </c>
      <c r="L280">
        <v>3808</v>
      </c>
      <c r="M280">
        <v>3021106</v>
      </c>
    </row>
    <row r="281" spans="1:13" ht="15" customHeight="1" x14ac:dyDescent="0.3">
      <c r="A281" t="s">
        <v>304</v>
      </c>
      <c r="B281">
        <v>20</v>
      </c>
      <c r="C281">
        <v>18</v>
      </c>
      <c r="D281">
        <f t="shared" si="6"/>
        <v>2</v>
      </c>
      <c r="E281">
        <v>92347</v>
      </c>
      <c r="F281">
        <v>92345</v>
      </c>
      <c r="G281">
        <f t="shared" si="7"/>
        <v>2</v>
      </c>
      <c r="H281">
        <v>82</v>
      </c>
      <c r="I281">
        <v>2</v>
      </c>
      <c r="J281">
        <f>SUM($H$32:H281)</f>
        <v>7862</v>
      </c>
      <c r="K281">
        <f>SUM($I$32:I281)</f>
        <v>169</v>
      </c>
      <c r="L281">
        <v>29068</v>
      </c>
      <c r="M281">
        <v>3050174</v>
      </c>
    </row>
    <row r="282" spans="1:13" ht="15" customHeight="1" x14ac:dyDescent="0.3">
      <c r="A282" t="s">
        <v>305</v>
      </c>
      <c r="B282">
        <v>3</v>
      </c>
      <c r="C282">
        <v>3</v>
      </c>
      <c r="D282">
        <f t="shared" si="6"/>
        <v>0</v>
      </c>
      <c r="E282">
        <v>92345</v>
      </c>
      <c r="F282">
        <v>92345</v>
      </c>
      <c r="G282">
        <f t="shared" si="7"/>
        <v>0</v>
      </c>
      <c r="H282">
        <v>5</v>
      </c>
      <c r="I282">
        <v>0</v>
      </c>
      <c r="J282">
        <f>SUM($H$32:H282)</f>
        <v>7867</v>
      </c>
      <c r="K282">
        <f>SUM($I$32:I282)</f>
        <v>169</v>
      </c>
      <c r="L282">
        <v>2323</v>
      </c>
      <c r="M282">
        <v>3052497</v>
      </c>
    </row>
    <row r="283" spans="1:13" ht="15" customHeight="1" x14ac:dyDescent="0.3">
      <c r="A283" t="s">
        <v>306</v>
      </c>
      <c r="B283">
        <v>11</v>
      </c>
      <c r="C283">
        <v>8</v>
      </c>
      <c r="D283">
        <f t="shared" si="6"/>
        <v>3</v>
      </c>
      <c r="E283">
        <v>92345</v>
      </c>
      <c r="F283">
        <v>92316</v>
      </c>
      <c r="G283">
        <f t="shared" si="7"/>
        <v>29</v>
      </c>
      <c r="H283">
        <v>48</v>
      </c>
      <c r="I283">
        <v>5</v>
      </c>
      <c r="J283">
        <f>SUM($H$32:H283)</f>
        <v>7915</v>
      </c>
      <c r="K283">
        <f>SUM($I$32:I283)</f>
        <v>174</v>
      </c>
      <c r="L283">
        <v>16737</v>
      </c>
      <c r="M283">
        <v>3069234</v>
      </c>
    </row>
    <row r="284" spans="1:13" ht="15" customHeight="1" x14ac:dyDescent="0.3">
      <c r="A284" t="s">
        <v>307</v>
      </c>
      <c r="B284">
        <v>4</v>
      </c>
      <c r="C284">
        <v>4</v>
      </c>
      <c r="D284">
        <f t="shared" si="6"/>
        <v>0</v>
      </c>
      <c r="E284">
        <v>92316</v>
      </c>
      <c r="F284">
        <v>92316</v>
      </c>
      <c r="G284">
        <f t="shared" si="7"/>
        <v>0</v>
      </c>
      <c r="H284">
        <v>6</v>
      </c>
      <c r="I284">
        <v>0</v>
      </c>
      <c r="J284">
        <f>SUM($H$32:H284)</f>
        <v>7921</v>
      </c>
      <c r="K284">
        <f>SUM($I$32:I284)</f>
        <v>174</v>
      </c>
      <c r="L284">
        <v>3967</v>
      </c>
      <c r="M284">
        <v>3073201</v>
      </c>
    </row>
    <row r="285" spans="1:13" ht="15" customHeight="1" x14ac:dyDescent="0.3">
      <c r="A285" t="s">
        <v>308</v>
      </c>
      <c r="B285">
        <v>5</v>
      </c>
      <c r="C285">
        <v>5</v>
      </c>
      <c r="D285">
        <f t="shared" si="6"/>
        <v>0</v>
      </c>
      <c r="E285">
        <v>92316</v>
      </c>
      <c r="F285">
        <v>92316</v>
      </c>
      <c r="G285">
        <f t="shared" si="7"/>
        <v>0</v>
      </c>
      <c r="H285">
        <v>11</v>
      </c>
      <c r="I285">
        <v>0</v>
      </c>
      <c r="J285">
        <f>SUM($H$32:H285)</f>
        <v>7932</v>
      </c>
      <c r="K285">
        <f>SUM($I$32:I285)</f>
        <v>174</v>
      </c>
      <c r="L285">
        <v>5837</v>
      </c>
      <c r="M285">
        <v>3079038</v>
      </c>
    </row>
    <row r="286" spans="1:13" ht="15" customHeight="1" x14ac:dyDescent="0.3">
      <c r="A286" t="s">
        <v>309</v>
      </c>
      <c r="B286">
        <v>3</v>
      </c>
      <c r="C286">
        <v>3</v>
      </c>
      <c r="D286">
        <f t="shared" si="6"/>
        <v>0</v>
      </c>
      <c r="E286">
        <v>92316</v>
      </c>
      <c r="F286">
        <v>92316</v>
      </c>
      <c r="G286">
        <f t="shared" si="7"/>
        <v>0</v>
      </c>
      <c r="H286">
        <v>5</v>
      </c>
      <c r="I286">
        <v>0</v>
      </c>
      <c r="J286">
        <f>SUM($H$32:H286)</f>
        <v>7937</v>
      </c>
      <c r="K286">
        <f>SUM($I$32:I286)</f>
        <v>174</v>
      </c>
      <c r="L286">
        <v>2369</v>
      </c>
      <c r="M286">
        <v>3081407</v>
      </c>
    </row>
    <row r="287" spans="1:13" ht="15" customHeight="1" x14ac:dyDescent="0.3">
      <c r="A287" t="s">
        <v>310</v>
      </c>
      <c r="B287">
        <v>3</v>
      </c>
      <c r="C287">
        <v>3</v>
      </c>
      <c r="D287">
        <f t="shared" si="6"/>
        <v>0</v>
      </c>
      <c r="E287">
        <v>92316</v>
      </c>
      <c r="F287">
        <v>92316</v>
      </c>
      <c r="G287">
        <f t="shared" si="7"/>
        <v>0</v>
      </c>
      <c r="H287">
        <v>5</v>
      </c>
      <c r="I287">
        <v>0</v>
      </c>
      <c r="J287">
        <f>SUM($H$32:H287)</f>
        <v>7942</v>
      </c>
      <c r="K287">
        <f>SUM($I$32:I287)</f>
        <v>174</v>
      </c>
      <c r="L287">
        <v>2300</v>
      </c>
      <c r="M287">
        <v>3083707</v>
      </c>
    </row>
    <row r="288" spans="1:13" ht="15" customHeight="1" x14ac:dyDescent="0.3">
      <c r="A288" t="s">
        <v>311</v>
      </c>
      <c r="B288">
        <v>3</v>
      </c>
      <c r="C288">
        <v>3</v>
      </c>
      <c r="D288">
        <f t="shared" ref="D288:D351" si="8">B288-C288</f>
        <v>0</v>
      </c>
      <c r="E288">
        <v>92316</v>
      </c>
      <c r="F288">
        <v>92316</v>
      </c>
      <c r="G288">
        <f t="shared" ref="G288:G351" si="9">E288-F288</f>
        <v>0</v>
      </c>
      <c r="H288">
        <v>5</v>
      </c>
      <c r="I288">
        <v>0</v>
      </c>
      <c r="J288">
        <f>SUM($H$32:H288)</f>
        <v>7947</v>
      </c>
      <c r="K288">
        <f>SUM($I$32:I288)</f>
        <v>174</v>
      </c>
      <c r="L288">
        <v>2203</v>
      </c>
      <c r="M288">
        <v>3085910</v>
      </c>
    </row>
    <row r="289" spans="1:13" ht="15" customHeight="1" x14ac:dyDescent="0.3">
      <c r="A289" t="s">
        <v>312</v>
      </c>
      <c r="B289">
        <v>3</v>
      </c>
      <c r="C289">
        <v>3</v>
      </c>
      <c r="D289">
        <f t="shared" si="8"/>
        <v>0</v>
      </c>
      <c r="E289">
        <v>92316</v>
      </c>
      <c r="F289">
        <v>92316</v>
      </c>
      <c r="G289">
        <f t="shared" si="9"/>
        <v>0</v>
      </c>
      <c r="H289">
        <v>5</v>
      </c>
      <c r="I289">
        <v>0</v>
      </c>
      <c r="J289">
        <f>SUM($H$32:H289)</f>
        <v>7952</v>
      </c>
      <c r="K289">
        <f>SUM($I$32:I289)</f>
        <v>174</v>
      </c>
      <c r="L289">
        <v>2189</v>
      </c>
      <c r="M289">
        <v>3088099</v>
      </c>
    </row>
    <row r="290" spans="1:13" ht="15" customHeight="1" x14ac:dyDescent="0.3">
      <c r="A290" t="s">
        <v>313</v>
      </c>
      <c r="B290">
        <v>5</v>
      </c>
      <c r="C290">
        <v>5</v>
      </c>
      <c r="D290">
        <f t="shared" si="8"/>
        <v>0</v>
      </c>
      <c r="E290">
        <v>92316</v>
      </c>
      <c r="F290">
        <v>92316</v>
      </c>
      <c r="G290">
        <f t="shared" si="9"/>
        <v>0</v>
      </c>
      <c r="H290">
        <v>11</v>
      </c>
      <c r="I290">
        <v>0</v>
      </c>
      <c r="J290">
        <f>SUM($H$32:H290)</f>
        <v>7963</v>
      </c>
      <c r="K290">
        <f>SUM($I$32:I290)</f>
        <v>174</v>
      </c>
      <c r="L290">
        <v>5946</v>
      </c>
      <c r="M290">
        <v>3094045</v>
      </c>
    </row>
    <row r="291" spans="1:13" ht="15" customHeight="1" x14ac:dyDescent="0.3">
      <c r="A291" t="s">
        <v>314</v>
      </c>
      <c r="B291">
        <v>5</v>
      </c>
      <c r="C291">
        <v>5</v>
      </c>
      <c r="D291">
        <f t="shared" si="8"/>
        <v>0</v>
      </c>
      <c r="E291">
        <v>92316</v>
      </c>
      <c r="F291">
        <v>92316</v>
      </c>
      <c r="G291">
        <f t="shared" si="9"/>
        <v>0</v>
      </c>
      <c r="H291">
        <v>11</v>
      </c>
      <c r="I291">
        <v>0</v>
      </c>
      <c r="J291">
        <f>SUM($H$32:H291)</f>
        <v>7974</v>
      </c>
      <c r="K291">
        <f>SUM($I$32:I291)</f>
        <v>174</v>
      </c>
      <c r="L291">
        <v>6055</v>
      </c>
      <c r="M291">
        <v>3100100</v>
      </c>
    </row>
    <row r="292" spans="1:13" ht="15" customHeight="1" x14ac:dyDescent="0.3">
      <c r="A292" t="s">
        <v>315</v>
      </c>
      <c r="B292">
        <v>9</v>
      </c>
      <c r="C292">
        <v>7</v>
      </c>
      <c r="D292">
        <f t="shared" si="8"/>
        <v>2</v>
      </c>
      <c r="E292">
        <v>92316</v>
      </c>
      <c r="F292">
        <v>92314</v>
      </c>
      <c r="G292">
        <f t="shared" si="9"/>
        <v>2</v>
      </c>
      <c r="H292">
        <v>36</v>
      </c>
      <c r="I292">
        <v>2</v>
      </c>
      <c r="J292">
        <f>SUM($H$32:H292)</f>
        <v>8010</v>
      </c>
      <c r="K292">
        <f>SUM($I$32:I292)</f>
        <v>176</v>
      </c>
      <c r="L292">
        <v>12036</v>
      </c>
      <c r="M292">
        <v>3112136</v>
      </c>
    </row>
    <row r="293" spans="1:13" ht="15" customHeight="1" x14ac:dyDescent="0.3">
      <c r="A293" t="s">
        <v>316</v>
      </c>
      <c r="B293">
        <v>8</v>
      </c>
      <c r="C293">
        <v>4</v>
      </c>
      <c r="D293">
        <f t="shared" si="8"/>
        <v>4</v>
      </c>
      <c r="E293">
        <v>92314</v>
      </c>
      <c r="F293">
        <v>92299</v>
      </c>
      <c r="G293">
        <f t="shared" si="9"/>
        <v>15</v>
      </c>
      <c r="H293">
        <v>24</v>
      </c>
      <c r="I293">
        <v>4</v>
      </c>
      <c r="J293">
        <f>SUM($H$32:H293)</f>
        <v>8034</v>
      </c>
      <c r="K293">
        <f>SUM($I$32:I293)</f>
        <v>180</v>
      </c>
      <c r="L293">
        <v>12267</v>
      </c>
      <c r="M293">
        <v>3124403</v>
      </c>
    </row>
    <row r="294" spans="1:13" ht="15" customHeight="1" x14ac:dyDescent="0.3">
      <c r="A294" t="s">
        <v>317</v>
      </c>
      <c r="B294">
        <v>5</v>
      </c>
      <c r="C294">
        <v>5</v>
      </c>
      <c r="D294">
        <f t="shared" si="8"/>
        <v>0</v>
      </c>
      <c r="E294">
        <v>92299</v>
      </c>
      <c r="F294">
        <v>92299</v>
      </c>
      <c r="G294">
        <f t="shared" si="9"/>
        <v>0</v>
      </c>
      <c r="H294">
        <v>11</v>
      </c>
      <c r="I294">
        <v>0</v>
      </c>
      <c r="J294">
        <f>SUM($H$32:H294)</f>
        <v>8045</v>
      </c>
      <c r="K294">
        <f>SUM($I$32:I294)</f>
        <v>180</v>
      </c>
      <c r="L294">
        <v>5943</v>
      </c>
      <c r="M294">
        <v>3130346</v>
      </c>
    </row>
    <row r="295" spans="1:13" ht="15" customHeight="1" x14ac:dyDescent="0.3">
      <c r="A295" t="s">
        <v>318</v>
      </c>
      <c r="B295">
        <v>5</v>
      </c>
      <c r="C295">
        <v>5</v>
      </c>
      <c r="D295">
        <f t="shared" si="8"/>
        <v>0</v>
      </c>
      <c r="E295">
        <v>92299</v>
      </c>
      <c r="F295">
        <v>92299</v>
      </c>
      <c r="G295">
        <f t="shared" si="9"/>
        <v>0</v>
      </c>
      <c r="H295">
        <v>11</v>
      </c>
      <c r="I295">
        <v>0</v>
      </c>
      <c r="J295">
        <f>SUM($H$32:H295)</f>
        <v>8056</v>
      </c>
      <c r="K295">
        <f>SUM($I$32:I295)</f>
        <v>180</v>
      </c>
      <c r="L295">
        <v>5800</v>
      </c>
      <c r="M295">
        <v>3136146</v>
      </c>
    </row>
    <row r="296" spans="1:13" ht="15" customHeight="1" x14ac:dyDescent="0.3">
      <c r="A296" t="s">
        <v>319</v>
      </c>
      <c r="B296">
        <v>4</v>
      </c>
      <c r="C296">
        <v>4</v>
      </c>
      <c r="D296">
        <f t="shared" si="8"/>
        <v>0</v>
      </c>
      <c r="E296">
        <v>92299</v>
      </c>
      <c r="F296">
        <v>92299</v>
      </c>
      <c r="G296">
        <f t="shared" si="9"/>
        <v>0</v>
      </c>
      <c r="H296">
        <v>6</v>
      </c>
      <c r="I296">
        <v>0</v>
      </c>
      <c r="J296">
        <f>SUM($H$32:H296)</f>
        <v>8062</v>
      </c>
      <c r="K296">
        <f>SUM($I$32:I296)</f>
        <v>180</v>
      </c>
      <c r="L296">
        <v>3849</v>
      </c>
      <c r="M296">
        <v>3139995</v>
      </c>
    </row>
    <row r="297" spans="1:13" ht="15" customHeight="1" x14ac:dyDescent="0.3">
      <c r="A297" t="s">
        <v>320</v>
      </c>
      <c r="B297">
        <v>4</v>
      </c>
      <c r="C297">
        <v>4</v>
      </c>
      <c r="D297">
        <f t="shared" si="8"/>
        <v>0</v>
      </c>
      <c r="E297">
        <v>92299</v>
      </c>
      <c r="F297">
        <v>92299</v>
      </c>
      <c r="G297">
        <f t="shared" si="9"/>
        <v>0</v>
      </c>
      <c r="H297">
        <v>6</v>
      </c>
      <c r="I297">
        <v>0</v>
      </c>
      <c r="J297">
        <f>SUM($H$32:H297)</f>
        <v>8068</v>
      </c>
      <c r="K297">
        <f>SUM($I$32:I297)</f>
        <v>180</v>
      </c>
      <c r="L297">
        <v>3747</v>
      </c>
      <c r="M297">
        <v>3143742</v>
      </c>
    </row>
    <row r="298" spans="1:13" ht="15" customHeight="1" x14ac:dyDescent="0.3">
      <c r="A298" t="s">
        <v>321</v>
      </c>
      <c r="B298">
        <v>4</v>
      </c>
      <c r="C298">
        <v>4</v>
      </c>
      <c r="D298">
        <f t="shared" si="8"/>
        <v>0</v>
      </c>
      <c r="E298">
        <v>92299</v>
      </c>
      <c r="F298">
        <v>92299</v>
      </c>
      <c r="G298">
        <f t="shared" si="9"/>
        <v>0</v>
      </c>
      <c r="H298">
        <v>6</v>
      </c>
      <c r="I298">
        <v>0</v>
      </c>
      <c r="J298">
        <f>SUM($H$32:H298)</f>
        <v>8074</v>
      </c>
      <c r="K298">
        <f>SUM($I$32:I298)</f>
        <v>180</v>
      </c>
      <c r="L298">
        <v>3548</v>
      </c>
      <c r="M298">
        <v>3147290</v>
      </c>
    </row>
    <row r="299" spans="1:13" ht="15" customHeight="1" x14ac:dyDescent="0.3">
      <c r="A299" t="s">
        <v>322</v>
      </c>
      <c r="B299">
        <v>4</v>
      </c>
      <c r="C299">
        <v>4</v>
      </c>
      <c r="D299">
        <f t="shared" si="8"/>
        <v>0</v>
      </c>
      <c r="E299">
        <v>92299</v>
      </c>
      <c r="F299">
        <v>92299</v>
      </c>
      <c r="G299">
        <f t="shared" si="9"/>
        <v>0</v>
      </c>
      <c r="H299">
        <v>6</v>
      </c>
      <c r="I299">
        <v>0</v>
      </c>
      <c r="J299">
        <f>SUM($H$32:H299)</f>
        <v>8080</v>
      </c>
      <c r="K299">
        <f>SUM($I$32:I299)</f>
        <v>180</v>
      </c>
      <c r="L299">
        <v>3552</v>
      </c>
      <c r="M299">
        <v>3150842</v>
      </c>
    </row>
    <row r="300" spans="1:13" ht="15" customHeight="1" x14ac:dyDescent="0.3">
      <c r="A300" t="s">
        <v>323</v>
      </c>
      <c r="B300">
        <v>17</v>
      </c>
      <c r="C300">
        <v>14</v>
      </c>
      <c r="D300">
        <f t="shared" si="8"/>
        <v>3</v>
      </c>
      <c r="E300">
        <v>92299</v>
      </c>
      <c r="F300">
        <v>92293</v>
      </c>
      <c r="G300">
        <f t="shared" si="9"/>
        <v>6</v>
      </c>
      <c r="H300">
        <v>86</v>
      </c>
      <c r="I300">
        <v>4</v>
      </c>
      <c r="J300">
        <f>SUM($H$32:H300)</f>
        <v>8166</v>
      </c>
      <c r="K300">
        <f>SUM($I$32:I300)</f>
        <v>184</v>
      </c>
      <c r="L300">
        <v>27613</v>
      </c>
      <c r="M300">
        <v>3178455</v>
      </c>
    </row>
    <row r="301" spans="1:13" ht="15" customHeight="1" x14ac:dyDescent="0.3">
      <c r="A301" t="s">
        <v>324</v>
      </c>
      <c r="B301">
        <v>8</v>
      </c>
      <c r="C301">
        <v>4</v>
      </c>
      <c r="D301">
        <f t="shared" si="8"/>
        <v>4</v>
      </c>
      <c r="E301">
        <v>92293</v>
      </c>
      <c r="F301">
        <v>92277</v>
      </c>
      <c r="G301">
        <f t="shared" si="9"/>
        <v>16</v>
      </c>
      <c r="H301">
        <v>24</v>
      </c>
      <c r="I301">
        <v>4</v>
      </c>
      <c r="J301">
        <f>SUM($H$32:H301)</f>
        <v>8190</v>
      </c>
      <c r="K301">
        <f>SUM($I$32:I301)</f>
        <v>188</v>
      </c>
      <c r="L301">
        <v>12570</v>
      </c>
      <c r="M301">
        <v>3191025</v>
      </c>
    </row>
    <row r="302" spans="1:13" ht="15" customHeight="1" x14ac:dyDescent="0.3">
      <c r="A302" t="s">
        <v>325</v>
      </c>
      <c r="B302">
        <v>5</v>
      </c>
      <c r="C302">
        <v>5</v>
      </c>
      <c r="D302">
        <f t="shared" si="8"/>
        <v>0</v>
      </c>
      <c r="E302">
        <v>92277</v>
      </c>
      <c r="F302">
        <v>92277</v>
      </c>
      <c r="G302">
        <f t="shared" si="9"/>
        <v>0</v>
      </c>
      <c r="H302">
        <v>11</v>
      </c>
      <c r="I302">
        <v>0</v>
      </c>
      <c r="J302">
        <f>SUM($H$32:H302)</f>
        <v>8201</v>
      </c>
      <c r="K302">
        <f>SUM($I$32:I302)</f>
        <v>188</v>
      </c>
      <c r="L302">
        <v>5721</v>
      </c>
      <c r="M302">
        <v>3196746</v>
      </c>
    </row>
    <row r="303" spans="1:13" ht="15" customHeight="1" x14ac:dyDescent="0.3">
      <c r="A303" t="s">
        <v>326</v>
      </c>
      <c r="B303">
        <v>3</v>
      </c>
      <c r="C303">
        <v>3</v>
      </c>
      <c r="D303">
        <f t="shared" si="8"/>
        <v>0</v>
      </c>
      <c r="E303">
        <v>92277</v>
      </c>
      <c r="F303">
        <v>92277</v>
      </c>
      <c r="G303">
        <f t="shared" si="9"/>
        <v>0</v>
      </c>
      <c r="H303">
        <v>5</v>
      </c>
      <c r="I303">
        <v>0</v>
      </c>
      <c r="J303">
        <f>SUM($H$32:H303)</f>
        <v>8206</v>
      </c>
      <c r="K303">
        <f>SUM($I$32:I303)</f>
        <v>188</v>
      </c>
      <c r="L303">
        <v>2382</v>
      </c>
      <c r="M303">
        <v>3199128</v>
      </c>
    </row>
    <row r="304" spans="1:13" ht="15" customHeight="1" x14ac:dyDescent="0.3">
      <c r="A304" t="s">
        <v>327</v>
      </c>
      <c r="B304">
        <v>3</v>
      </c>
      <c r="C304">
        <v>3</v>
      </c>
      <c r="D304">
        <f t="shared" si="8"/>
        <v>0</v>
      </c>
      <c r="E304">
        <v>92277</v>
      </c>
      <c r="F304">
        <v>92277</v>
      </c>
      <c r="G304">
        <f t="shared" si="9"/>
        <v>0</v>
      </c>
      <c r="H304">
        <v>5</v>
      </c>
      <c r="I304">
        <v>0</v>
      </c>
      <c r="J304">
        <f>SUM($H$32:H304)</f>
        <v>8211</v>
      </c>
      <c r="K304">
        <f>SUM($I$32:I304)</f>
        <v>188</v>
      </c>
      <c r="L304">
        <v>2278</v>
      </c>
      <c r="M304">
        <v>3201406</v>
      </c>
    </row>
    <row r="305" spans="1:13" ht="15" customHeight="1" x14ac:dyDescent="0.3">
      <c r="A305" t="s">
        <v>328</v>
      </c>
      <c r="B305">
        <v>6</v>
      </c>
      <c r="C305">
        <v>6</v>
      </c>
      <c r="D305">
        <f t="shared" si="8"/>
        <v>0</v>
      </c>
      <c r="E305">
        <v>92277</v>
      </c>
      <c r="F305">
        <v>92277</v>
      </c>
      <c r="G305">
        <f t="shared" si="9"/>
        <v>0</v>
      </c>
      <c r="H305">
        <v>12</v>
      </c>
      <c r="I305">
        <v>0</v>
      </c>
      <c r="J305">
        <f>SUM($H$32:H305)</f>
        <v>8223</v>
      </c>
      <c r="K305">
        <f>SUM($I$32:I305)</f>
        <v>188</v>
      </c>
      <c r="L305">
        <v>5908</v>
      </c>
      <c r="M305">
        <v>3207314</v>
      </c>
    </row>
    <row r="306" spans="1:13" ht="15" customHeight="1" x14ac:dyDescent="0.3">
      <c r="A306" t="s">
        <v>329</v>
      </c>
      <c r="B306">
        <v>21</v>
      </c>
      <c r="C306">
        <v>17</v>
      </c>
      <c r="D306">
        <f t="shared" si="8"/>
        <v>4</v>
      </c>
      <c r="E306">
        <v>92277</v>
      </c>
      <c r="F306">
        <v>92255</v>
      </c>
      <c r="G306">
        <f t="shared" si="9"/>
        <v>22</v>
      </c>
      <c r="H306">
        <v>107</v>
      </c>
      <c r="I306">
        <v>4</v>
      </c>
      <c r="J306">
        <f>SUM($H$32:H306)</f>
        <v>8330</v>
      </c>
      <c r="K306">
        <f>SUM($I$32:I306)</f>
        <v>192</v>
      </c>
      <c r="L306">
        <v>31438</v>
      </c>
      <c r="M306">
        <v>3238752</v>
      </c>
    </row>
    <row r="307" spans="1:13" ht="15" customHeight="1" x14ac:dyDescent="0.3">
      <c r="A307" t="s">
        <v>330</v>
      </c>
      <c r="B307">
        <v>5</v>
      </c>
      <c r="C307">
        <v>5</v>
      </c>
      <c r="D307">
        <f t="shared" si="8"/>
        <v>0</v>
      </c>
      <c r="E307">
        <v>92255</v>
      </c>
      <c r="F307">
        <v>92255</v>
      </c>
      <c r="G307">
        <f t="shared" si="9"/>
        <v>0</v>
      </c>
      <c r="H307">
        <v>11</v>
      </c>
      <c r="I307">
        <v>0</v>
      </c>
      <c r="J307">
        <f>SUM($H$32:H307)</f>
        <v>8341</v>
      </c>
      <c r="K307">
        <f>SUM($I$32:I307)</f>
        <v>192</v>
      </c>
      <c r="L307">
        <v>6223</v>
      </c>
      <c r="M307">
        <v>3244975</v>
      </c>
    </row>
    <row r="308" spans="1:13" ht="15" customHeight="1" x14ac:dyDescent="0.3">
      <c r="A308" t="s">
        <v>331</v>
      </c>
      <c r="B308">
        <v>3</v>
      </c>
      <c r="C308">
        <v>3</v>
      </c>
      <c r="D308">
        <f t="shared" si="8"/>
        <v>0</v>
      </c>
      <c r="E308">
        <v>92255</v>
      </c>
      <c r="F308">
        <v>92255</v>
      </c>
      <c r="G308">
        <f t="shared" si="9"/>
        <v>0</v>
      </c>
      <c r="H308">
        <v>5</v>
      </c>
      <c r="I308">
        <v>0</v>
      </c>
      <c r="J308">
        <f>SUM($H$32:H308)</f>
        <v>8346</v>
      </c>
      <c r="K308">
        <f>SUM($I$32:I308)</f>
        <v>192</v>
      </c>
      <c r="L308">
        <v>2324</v>
      </c>
      <c r="M308">
        <v>3247299</v>
      </c>
    </row>
    <row r="309" spans="1:13" ht="15" customHeight="1" x14ac:dyDescent="0.3">
      <c r="A309" t="s">
        <v>332</v>
      </c>
      <c r="B309">
        <v>3</v>
      </c>
      <c r="C309">
        <v>3</v>
      </c>
      <c r="D309">
        <f t="shared" si="8"/>
        <v>0</v>
      </c>
      <c r="E309">
        <v>92255</v>
      </c>
      <c r="F309">
        <v>92255</v>
      </c>
      <c r="G309">
        <f t="shared" si="9"/>
        <v>0</v>
      </c>
      <c r="H309">
        <v>5</v>
      </c>
      <c r="I309">
        <v>0</v>
      </c>
      <c r="J309">
        <f>SUM($H$32:H309)</f>
        <v>8351</v>
      </c>
      <c r="K309">
        <f>SUM($I$32:I309)</f>
        <v>192</v>
      </c>
      <c r="L309">
        <v>2178</v>
      </c>
      <c r="M309">
        <v>3249477</v>
      </c>
    </row>
    <row r="310" spans="1:13" ht="15" customHeight="1" x14ac:dyDescent="0.3">
      <c r="A310" t="s">
        <v>333</v>
      </c>
      <c r="B310">
        <v>10</v>
      </c>
      <c r="C310">
        <v>8</v>
      </c>
      <c r="D310">
        <f t="shared" si="8"/>
        <v>2</v>
      </c>
      <c r="E310">
        <v>92255</v>
      </c>
      <c r="F310">
        <v>92253</v>
      </c>
      <c r="G310">
        <f t="shared" si="9"/>
        <v>2</v>
      </c>
      <c r="H310">
        <v>41</v>
      </c>
      <c r="I310">
        <v>3</v>
      </c>
      <c r="J310">
        <f>SUM($H$32:H310)</f>
        <v>8392</v>
      </c>
      <c r="K310">
        <f>SUM($I$32:I310)</f>
        <v>195</v>
      </c>
      <c r="L310">
        <v>14352</v>
      </c>
      <c r="M310">
        <v>3263829</v>
      </c>
    </row>
    <row r="311" spans="1:13" ht="15" customHeight="1" x14ac:dyDescent="0.3">
      <c r="A311" t="s">
        <v>334</v>
      </c>
      <c r="B311">
        <v>5</v>
      </c>
      <c r="C311">
        <v>5</v>
      </c>
      <c r="D311">
        <f t="shared" si="8"/>
        <v>0</v>
      </c>
      <c r="E311">
        <v>92253</v>
      </c>
      <c r="F311">
        <v>92253</v>
      </c>
      <c r="G311">
        <f t="shared" si="9"/>
        <v>0</v>
      </c>
      <c r="H311">
        <v>11</v>
      </c>
      <c r="I311">
        <v>0</v>
      </c>
      <c r="J311">
        <f>SUM($H$32:H311)</f>
        <v>8403</v>
      </c>
      <c r="K311">
        <f>SUM($I$32:I311)</f>
        <v>195</v>
      </c>
      <c r="L311">
        <v>5954</v>
      </c>
      <c r="M311">
        <v>3269783</v>
      </c>
    </row>
    <row r="312" spans="1:13" ht="15" customHeight="1" x14ac:dyDescent="0.3">
      <c r="A312" t="s">
        <v>335</v>
      </c>
      <c r="B312">
        <v>6</v>
      </c>
      <c r="C312">
        <v>6</v>
      </c>
      <c r="D312">
        <f t="shared" si="8"/>
        <v>0</v>
      </c>
      <c r="E312">
        <v>92253</v>
      </c>
      <c r="F312">
        <v>92253</v>
      </c>
      <c r="G312">
        <f t="shared" si="9"/>
        <v>0</v>
      </c>
      <c r="H312">
        <v>12</v>
      </c>
      <c r="I312">
        <v>0</v>
      </c>
      <c r="J312">
        <f>SUM($H$32:H312)</f>
        <v>8415</v>
      </c>
      <c r="K312">
        <f>SUM($I$32:I312)</f>
        <v>195</v>
      </c>
      <c r="L312">
        <v>6062</v>
      </c>
      <c r="M312">
        <v>3275845</v>
      </c>
    </row>
    <row r="313" spans="1:13" ht="15" customHeight="1" x14ac:dyDescent="0.3">
      <c r="A313" t="s">
        <v>336</v>
      </c>
      <c r="B313">
        <v>6</v>
      </c>
      <c r="C313">
        <v>6</v>
      </c>
      <c r="D313">
        <f t="shared" si="8"/>
        <v>0</v>
      </c>
      <c r="E313">
        <v>92253</v>
      </c>
      <c r="F313">
        <v>92253</v>
      </c>
      <c r="G313">
        <f t="shared" si="9"/>
        <v>0</v>
      </c>
      <c r="H313">
        <v>12</v>
      </c>
      <c r="I313">
        <v>0</v>
      </c>
      <c r="J313">
        <f>SUM($H$32:H313)</f>
        <v>8427</v>
      </c>
      <c r="K313">
        <f>SUM($I$32:I313)</f>
        <v>195</v>
      </c>
      <c r="L313">
        <v>5882</v>
      </c>
      <c r="M313">
        <v>3281727</v>
      </c>
    </row>
    <row r="314" spans="1:13" ht="15" customHeight="1" x14ac:dyDescent="0.3">
      <c r="A314" t="s">
        <v>337</v>
      </c>
      <c r="B314">
        <v>5</v>
      </c>
      <c r="C314">
        <v>5</v>
      </c>
      <c r="D314">
        <f t="shared" si="8"/>
        <v>0</v>
      </c>
      <c r="E314">
        <v>92253</v>
      </c>
      <c r="F314">
        <v>92253</v>
      </c>
      <c r="G314">
        <f t="shared" si="9"/>
        <v>0</v>
      </c>
      <c r="H314">
        <v>11</v>
      </c>
      <c r="I314">
        <v>0</v>
      </c>
      <c r="J314">
        <f>SUM($H$32:H314)</f>
        <v>8438</v>
      </c>
      <c r="K314">
        <f>SUM($I$32:I314)</f>
        <v>195</v>
      </c>
      <c r="L314">
        <v>5769</v>
      </c>
      <c r="M314">
        <v>3287496</v>
      </c>
    </row>
    <row r="315" spans="1:13" ht="15" customHeight="1" x14ac:dyDescent="0.3">
      <c r="A315" t="s">
        <v>338</v>
      </c>
      <c r="B315">
        <v>5</v>
      </c>
      <c r="C315">
        <v>5</v>
      </c>
      <c r="D315">
        <f t="shared" si="8"/>
        <v>0</v>
      </c>
      <c r="E315">
        <v>92253</v>
      </c>
      <c r="F315">
        <v>92253</v>
      </c>
      <c r="G315">
        <f t="shared" si="9"/>
        <v>0</v>
      </c>
      <c r="H315">
        <v>11</v>
      </c>
      <c r="I315">
        <v>0</v>
      </c>
      <c r="J315">
        <f>SUM($H$32:H315)</f>
        <v>8449</v>
      </c>
      <c r="K315">
        <f>SUM($I$32:I315)</f>
        <v>195</v>
      </c>
      <c r="L315">
        <v>5832</v>
      </c>
      <c r="M315">
        <v>3293328</v>
      </c>
    </row>
    <row r="316" spans="1:13" ht="15" customHeight="1" x14ac:dyDescent="0.3">
      <c r="A316" t="s">
        <v>339</v>
      </c>
      <c r="B316">
        <v>3</v>
      </c>
      <c r="C316">
        <v>3</v>
      </c>
      <c r="D316">
        <f t="shared" si="8"/>
        <v>0</v>
      </c>
      <c r="E316">
        <v>92253</v>
      </c>
      <c r="F316">
        <v>92253</v>
      </c>
      <c r="G316">
        <f t="shared" si="9"/>
        <v>0</v>
      </c>
      <c r="H316">
        <v>5</v>
      </c>
      <c r="I316">
        <v>0</v>
      </c>
      <c r="J316">
        <f>SUM($H$32:H316)</f>
        <v>8454</v>
      </c>
      <c r="K316">
        <f>SUM($I$32:I316)</f>
        <v>195</v>
      </c>
      <c r="L316">
        <v>2259</v>
      </c>
      <c r="M316">
        <v>3295587</v>
      </c>
    </row>
    <row r="317" spans="1:13" ht="15" customHeight="1" x14ac:dyDescent="0.3">
      <c r="A317" t="s">
        <v>340</v>
      </c>
      <c r="B317">
        <v>3</v>
      </c>
      <c r="C317">
        <v>3</v>
      </c>
      <c r="D317">
        <f t="shared" si="8"/>
        <v>0</v>
      </c>
      <c r="E317">
        <v>92253</v>
      </c>
      <c r="F317">
        <v>92253</v>
      </c>
      <c r="G317">
        <f t="shared" si="9"/>
        <v>0</v>
      </c>
      <c r="H317">
        <v>5</v>
      </c>
      <c r="I317">
        <v>0</v>
      </c>
      <c r="J317">
        <f>SUM($H$32:H317)</f>
        <v>8459</v>
      </c>
      <c r="K317">
        <f>SUM($I$32:I317)</f>
        <v>195</v>
      </c>
      <c r="L317">
        <v>2212</v>
      </c>
      <c r="M317">
        <v>3297799</v>
      </c>
    </row>
    <row r="318" spans="1:13" ht="15" customHeight="1" x14ac:dyDescent="0.3">
      <c r="A318" t="s">
        <v>341</v>
      </c>
      <c r="B318">
        <v>6</v>
      </c>
      <c r="C318">
        <v>6</v>
      </c>
      <c r="D318">
        <f t="shared" si="8"/>
        <v>0</v>
      </c>
      <c r="E318">
        <v>92253</v>
      </c>
      <c r="F318">
        <v>92253</v>
      </c>
      <c r="G318">
        <f t="shared" si="9"/>
        <v>0</v>
      </c>
      <c r="H318">
        <v>12</v>
      </c>
      <c r="I318">
        <v>0</v>
      </c>
      <c r="J318">
        <f>SUM($H$32:H318)</f>
        <v>8471</v>
      </c>
      <c r="K318">
        <f>SUM($I$32:I318)</f>
        <v>195</v>
      </c>
      <c r="L318">
        <v>5815</v>
      </c>
      <c r="M318">
        <v>3303614</v>
      </c>
    </row>
    <row r="319" spans="1:13" ht="15" customHeight="1" x14ac:dyDescent="0.3">
      <c r="A319" t="s">
        <v>342</v>
      </c>
      <c r="B319">
        <v>3</v>
      </c>
      <c r="C319">
        <v>3</v>
      </c>
      <c r="D319">
        <f t="shared" si="8"/>
        <v>0</v>
      </c>
      <c r="E319">
        <v>92253</v>
      </c>
      <c r="F319">
        <v>92253</v>
      </c>
      <c r="G319">
        <f t="shared" si="9"/>
        <v>0</v>
      </c>
      <c r="H319">
        <v>5</v>
      </c>
      <c r="I319">
        <v>0</v>
      </c>
      <c r="J319">
        <f>SUM($H$32:H319)</f>
        <v>8476</v>
      </c>
      <c r="K319">
        <f>SUM($I$32:I319)</f>
        <v>195</v>
      </c>
      <c r="L319">
        <v>2228</v>
      </c>
      <c r="M319">
        <v>3305842</v>
      </c>
    </row>
    <row r="320" spans="1:13" ht="15" customHeight="1" x14ac:dyDescent="0.3">
      <c r="A320" t="s">
        <v>343</v>
      </c>
      <c r="B320">
        <v>3</v>
      </c>
      <c r="C320">
        <v>3</v>
      </c>
      <c r="D320">
        <f t="shared" si="8"/>
        <v>0</v>
      </c>
      <c r="E320">
        <v>92253</v>
      </c>
      <c r="F320">
        <v>92253</v>
      </c>
      <c r="G320">
        <f t="shared" si="9"/>
        <v>0</v>
      </c>
      <c r="H320">
        <v>5</v>
      </c>
      <c r="I320">
        <v>0</v>
      </c>
      <c r="J320">
        <f>SUM($H$32:H320)</f>
        <v>8481</v>
      </c>
      <c r="K320">
        <f>SUM($I$32:I320)</f>
        <v>195</v>
      </c>
      <c r="L320">
        <v>2307</v>
      </c>
      <c r="M320">
        <v>3308149</v>
      </c>
    </row>
    <row r="321" spans="1:13" ht="15" customHeight="1" x14ac:dyDescent="0.3">
      <c r="A321" t="s">
        <v>344</v>
      </c>
      <c r="B321">
        <v>3</v>
      </c>
      <c r="C321">
        <v>3</v>
      </c>
      <c r="D321">
        <f t="shared" si="8"/>
        <v>0</v>
      </c>
      <c r="E321">
        <v>92253</v>
      </c>
      <c r="F321">
        <v>92253</v>
      </c>
      <c r="G321">
        <f t="shared" si="9"/>
        <v>0</v>
      </c>
      <c r="H321">
        <v>5</v>
      </c>
      <c r="I321">
        <v>0</v>
      </c>
      <c r="J321">
        <f>SUM($H$32:H321)</f>
        <v>8486</v>
      </c>
      <c r="K321">
        <f>SUM($I$32:I321)</f>
        <v>195</v>
      </c>
      <c r="L321">
        <v>2229</v>
      </c>
      <c r="M321">
        <v>3310378</v>
      </c>
    </row>
    <row r="322" spans="1:13" ht="15" customHeight="1" x14ac:dyDescent="0.3">
      <c r="A322" t="s">
        <v>345</v>
      </c>
      <c r="B322">
        <v>3</v>
      </c>
      <c r="C322">
        <v>3</v>
      </c>
      <c r="D322">
        <f t="shared" si="8"/>
        <v>0</v>
      </c>
      <c r="E322">
        <v>92253</v>
      </c>
      <c r="F322">
        <v>92253</v>
      </c>
      <c r="G322">
        <f t="shared" si="9"/>
        <v>0</v>
      </c>
      <c r="H322">
        <v>5</v>
      </c>
      <c r="I322">
        <v>0</v>
      </c>
      <c r="J322">
        <f>SUM($H$32:H322)</f>
        <v>8491</v>
      </c>
      <c r="K322">
        <f>SUM($I$32:I322)</f>
        <v>195</v>
      </c>
      <c r="L322">
        <v>2170</v>
      </c>
      <c r="M322">
        <v>3312549</v>
      </c>
    </row>
    <row r="323" spans="1:13" ht="15" customHeight="1" x14ac:dyDescent="0.3">
      <c r="A323" t="s">
        <v>346</v>
      </c>
      <c r="B323">
        <v>14</v>
      </c>
      <c r="C323">
        <v>11</v>
      </c>
      <c r="D323">
        <f t="shared" si="8"/>
        <v>3</v>
      </c>
      <c r="E323">
        <v>92253</v>
      </c>
      <c r="F323">
        <v>92243</v>
      </c>
      <c r="G323">
        <f t="shared" si="9"/>
        <v>10</v>
      </c>
      <c r="H323">
        <v>57</v>
      </c>
      <c r="I323">
        <v>4</v>
      </c>
      <c r="J323">
        <f>SUM($H$32:H323)</f>
        <v>8548</v>
      </c>
      <c r="K323">
        <f>SUM($I$32:I323)</f>
        <v>199</v>
      </c>
      <c r="L323">
        <v>16270</v>
      </c>
      <c r="M323">
        <v>3328819</v>
      </c>
    </row>
    <row r="324" spans="1:13" ht="15" customHeight="1" x14ac:dyDescent="0.3">
      <c r="A324" t="s">
        <v>347</v>
      </c>
      <c r="B324">
        <v>3</v>
      </c>
      <c r="C324">
        <v>3</v>
      </c>
      <c r="D324">
        <f t="shared" si="8"/>
        <v>0</v>
      </c>
      <c r="E324">
        <v>92243</v>
      </c>
      <c r="F324">
        <v>92243</v>
      </c>
      <c r="G324">
        <f t="shared" si="9"/>
        <v>0</v>
      </c>
      <c r="H324">
        <v>5</v>
      </c>
      <c r="I324">
        <v>0</v>
      </c>
      <c r="J324">
        <f>SUM($H$32:H324)</f>
        <v>8553</v>
      </c>
      <c r="K324">
        <f>SUM($I$32:I324)</f>
        <v>199</v>
      </c>
      <c r="L324">
        <v>2219</v>
      </c>
      <c r="M324">
        <v>3331038</v>
      </c>
    </row>
    <row r="325" spans="1:13" ht="15" customHeight="1" x14ac:dyDescent="0.3">
      <c r="A325" t="s">
        <v>348</v>
      </c>
      <c r="B325">
        <v>5</v>
      </c>
      <c r="C325">
        <v>5</v>
      </c>
      <c r="D325">
        <f t="shared" si="8"/>
        <v>0</v>
      </c>
      <c r="E325">
        <v>92243</v>
      </c>
      <c r="F325">
        <v>92243</v>
      </c>
      <c r="G325">
        <f t="shared" si="9"/>
        <v>0</v>
      </c>
      <c r="H325">
        <v>11</v>
      </c>
      <c r="I325">
        <v>0</v>
      </c>
      <c r="J325">
        <f>SUM($H$32:H325)</f>
        <v>8564</v>
      </c>
      <c r="K325">
        <f>SUM($I$32:I325)</f>
        <v>199</v>
      </c>
      <c r="L325">
        <v>5693</v>
      </c>
      <c r="M325">
        <v>3336731</v>
      </c>
    </row>
    <row r="326" spans="1:13" ht="15" customHeight="1" x14ac:dyDescent="0.3">
      <c r="A326" t="s">
        <v>349</v>
      </c>
      <c r="B326">
        <v>5</v>
      </c>
      <c r="C326">
        <v>5</v>
      </c>
      <c r="D326">
        <f t="shared" si="8"/>
        <v>0</v>
      </c>
      <c r="E326">
        <v>92243</v>
      </c>
      <c r="F326">
        <v>92243</v>
      </c>
      <c r="G326">
        <f t="shared" si="9"/>
        <v>0</v>
      </c>
      <c r="H326">
        <v>11</v>
      </c>
      <c r="I326">
        <v>0</v>
      </c>
      <c r="J326">
        <f>SUM($H$32:H326)</f>
        <v>8575</v>
      </c>
      <c r="K326">
        <f>SUM($I$32:I326)</f>
        <v>199</v>
      </c>
      <c r="L326">
        <v>5577</v>
      </c>
      <c r="M326">
        <v>3342308</v>
      </c>
    </row>
    <row r="327" spans="1:13" ht="15" customHeight="1" x14ac:dyDescent="0.3">
      <c r="A327" t="s">
        <v>350</v>
      </c>
      <c r="B327">
        <v>3</v>
      </c>
      <c r="C327">
        <v>3</v>
      </c>
      <c r="D327">
        <f t="shared" si="8"/>
        <v>0</v>
      </c>
      <c r="E327">
        <v>92243</v>
      </c>
      <c r="F327">
        <v>92243</v>
      </c>
      <c r="G327">
        <f t="shared" si="9"/>
        <v>0</v>
      </c>
      <c r="H327">
        <v>5</v>
      </c>
      <c r="I327">
        <v>0</v>
      </c>
      <c r="J327">
        <f>SUM($H$32:H327)</f>
        <v>8580</v>
      </c>
      <c r="K327">
        <f>SUM($I$32:I327)</f>
        <v>199</v>
      </c>
      <c r="L327">
        <v>2144</v>
      </c>
      <c r="M327">
        <v>3344452</v>
      </c>
    </row>
    <row r="328" spans="1:13" ht="15" customHeight="1" x14ac:dyDescent="0.3">
      <c r="A328" t="s">
        <v>351</v>
      </c>
      <c r="B328">
        <v>4</v>
      </c>
      <c r="C328">
        <v>4</v>
      </c>
      <c r="D328">
        <f t="shared" si="8"/>
        <v>0</v>
      </c>
      <c r="E328">
        <v>92243</v>
      </c>
      <c r="F328">
        <v>92243</v>
      </c>
      <c r="G328">
        <f t="shared" si="9"/>
        <v>0</v>
      </c>
      <c r="H328">
        <v>6</v>
      </c>
      <c r="I328">
        <v>0</v>
      </c>
      <c r="J328">
        <f>SUM($H$32:H328)</f>
        <v>8586</v>
      </c>
      <c r="K328">
        <f>SUM($I$32:I328)</f>
        <v>199</v>
      </c>
      <c r="L328">
        <v>3675</v>
      </c>
      <c r="M328">
        <v>3348127</v>
      </c>
    </row>
    <row r="329" spans="1:13" ht="15" customHeight="1" x14ac:dyDescent="0.3">
      <c r="A329" t="s">
        <v>352</v>
      </c>
      <c r="B329">
        <v>3</v>
      </c>
      <c r="C329">
        <v>3</v>
      </c>
      <c r="D329">
        <f t="shared" si="8"/>
        <v>0</v>
      </c>
      <c r="E329">
        <v>92243</v>
      </c>
      <c r="F329">
        <v>92243</v>
      </c>
      <c r="G329">
        <f t="shared" si="9"/>
        <v>0</v>
      </c>
      <c r="H329">
        <v>5</v>
      </c>
      <c r="I329">
        <v>0</v>
      </c>
      <c r="J329">
        <f>SUM($H$32:H329)</f>
        <v>8591</v>
      </c>
      <c r="K329">
        <f>SUM($I$32:I329)</f>
        <v>199</v>
      </c>
      <c r="L329">
        <v>2131</v>
      </c>
      <c r="M329">
        <v>3350258</v>
      </c>
    </row>
    <row r="330" spans="1:13" ht="15" customHeight="1" x14ac:dyDescent="0.3">
      <c r="A330" t="s">
        <v>353</v>
      </c>
      <c r="B330">
        <v>3</v>
      </c>
      <c r="C330">
        <v>3</v>
      </c>
      <c r="D330">
        <f t="shared" si="8"/>
        <v>0</v>
      </c>
      <c r="E330">
        <v>92243</v>
      </c>
      <c r="F330">
        <v>92243</v>
      </c>
      <c r="G330">
        <f t="shared" si="9"/>
        <v>0</v>
      </c>
      <c r="H330">
        <v>5</v>
      </c>
      <c r="I330">
        <v>0</v>
      </c>
      <c r="J330">
        <f>SUM($H$32:H330)</f>
        <v>8596</v>
      </c>
      <c r="K330">
        <f>SUM($I$32:I330)</f>
        <v>199</v>
      </c>
      <c r="L330">
        <v>2122</v>
      </c>
      <c r="M330">
        <v>3352380</v>
      </c>
    </row>
    <row r="331" spans="1:13" ht="15" customHeight="1" x14ac:dyDescent="0.3">
      <c r="A331" t="s">
        <v>354</v>
      </c>
      <c r="B331">
        <v>5</v>
      </c>
      <c r="C331">
        <v>5</v>
      </c>
      <c r="D331">
        <f t="shared" si="8"/>
        <v>0</v>
      </c>
      <c r="E331">
        <v>92243</v>
      </c>
      <c r="F331">
        <v>92243</v>
      </c>
      <c r="G331">
        <f t="shared" si="9"/>
        <v>0</v>
      </c>
      <c r="H331">
        <v>11</v>
      </c>
      <c r="I331">
        <v>0</v>
      </c>
      <c r="J331">
        <f>SUM($H$32:H331)</f>
        <v>8607</v>
      </c>
      <c r="K331">
        <f>SUM($I$32:I331)</f>
        <v>199</v>
      </c>
      <c r="L331">
        <v>5626</v>
      </c>
      <c r="M331">
        <v>3358006</v>
      </c>
    </row>
    <row r="332" spans="1:13" ht="15" customHeight="1" x14ac:dyDescent="0.3">
      <c r="A332" t="s">
        <v>355</v>
      </c>
      <c r="B332">
        <v>3</v>
      </c>
      <c r="C332">
        <v>3</v>
      </c>
      <c r="D332">
        <f t="shared" si="8"/>
        <v>0</v>
      </c>
      <c r="E332">
        <v>92243</v>
      </c>
      <c r="F332">
        <v>92243</v>
      </c>
      <c r="G332">
        <f t="shared" si="9"/>
        <v>0</v>
      </c>
      <c r="H332">
        <v>5</v>
      </c>
      <c r="I332">
        <v>0</v>
      </c>
      <c r="J332">
        <f>SUM($H$32:H332)</f>
        <v>8612</v>
      </c>
      <c r="K332">
        <f>SUM($I$32:I332)</f>
        <v>199</v>
      </c>
      <c r="L332">
        <v>2181</v>
      </c>
      <c r="M332">
        <v>3360187</v>
      </c>
    </row>
    <row r="333" spans="1:13" ht="15" customHeight="1" x14ac:dyDescent="0.3">
      <c r="A333" t="s">
        <v>356</v>
      </c>
      <c r="B333">
        <v>30</v>
      </c>
      <c r="C333">
        <v>24</v>
      </c>
      <c r="D333">
        <f t="shared" si="8"/>
        <v>6</v>
      </c>
      <c r="E333">
        <v>92243</v>
      </c>
      <c r="F333">
        <v>92149</v>
      </c>
      <c r="G333">
        <f t="shared" si="9"/>
        <v>94</v>
      </c>
      <c r="H333">
        <v>173</v>
      </c>
      <c r="I333">
        <v>8</v>
      </c>
      <c r="J333">
        <f>SUM($H$32:H333)</f>
        <v>8785</v>
      </c>
      <c r="K333">
        <f>SUM($I$32:I333)</f>
        <v>207</v>
      </c>
      <c r="L333">
        <v>52444</v>
      </c>
      <c r="M333">
        <v>3412632</v>
      </c>
    </row>
    <row r="334" spans="1:13" ht="15" customHeight="1" x14ac:dyDescent="0.3">
      <c r="A334" t="s">
        <v>357</v>
      </c>
      <c r="B334">
        <v>4</v>
      </c>
      <c r="C334">
        <v>4</v>
      </c>
      <c r="D334">
        <f t="shared" si="8"/>
        <v>0</v>
      </c>
      <c r="E334">
        <v>92149</v>
      </c>
      <c r="F334">
        <v>92149</v>
      </c>
      <c r="G334">
        <f t="shared" si="9"/>
        <v>0</v>
      </c>
      <c r="H334">
        <v>6</v>
      </c>
      <c r="I334">
        <v>0</v>
      </c>
      <c r="J334">
        <f>SUM($H$32:H334)</f>
        <v>8791</v>
      </c>
      <c r="K334">
        <f>SUM($I$32:I334)</f>
        <v>207</v>
      </c>
      <c r="L334">
        <v>3967</v>
      </c>
      <c r="M334">
        <v>3416599</v>
      </c>
    </row>
    <row r="335" spans="1:13" ht="15" customHeight="1" x14ac:dyDescent="0.3">
      <c r="A335" t="s">
        <v>358</v>
      </c>
      <c r="B335">
        <v>5</v>
      </c>
      <c r="C335">
        <v>5</v>
      </c>
      <c r="D335">
        <f t="shared" si="8"/>
        <v>0</v>
      </c>
      <c r="E335">
        <v>92149</v>
      </c>
      <c r="F335">
        <v>92149</v>
      </c>
      <c r="G335">
        <f t="shared" si="9"/>
        <v>0</v>
      </c>
      <c r="H335">
        <v>11</v>
      </c>
      <c r="I335">
        <v>0</v>
      </c>
      <c r="J335">
        <f>SUM($H$32:H335)</f>
        <v>8802</v>
      </c>
      <c r="K335">
        <f>SUM($I$32:I335)</f>
        <v>207</v>
      </c>
      <c r="L335">
        <v>5735</v>
      </c>
      <c r="M335">
        <v>3422334</v>
      </c>
    </row>
    <row r="336" spans="1:13" ht="15" customHeight="1" x14ac:dyDescent="0.3">
      <c r="A336" t="s">
        <v>359</v>
      </c>
      <c r="B336">
        <v>3</v>
      </c>
      <c r="C336">
        <v>3</v>
      </c>
      <c r="D336">
        <f t="shared" si="8"/>
        <v>0</v>
      </c>
      <c r="E336">
        <v>92149</v>
      </c>
      <c r="F336">
        <v>92149</v>
      </c>
      <c r="G336">
        <f t="shared" si="9"/>
        <v>0</v>
      </c>
      <c r="H336">
        <v>5</v>
      </c>
      <c r="I336">
        <v>0</v>
      </c>
      <c r="J336">
        <f>SUM($H$32:H336)</f>
        <v>8807</v>
      </c>
      <c r="K336">
        <f>SUM($I$32:I336)</f>
        <v>207</v>
      </c>
      <c r="L336">
        <v>2236</v>
      </c>
      <c r="M336">
        <v>3424570</v>
      </c>
    </row>
    <row r="337" spans="1:13" ht="15" customHeight="1" x14ac:dyDescent="0.3">
      <c r="A337" t="s">
        <v>360</v>
      </c>
      <c r="B337">
        <v>5</v>
      </c>
      <c r="C337">
        <v>5</v>
      </c>
      <c r="D337">
        <f t="shared" si="8"/>
        <v>0</v>
      </c>
      <c r="E337">
        <v>92149</v>
      </c>
      <c r="F337">
        <v>92149</v>
      </c>
      <c r="G337">
        <f t="shared" si="9"/>
        <v>0</v>
      </c>
      <c r="H337">
        <v>11</v>
      </c>
      <c r="I337">
        <v>0</v>
      </c>
      <c r="J337">
        <f>SUM($H$32:H337)</f>
        <v>8818</v>
      </c>
      <c r="K337">
        <f>SUM($I$32:I337)</f>
        <v>207</v>
      </c>
      <c r="L337">
        <v>5637</v>
      </c>
      <c r="M337">
        <v>3430207</v>
      </c>
    </row>
    <row r="338" spans="1:13" ht="15" customHeight="1" x14ac:dyDescent="0.3">
      <c r="A338" t="s">
        <v>361</v>
      </c>
      <c r="B338">
        <v>5</v>
      </c>
      <c r="C338">
        <v>5</v>
      </c>
      <c r="D338">
        <f t="shared" si="8"/>
        <v>0</v>
      </c>
      <c r="E338">
        <v>92149</v>
      </c>
      <c r="F338">
        <v>92149</v>
      </c>
      <c r="G338">
        <f t="shared" si="9"/>
        <v>0</v>
      </c>
      <c r="H338">
        <v>11</v>
      </c>
      <c r="I338">
        <v>0</v>
      </c>
      <c r="J338">
        <f>SUM($H$32:H338)</f>
        <v>8829</v>
      </c>
      <c r="K338">
        <f>SUM($I$32:I338)</f>
        <v>207</v>
      </c>
      <c r="L338">
        <v>5469</v>
      </c>
      <c r="M338">
        <v>3435676</v>
      </c>
    </row>
    <row r="339" spans="1:13" ht="15" customHeight="1" x14ac:dyDescent="0.3">
      <c r="A339" t="s">
        <v>362</v>
      </c>
      <c r="B339">
        <v>12</v>
      </c>
      <c r="C339">
        <v>6</v>
      </c>
      <c r="D339">
        <f t="shared" si="8"/>
        <v>6</v>
      </c>
      <c r="E339">
        <v>92149</v>
      </c>
      <c r="F339">
        <v>92127</v>
      </c>
      <c r="G339">
        <f t="shared" si="9"/>
        <v>22</v>
      </c>
      <c r="H339">
        <v>62</v>
      </c>
      <c r="I339">
        <v>12</v>
      </c>
      <c r="J339">
        <f>SUM($H$32:H339)</f>
        <v>8891</v>
      </c>
      <c r="K339">
        <f>SUM($I$32:I339)</f>
        <v>219</v>
      </c>
      <c r="L339">
        <v>20030</v>
      </c>
      <c r="M339">
        <v>3455706</v>
      </c>
    </row>
    <row r="340" spans="1:13" ht="15" customHeight="1" x14ac:dyDescent="0.3">
      <c r="A340" t="s">
        <v>363</v>
      </c>
      <c r="B340">
        <v>21</v>
      </c>
      <c r="C340">
        <v>17</v>
      </c>
      <c r="D340">
        <f t="shared" si="8"/>
        <v>4</v>
      </c>
      <c r="E340">
        <v>92127</v>
      </c>
      <c r="F340">
        <v>92105</v>
      </c>
      <c r="G340">
        <f t="shared" si="9"/>
        <v>22</v>
      </c>
      <c r="H340">
        <v>107</v>
      </c>
      <c r="I340">
        <v>6</v>
      </c>
      <c r="J340">
        <f>SUM($H$32:H340)</f>
        <v>8998</v>
      </c>
      <c r="K340">
        <f>SUM($I$32:I340)</f>
        <v>225</v>
      </c>
      <c r="L340">
        <v>32679</v>
      </c>
      <c r="M340">
        <v>3488385</v>
      </c>
    </row>
    <row r="341" spans="1:13" ht="15" customHeight="1" x14ac:dyDescent="0.3">
      <c r="A341" t="s">
        <v>364</v>
      </c>
      <c r="B341">
        <v>3</v>
      </c>
      <c r="C341">
        <v>3</v>
      </c>
      <c r="D341">
        <f t="shared" si="8"/>
        <v>0</v>
      </c>
      <c r="E341">
        <v>92105</v>
      </c>
      <c r="F341">
        <v>92105</v>
      </c>
      <c r="G341">
        <f t="shared" si="9"/>
        <v>0</v>
      </c>
      <c r="H341">
        <v>5</v>
      </c>
      <c r="I341">
        <v>0</v>
      </c>
      <c r="J341">
        <f>SUM($H$32:H341)</f>
        <v>9003</v>
      </c>
      <c r="K341">
        <f>SUM($I$32:I341)</f>
        <v>225</v>
      </c>
      <c r="L341">
        <v>2428</v>
      </c>
      <c r="M341">
        <v>3490813</v>
      </c>
    </row>
    <row r="342" spans="1:13" ht="15" customHeight="1" x14ac:dyDescent="0.3">
      <c r="A342" t="s">
        <v>365</v>
      </c>
      <c r="B342">
        <v>5</v>
      </c>
      <c r="C342">
        <v>5</v>
      </c>
      <c r="D342">
        <f t="shared" si="8"/>
        <v>0</v>
      </c>
      <c r="E342">
        <v>92105</v>
      </c>
      <c r="F342">
        <v>92105</v>
      </c>
      <c r="G342">
        <f t="shared" si="9"/>
        <v>0</v>
      </c>
      <c r="H342">
        <v>11</v>
      </c>
      <c r="I342">
        <v>0</v>
      </c>
      <c r="J342">
        <f>SUM($H$32:H342)</f>
        <v>9014</v>
      </c>
      <c r="K342">
        <f>SUM($I$32:I342)</f>
        <v>225</v>
      </c>
      <c r="L342">
        <v>5787</v>
      </c>
      <c r="M342">
        <v>3496600</v>
      </c>
    </row>
    <row r="343" spans="1:13" ht="15" customHeight="1" x14ac:dyDescent="0.3">
      <c r="A343" t="s">
        <v>366</v>
      </c>
      <c r="B343">
        <v>3</v>
      </c>
      <c r="C343">
        <v>3</v>
      </c>
      <c r="D343">
        <f t="shared" si="8"/>
        <v>0</v>
      </c>
      <c r="E343">
        <v>92105</v>
      </c>
      <c r="F343">
        <v>92105</v>
      </c>
      <c r="G343">
        <f t="shared" si="9"/>
        <v>0</v>
      </c>
      <c r="H343">
        <v>5</v>
      </c>
      <c r="I343">
        <v>0</v>
      </c>
      <c r="J343">
        <f>SUM($H$32:H343)</f>
        <v>9019</v>
      </c>
      <c r="K343">
        <f>SUM($I$32:I343)</f>
        <v>225</v>
      </c>
      <c r="L343">
        <v>2418</v>
      </c>
      <c r="M343">
        <v>3499018</v>
      </c>
    </row>
    <row r="344" spans="1:13" ht="15" customHeight="1" x14ac:dyDescent="0.3">
      <c r="A344" t="s">
        <v>367</v>
      </c>
      <c r="B344">
        <v>6</v>
      </c>
      <c r="C344">
        <v>6</v>
      </c>
      <c r="D344">
        <f t="shared" si="8"/>
        <v>0</v>
      </c>
      <c r="E344">
        <v>92105</v>
      </c>
      <c r="F344">
        <v>92105</v>
      </c>
      <c r="G344">
        <f t="shared" si="9"/>
        <v>0</v>
      </c>
      <c r="H344">
        <v>12</v>
      </c>
      <c r="I344">
        <v>0</v>
      </c>
      <c r="J344">
        <f>SUM($H$32:H344)</f>
        <v>9031</v>
      </c>
      <c r="K344">
        <f>SUM($I$32:I344)</f>
        <v>225</v>
      </c>
      <c r="L344">
        <v>5868</v>
      </c>
      <c r="M344">
        <v>3504886</v>
      </c>
    </row>
    <row r="345" spans="1:13" ht="15" customHeight="1" x14ac:dyDescent="0.3">
      <c r="A345" t="s">
        <v>368</v>
      </c>
      <c r="B345">
        <v>3</v>
      </c>
      <c r="C345">
        <v>3</v>
      </c>
      <c r="D345">
        <f t="shared" si="8"/>
        <v>0</v>
      </c>
      <c r="E345">
        <v>92105</v>
      </c>
      <c r="F345">
        <v>92105</v>
      </c>
      <c r="G345">
        <f t="shared" si="9"/>
        <v>0</v>
      </c>
      <c r="H345">
        <v>5</v>
      </c>
      <c r="I345">
        <v>0</v>
      </c>
      <c r="J345">
        <f>SUM($H$32:H345)</f>
        <v>9036</v>
      </c>
      <c r="K345">
        <f>SUM($I$32:I345)</f>
        <v>225</v>
      </c>
      <c r="L345">
        <v>2332</v>
      </c>
      <c r="M345">
        <v>3507218</v>
      </c>
    </row>
    <row r="346" spans="1:13" ht="15" customHeight="1" x14ac:dyDescent="0.3">
      <c r="A346" t="s">
        <v>369</v>
      </c>
      <c r="B346">
        <v>4</v>
      </c>
      <c r="C346">
        <v>4</v>
      </c>
      <c r="D346">
        <f t="shared" si="8"/>
        <v>0</v>
      </c>
      <c r="E346">
        <v>92105</v>
      </c>
      <c r="F346">
        <v>92105</v>
      </c>
      <c r="G346">
        <f t="shared" si="9"/>
        <v>0</v>
      </c>
      <c r="H346">
        <v>6</v>
      </c>
      <c r="I346">
        <v>0</v>
      </c>
      <c r="J346">
        <f>SUM($H$32:H346)</f>
        <v>9042</v>
      </c>
      <c r="K346">
        <f>SUM($I$32:I346)</f>
        <v>225</v>
      </c>
      <c r="L346">
        <v>3836</v>
      </c>
      <c r="M346">
        <v>3511054</v>
      </c>
    </row>
    <row r="347" spans="1:13" ht="15" customHeight="1" x14ac:dyDescent="0.3">
      <c r="A347" t="s">
        <v>370</v>
      </c>
      <c r="B347">
        <v>188</v>
      </c>
      <c r="C347">
        <v>161</v>
      </c>
      <c r="D347">
        <f t="shared" si="8"/>
        <v>27</v>
      </c>
      <c r="E347">
        <v>92105</v>
      </c>
      <c r="F347">
        <v>90829</v>
      </c>
      <c r="G347">
        <f t="shared" si="9"/>
        <v>1276</v>
      </c>
      <c r="H347">
        <v>2394</v>
      </c>
      <c r="I347">
        <v>27</v>
      </c>
      <c r="J347">
        <f>SUM($H$32:H347)</f>
        <v>11436</v>
      </c>
      <c r="K347">
        <f>SUM($I$32:I347)</f>
        <v>252</v>
      </c>
      <c r="L347">
        <v>735281</v>
      </c>
      <c r="M347">
        <v>4246335</v>
      </c>
    </row>
    <row r="348" spans="1:13" ht="15" customHeight="1" x14ac:dyDescent="0.3">
      <c r="A348" t="s">
        <v>371</v>
      </c>
      <c r="B348">
        <v>3</v>
      </c>
      <c r="C348">
        <v>3</v>
      </c>
      <c r="D348">
        <f t="shared" si="8"/>
        <v>0</v>
      </c>
      <c r="E348">
        <v>90829</v>
      </c>
      <c r="F348">
        <v>90829</v>
      </c>
      <c r="G348">
        <f t="shared" si="9"/>
        <v>0</v>
      </c>
      <c r="H348">
        <v>5</v>
      </c>
      <c r="I348">
        <v>0</v>
      </c>
      <c r="J348">
        <f>SUM($H$32:H348)</f>
        <v>11441</v>
      </c>
      <c r="K348">
        <f>SUM($I$32:I348)</f>
        <v>252</v>
      </c>
      <c r="L348">
        <v>2086</v>
      </c>
      <c r="M348">
        <v>4248421</v>
      </c>
    </row>
    <row r="349" spans="1:13" ht="15" customHeight="1" x14ac:dyDescent="0.3">
      <c r="A349" t="s">
        <v>372</v>
      </c>
      <c r="B349">
        <v>4</v>
      </c>
      <c r="C349">
        <v>4</v>
      </c>
      <c r="D349">
        <f t="shared" si="8"/>
        <v>0</v>
      </c>
      <c r="E349">
        <v>90829</v>
      </c>
      <c r="F349">
        <v>90829</v>
      </c>
      <c r="G349">
        <f t="shared" si="9"/>
        <v>0</v>
      </c>
      <c r="H349">
        <v>6</v>
      </c>
      <c r="I349">
        <v>0</v>
      </c>
      <c r="J349">
        <f>SUM($H$32:H349)</f>
        <v>11447</v>
      </c>
      <c r="K349">
        <f>SUM($I$32:I349)</f>
        <v>252</v>
      </c>
      <c r="L349">
        <v>3602</v>
      </c>
      <c r="M349">
        <v>4252023</v>
      </c>
    </row>
    <row r="350" spans="1:13" ht="15" customHeight="1" x14ac:dyDescent="0.3">
      <c r="A350" t="s">
        <v>373</v>
      </c>
      <c r="B350">
        <v>3</v>
      </c>
      <c r="C350">
        <v>3</v>
      </c>
      <c r="D350">
        <f t="shared" si="8"/>
        <v>0</v>
      </c>
      <c r="E350">
        <v>90829</v>
      </c>
      <c r="F350">
        <v>90829</v>
      </c>
      <c r="G350">
        <f t="shared" si="9"/>
        <v>0</v>
      </c>
      <c r="H350">
        <v>5</v>
      </c>
      <c r="I350">
        <v>0</v>
      </c>
      <c r="J350">
        <f>SUM($H$32:H350)</f>
        <v>11452</v>
      </c>
      <c r="K350">
        <f>SUM($I$32:I350)</f>
        <v>252</v>
      </c>
      <c r="L350">
        <v>2181</v>
      </c>
      <c r="M350">
        <v>4254204</v>
      </c>
    </row>
    <row r="351" spans="1:13" ht="15" customHeight="1" x14ac:dyDescent="0.3">
      <c r="A351" t="s">
        <v>374</v>
      </c>
      <c r="B351">
        <v>3</v>
      </c>
      <c r="C351">
        <v>3</v>
      </c>
      <c r="D351">
        <f t="shared" si="8"/>
        <v>0</v>
      </c>
      <c r="E351">
        <v>90829</v>
      </c>
      <c r="F351">
        <v>90829</v>
      </c>
      <c r="G351">
        <f t="shared" si="9"/>
        <v>0</v>
      </c>
      <c r="H351">
        <v>5</v>
      </c>
      <c r="I351">
        <v>0</v>
      </c>
      <c r="J351">
        <f>SUM($H$32:H351)</f>
        <v>11457</v>
      </c>
      <c r="K351">
        <f>SUM($I$32:I351)</f>
        <v>252</v>
      </c>
      <c r="L351">
        <v>2082</v>
      </c>
      <c r="M351">
        <v>4256286</v>
      </c>
    </row>
    <row r="352" spans="1:13" ht="15" customHeight="1" x14ac:dyDescent="0.3">
      <c r="A352" t="s">
        <v>375</v>
      </c>
      <c r="B352">
        <v>3</v>
      </c>
      <c r="C352">
        <v>3</v>
      </c>
      <c r="D352">
        <f t="shared" ref="D352:D415" si="10">B352-C352</f>
        <v>0</v>
      </c>
      <c r="E352">
        <v>90829</v>
      </c>
      <c r="F352">
        <v>90829</v>
      </c>
      <c r="G352">
        <f t="shared" ref="G352:G415" si="11">E352-F352</f>
        <v>0</v>
      </c>
      <c r="H352">
        <v>5</v>
      </c>
      <c r="I352">
        <v>0</v>
      </c>
      <c r="J352">
        <f>SUM($H$32:H352)</f>
        <v>11462</v>
      </c>
      <c r="K352">
        <f>SUM($I$32:I352)</f>
        <v>252</v>
      </c>
      <c r="L352">
        <v>2101</v>
      </c>
      <c r="M352">
        <v>4258387</v>
      </c>
    </row>
    <row r="353" spans="1:13" ht="15" customHeight="1" x14ac:dyDescent="0.3">
      <c r="A353" t="s">
        <v>376</v>
      </c>
      <c r="B353">
        <v>3</v>
      </c>
      <c r="C353">
        <v>3</v>
      </c>
      <c r="D353">
        <f t="shared" si="10"/>
        <v>0</v>
      </c>
      <c r="E353">
        <v>90829</v>
      </c>
      <c r="F353">
        <v>90829</v>
      </c>
      <c r="G353">
        <f t="shared" si="11"/>
        <v>0</v>
      </c>
      <c r="H353">
        <v>5</v>
      </c>
      <c r="I353">
        <v>0</v>
      </c>
      <c r="J353">
        <f>SUM($H$32:H353)</f>
        <v>11467</v>
      </c>
      <c r="K353">
        <f>SUM($I$32:I353)</f>
        <v>252</v>
      </c>
      <c r="L353">
        <v>2034</v>
      </c>
      <c r="M353">
        <v>4260421</v>
      </c>
    </row>
    <row r="354" spans="1:13" ht="15" customHeight="1" x14ac:dyDescent="0.3">
      <c r="A354" t="s">
        <v>377</v>
      </c>
      <c r="B354">
        <v>3</v>
      </c>
      <c r="C354">
        <v>3</v>
      </c>
      <c r="D354">
        <f t="shared" si="10"/>
        <v>0</v>
      </c>
      <c r="E354">
        <v>90829</v>
      </c>
      <c r="F354">
        <v>90829</v>
      </c>
      <c r="G354">
        <f t="shared" si="11"/>
        <v>0</v>
      </c>
      <c r="H354">
        <v>5</v>
      </c>
      <c r="I354">
        <v>0</v>
      </c>
      <c r="J354">
        <f>SUM($H$32:H354)</f>
        <v>11472</v>
      </c>
      <c r="K354">
        <f>SUM($I$32:I354)</f>
        <v>252</v>
      </c>
      <c r="L354">
        <v>2114</v>
      </c>
      <c r="M354">
        <v>4262535</v>
      </c>
    </row>
    <row r="355" spans="1:13" ht="15" customHeight="1" x14ac:dyDescent="0.3">
      <c r="A355" t="s">
        <v>378</v>
      </c>
      <c r="B355">
        <v>29</v>
      </c>
      <c r="C355">
        <v>23</v>
      </c>
      <c r="D355">
        <f t="shared" si="10"/>
        <v>6</v>
      </c>
      <c r="E355">
        <v>90829</v>
      </c>
      <c r="F355">
        <v>90823</v>
      </c>
      <c r="G355">
        <f t="shared" si="11"/>
        <v>6</v>
      </c>
      <c r="H355">
        <v>198</v>
      </c>
      <c r="I355">
        <v>10</v>
      </c>
      <c r="J355">
        <f>SUM($H$32:H355)</f>
        <v>11670</v>
      </c>
      <c r="K355">
        <f>SUM($I$32:I355)</f>
        <v>262</v>
      </c>
      <c r="L355">
        <v>54923</v>
      </c>
      <c r="M355">
        <v>4317458</v>
      </c>
    </row>
    <row r="356" spans="1:13" ht="15" customHeight="1" x14ac:dyDescent="0.3">
      <c r="A356" t="s">
        <v>379</v>
      </c>
      <c r="B356">
        <v>4</v>
      </c>
      <c r="C356">
        <v>4</v>
      </c>
      <c r="D356">
        <f t="shared" si="10"/>
        <v>0</v>
      </c>
      <c r="E356">
        <v>90823</v>
      </c>
      <c r="F356">
        <v>90823</v>
      </c>
      <c r="G356">
        <f t="shared" si="11"/>
        <v>0</v>
      </c>
      <c r="H356">
        <v>6</v>
      </c>
      <c r="I356">
        <v>0</v>
      </c>
      <c r="J356">
        <f>SUM($H$32:H356)</f>
        <v>11676</v>
      </c>
      <c r="K356">
        <f>SUM($I$32:I356)</f>
        <v>262</v>
      </c>
      <c r="L356">
        <v>3879</v>
      </c>
      <c r="M356">
        <v>4321337</v>
      </c>
    </row>
    <row r="357" spans="1:13" ht="15" customHeight="1" x14ac:dyDescent="0.3">
      <c r="A357" t="s">
        <v>380</v>
      </c>
      <c r="B357">
        <v>4</v>
      </c>
      <c r="C357">
        <v>4</v>
      </c>
      <c r="D357">
        <f t="shared" si="10"/>
        <v>0</v>
      </c>
      <c r="E357">
        <v>90823</v>
      </c>
      <c r="F357">
        <v>90823</v>
      </c>
      <c r="G357">
        <f t="shared" si="11"/>
        <v>0</v>
      </c>
      <c r="H357">
        <v>6</v>
      </c>
      <c r="I357">
        <v>0</v>
      </c>
      <c r="J357">
        <f>SUM($H$32:H357)</f>
        <v>11682</v>
      </c>
      <c r="K357">
        <f>SUM($I$32:I357)</f>
        <v>262</v>
      </c>
      <c r="L357">
        <v>3753</v>
      </c>
      <c r="M357">
        <v>4325090</v>
      </c>
    </row>
    <row r="358" spans="1:13" ht="15" customHeight="1" x14ac:dyDescent="0.3">
      <c r="A358" t="s">
        <v>381</v>
      </c>
      <c r="B358">
        <v>3</v>
      </c>
      <c r="C358">
        <v>3</v>
      </c>
      <c r="D358">
        <f t="shared" si="10"/>
        <v>0</v>
      </c>
      <c r="E358">
        <v>90823</v>
      </c>
      <c r="F358">
        <v>90823</v>
      </c>
      <c r="G358">
        <f t="shared" si="11"/>
        <v>0</v>
      </c>
      <c r="H358">
        <v>5</v>
      </c>
      <c r="I358">
        <v>0</v>
      </c>
      <c r="J358">
        <f>SUM($H$32:H358)</f>
        <v>11687</v>
      </c>
      <c r="K358">
        <f>SUM($I$32:I358)</f>
        <v>262</v>
      </c>
      <c r="L358">
        <v>2263</v>
      </c>
      <c r="M358">
        <v>4327353</v>
      </c>
    </row>
    <row r="359" spans="1:13" ht="15" customHeight="1" x14ac:dyDescent="0.3">
      <c r="A359" t="s">
        <v>382</v>
      </c>
      <c r="B359">
        <v>3</v>
      </c>
      <c r="C359">
        <v>3</v>
      </c>
      <c r="D359">
        <f t="shared" si="10"/>
        <v>0</v>
      </c>
      <c r="E359">
        <v>90823</v>
      </c>
      <c r="F359">
        <v>90823</v>
      </c>
      <c r="G359">
        <f t="shared" si="11"/>
        <v>0</v>
      </c>
      <c r="H359">
        <v>5</v>
      </c>
      <c r="I359">
        <v>0</v>
      </c>
      <c r="J359">
        <f>SUM($H$32:H359)</f>
        <v>11692</v>
      </c>
      <c r="K359">
        <f>SUM($I$32:I359)</f>
        <v>262</v>
      </c>
      <c r="L359">
        <v>2146</v>
      </c>
      <c r="M359">
        <v>4329499</v>
      </c>
    </row>
    <row r="360" spans="1:13" ht="15" customHeight="1" x14ac:dyDescent="0.3">
      <c r="A360" t="s">
        <v>383</v>
      </c>
      <c r="B360">
        <v>3</v>
      </c>
      <c r="C360">
        <v>3</v>
      </c>
      <c r="D360">
        <f t="shared" si="10"/>
        <v>0</v>
      </c>
      <c r="E360">
        <v>90823</v>
      </c>
      <c r="F360">
        <v>90823</v>
      </c>
      <c r="G360">
        <f t="shared" si="11"/>
        <v>0</v>
      </c>
      <c r="H360">
        <v>5</v>
      </c>
      <c r="I360">
        <v>0</v>
      </c>
      <c r="J360">
        <f>SUM($H$32:H360)</f>
        <v>11697</v>
      </c>
      <c r="K360">
        <f>SUM($I$32:I360)</f>
        <v>262</v>
      </c>
      <c r="L360">
        <v>2095</v>
      </c>
      <c r="M360">
        <v>4331594</v>
      </c>
    </row>
    <row r="361" spans="1:13" ht="15" customHeight="1" x14ac:dyDescent="0.3">
      <c r="A361" t="s">
        <v>384</v>
      </c>
      <c r="B361">
        <v>4</v>
      </c>
      <c r="C361">
        <v>4</v>
      </c>
      <c r="D361">
        <f t="shared" si="10"/>
        <v>0</v>
      </c>
      <c r="E361">
        <v>90823</v>
      </c>
      <c r="F361">
        <v>90823</v>
      </c>
      <c r="G361">
        <f t="shared" si="11"/>
        <v>0</v>
      </c>
      <c r="H361">
        <v>6</v>
      </c>
      <c r="I361">
        <v>0</v>
      </c>
      <c r="J361">
        <f>SUM($H$32:H361)</f>
        <v>11703</v>
      </c>
      <c r="K361">
        <f>SUM($I$32:I361)</f>
        <v>262</v>
      </c>
      <c r="L361">
        <v>3668</v>
      </c>
      <c r="M361">
        <v>4335262</v>
      </c>
    </row>
    <row r="362" spans="1:13" ht="15" customHeight="1" x14ac:dyDescent="0.3">
      <c r="A362" t="s">
        <v>385</v>
      </c>
      <c r="B362">
        <v>36</v>
      </c>
      <c r="C362">
        <v>31</v>
      </c>
      <c r="D362">
        <f t="shared" si="10"/>
        <v>5</v>
      </c>
      <c r="E362">
        <v>90823</v>
      </c>
      <c r="F362">
        <v>90784</v>
      </c>
      <c r="G362">
        <f t="shared" si="11"/>
        <v>39</v>
      </c>
      <c r="H362">
        <v>248</v>
      </c>
      <c r="I362">
        <v>5</v>
      </c>
      <c r="J362">
        <f>SUM($H$32:H362)</f>
        <v>11951</v>
      </c>
      <c r="K362">
        <f>SUM($I$32:I362)</f>
        <v>267</v>
      </c>
      <c r="L362">
        <v>75135</v>
      </c>
      <c r="M362">
        <v>4410397</v>
      </c>
    </row>
    <row r="363" spans="1:13" ht="15" customHeight="1" x14ac:dyDescent="0.3">
      <c r="A363" t="s">
        <v>386</v>
      </c>
      <c r="B363">
        <v>4</v>
      </c>
      <c r="C363">
        <v>4</v>
      </c>
      <c r="D363">
        <f t="shared" si="10"/>
        <v>0</v>
      </c>
      <c r="E363">
        <v>90784</v>
      </c>
      <c r="F363">
        <v>90784</v>
      </c>
      <c r="G363">
        <f t="shared" si="11"/>
        <v>0</v>
      </c>
      <c r="H363">
        <v>6</v>
      </c>
      <c r="I363">
        <v>0</v>
      </c>
      <c r="J363">
        <f>SUM($H$32:H363)</f>
        <v>11957</v>
      </c>
      <c r="K363">
        <f>SUM($I$32:I363)</f>
        <v>267</v>
      </c>
      <c r="L363">
        <v>3710</v>
      </c>
      <c r="M363">
        <v>4414107</v>
      </c>
    </row>
    <row r="364" spans="1:13" ht="15" customHeight="1" x14ac:dyDescent="0.3">
      <c r="A364" t="s">
        <v>387</v>
      </c>
      <c r="B364">
        <v>3</v>
      </c>
      <c r="C364">
        <v>3</v>
      </c>
      <c r="D364">
        <f t="shared" si="10"/>
        <v>0</v>
      </c>
      <c r="E364">
        <v>90784</v>
      </c>
      <c r="F364">
        <v>90784</v>
      </c>
      <c r="G364">
        <f t="shared" si="11"/>
        <v>0</v>
      </c>
      <c r="H364">
        <v>5</v>
      </c>
      <c r="I364">
        <v>0</v>
      </c>
      <c r="J364">
        <f>SUM($H$32:H364)</f>
        <v>11962</v>
      </c>
      <c r="K364">
        <f>SUM($I$32:I364)</f>
        <v>267</v>
      </c>
      <c r="L364">
        <v>2235</v>
      </c>
      <c r="M364">
        <v>4416342</v>
      </c>
    </row>
    <row r="365" spans="1:13" ht="15" customHeight="1" x14ac:dyDescent="0.3">
      <c r="A365" t="s">
        <v>388</v>
      </c>
      <c r="B365">
        <v>6</v>
      </c>
      <c r="C365">
        <v>6</v>
      </c>
      <c r="D365">
        <f t="shared" si="10"/>
        <v>0</v>
      </c>
      <c r="E365">
        <v>90784</v>
      </c>
      <c r="F365">
        <v>90784</v>
      </c>
      <c r="G365">
        <f t="shared" si="11"/>
        <v>0</v>
      </c>
      <c r="H365">
        <v>12</v>
      </c>
      <c r="I365">
        <v>0</v>
      </c>
      <c r="J365">
        <f>SUM($H$32:H365)</f>
        <v>11974</v>
      </c>
      <c r="K365">
        <f>SUM($I$32:I365)</f>
        <v>267</v>
      </c>
      <c r="L365">
        <v>5704</v>
      </c>
      <c r="M365">
        <v>4422046</v>
      </c>
    </row>
    <row r="366" spans="1:13" ht="15" customHeight="1" x14ac:dyDescent="0.3">
      <c r="A366" t="s">
        <v>389</v>
      </c>
      <c r="B366">
        <v>6</v>
      </c>
      <c r="C366">
        <v>6</v>
      </c>
      <c r="D366">
        <f t="shared" si="10"/>
        <v>0</v>
      </c>
      <c r="E366">
        <v>90784</v>
      </c>
      <c r="F366">
        <v>90784</v>
      </c>
      <c r="G366">
        <f t="shared" si="11"/>
        <v>0</v>
      </c>
      <c r="H366">
        <v>12</v>
      </c>
      <c r="I366">
        <v>0</v>
      </c>
      <c r="J366">
        <f>SUM($H$32:H366)</f>
        <v>11986</v>
      </c>
      <c r="K366">
        <f>SUM($I$32:I366)</f>
        <v>267</v>
      </c>
      <c r="L366">
        <v>5808</v>
      </c>
      <c r="M366">
        <v>4427854</v>
      </c>
    </row>
    <row r="367" spans="1:13" ht="15" customHeight="1" x14ac:dyDescent="0.3">
      <c r="A367" t="s">
        <v>390</v>
      </c>
      <c r="B367">
        <v>4</v>
      </c>
      <c r="C367">
        <v>4</v>
      </c>
      <c r="D367">
        <f t="shared" si="10"/>
        <v>0</v>
      </c>
      <c r="E367">
        <v>90784</v>
      </c>
      <c r="F367">
        <v>90784</v>
      </c>
      <c r="G367">
        <f t="shared" si="11"/>
        <v>0</v>
      </c>
      <c r="H367">
        <v>6</v>
      </c>
      <c r="I367">
        <v>0</v>
      </c>
      <c r="J367">
        <f>SUM($H$32:H367)</f>
        <v>11992</v>
      </c>
      <c r="K367">
        <f>SUM($I$32:I367)</f>
        <v>267</v>
      </c>
      <c r="L367">
        <v>3732</v>
      </c>
      <c r="M367">
        <v>4431586</v>
      </c>
    </row>
    <row r="368" spans="1:13" ht="15" customHeight="1" x14ac:dyDescent="0.3">
      <c r="A368" t="s">
        <v>391</v>
      </c>
      <c r="B368">
        <v>3</v>
      </c>
      <c r="C368">
        <v>3</v>
      </c>
      <c r="D368">
        <f t="shared" si="10"/>
        <v>0</v>
      </c>
      <c r="E368">
        <v>90784</v>
      </c>
      <c r="F368">
        <v>90784</v>
      </c>
      <c r="G368">
        <f t="shared" si="11"/>
        <v>0</v>
      </c>
      <c r="H368">
        <v>5</v>
      </c>
      <c r="I368">
        <v>0</v>
      </c>
      <c r="J368">
        <f>SUM($H$32:H368)</f>
        <v>11997</v>
      </c>
      <c r="K368">
        <f>SUM($I$32:I368)</f>
        <v>267</v>
      </c>
      <c r="L368">
        <v>2140</v>
      </c>
      <c r="M368">
        <v>4433726</v>
      </c>
    </row>
    <row r="369" spans="1:13" ht="15" customHeight="1" x14ac:dyDescent="0.3">
      <c r="A369" t="s">
        <v>392</v>
      </c>
      <c r="B369">
        <v>3</v>
      </c>
      <c r="C369">
        <v>3</v>
      </c>
      <c r="D369">
        <f t="shared" si="10"/>
        <v>0</v>
      </c>
      <c r="E369">
        <v>90784</v>
      </c>
      <c r="F369">
        <v>90784</v>
      </c>
      <c r="G369">
        <f t="shared" si="11"/>
        <v>0</v>
      </c>
      <c r="H369">
        <v>5</v>
      </c>
      <c r="I369">
        <v>0</v>
      </c>
      <c r="J369">
        <f>SUM($H$32:H369)</f>
        <v>12002</v>
      </c>
      <c r="K369">
        <f>SUM($I$32:I369)</f>
        <v>267</v>
      </c>
      <c r="L369">
        <v>2133</v>
      </c>
      <c r="M369">
        <v>4435859</v>
      </c>
    </row>
    <row r="370" spans="1:13" ht="15" customHeight="1" x14ac:dyDescent="0.3">
      <c r="A370" t="s">
        <v>393</v>
      </c>
      <c r="B370">
        <v>4</v>
      </c>
      <c r="C370">
        <v>4</v>
      </c>
      <c r="D370">
        <f t="shared" si="10"/>
        <v>0</v>
      </c>
      <c r="E370">
        <v>90784</v>
      </c>
      <c r="F370">
        <v>90784</v>
      </c>
      <c r="G370">
        <f t="shared" si="11"/>
        <v>0</v>
      </c>
      <c r="H370">
        <v>6</v>
      </c>
      <c r="I370">
        <v>0</v>
      </c>
      <c r="J370">
        <f>SUM($H$32:H370)</f>
        <v>12008</v>
      </c>
      <c r="K370">
        <f>SUM($I$32:I370)</f>
        <v>267</v>
      </c>
      <c r="L370">
        <v>3647</v>
      </c>
      <c r="M370">
        <v>4439506</v>
      </c>
    </row>
    <row r="371" spans="1:13" ht="15" customHeight="1" x14ac:dyDescent="0.3">
      <c r="A371" t="s">
        <v>394</v>
      </c>
      <c r="B371">
        <v>3</v>
      </c>
      <c r="C371">
        <v>3</v>
      </c>
      <c r="D371">
        <f t="shared" si="10"/>
        <v>0</v>
      </c>
      <c r="E371">
        <v>90784</v>
      </c>
      <c r="F371">
        <v>90784</v>
      </c>
      <c r="G371">
        <f t="shared" si="11"/>
        <v>0</v>
      </c>
      <c r="H371">
        <v>5</v>
      </c>
      <c r="I371">
        <v>0</v>
      </c>
      <c r="J371">
        <f>SUM($H$32:H371)</f>
        <v>12013</v>
      </c>
      <c r="K371">
        <f>SUM($I$32:I371)</f>
        <v>267</v>
      </c>
      <c r="L371">
        <v>2193</v>
      </c>
      <c r="M371">
        <v>4441699</v>
      </c>
    </row>
    <row r="372" spans="1:13" ht="15" customHeight="1" x14ac:dyDescent="0.3">
      <c r="A372" t="s">
        <v>395</v>
      </c>
      <c r="B372">
        <v>35</v>
      </c>
      <c r="C372">
        <v>13</v>
      </c>
      <c r="D372">
        <f t="shared" si="10"/>
        <v>22</v>
      </c>
      <c r="E372">
        <v>90784</v>
      </c>
      <c r="F372">
        <v>89585</v>
      </c>
      <c r="G372">
        <f t="shared" si="11"/>
        <v>1199</v>
      </c>
      <c r="H372">
        <v>275</v>
      </c>
      <c r="I372">
        <v>26</v>
      </c>
      <c r="J372">
        <f>SUM($H$32:H372)</f>
        <v>12288</v>
      </c>
      <c r="K372">
        <f>SUM($I$32:I372)</f>
        <v>293</v>
      </c>
      <c r="L372">
        <v>83905</v>
      </c>
      <c r="M372">
        <v>4525604</v>
      </c>
    </row>
    <row r="373" spans="1:13" ht="15" customHeight="1" x14ac:dyDescent="0.3">
      <c r="A373" t="s">
        <v>396</v>
      </c>
      <c r="B373">
        <v>5</v>
      </c>
      <c r="C373">
        <v>5</v>
      </c>
      <c r="D373">
        <f t="shared" si="10"/>
        <v>0</v>
      </c>
      <c r="E373">
        <v>89585</v>
      </c>
      <c r="F373">
        <v>89585</v>
      </c>
      <c r="G373">
        <f t="shared" si="11"/>
        <v>0</v>
      </c>
      <c r="H373">
        <v>11</v>
      </c>
      <c r="I373">
        <v>0</v>
      </c>
      <c r="J373">
        <f>SUM($H$32:H373)</f>
        <v>12299</v>
      </c>
      <c r="K373">
        <f>SUM($I$32:I373)</f>
        <v>293</v>
      </c>
      <c r="L373">
        <v>5713</v>
      </c>
      <c r="M373">
        <v>4531317</v>
      </c>
    </row>
    <row r="374" spans="1:13" ht="15" customHeight="1" x14ac:dyDescent="0.3">
      <c r="A374" t="s">
        <v>397</v>
      </c>
      <c r="B374">
        <v>5</v>
      </c>
      <c r="C374">
        <v>5</v>
      </c>
      <c r="D374">
        <f t="shared" si="10"/>
        <v>0</v>
      </c>
      <c r="E374">
        <v>89585</v>
      </c>
      <c r="F374">
        <v>89585</v>
      </c>
      <c r="G374">
        <f t="shared" si="11"/>
        <v>0</v>
      </c>
      <c r="H374">
        <v>11</v>
      </c>
      <c r="I374">
        <v>0</v>
      </c>
      <c r="J374">
        <f>SUM($H$32:H374)</f>
        <v>12310</v>
      </c>
      <c r="K374">
        <f>SUM($I$32:I374)</f>
        <v>293</v>
      </c>
      <c r="L374">
        <v>5849</v>
      </c>
      <c r="M374">
        <v>4537166</v>
      </c>
    </row>
    <row r="375" spans="1:13" ht="15" customHeight="1" x14ac:dyDescent="0.3">
      <c r="A375" t="s">
        <v>398</v>
      </c>
      <c r="B375">
        <v>3</v>
      </c>
      <c r="C375">
        <v>3</v>
      </c>
      <c r="D375">
        <f t="shared" si="10"/>
        <v>0</v>
      </c>
      <c r="E375">
        <v>89585</v>
      </c>
      <c r="F375">
        <v>89585</v>
      </c>
      <c r="G375">
        <f t="shared" si="11"/>
        <v>0</v>
      </c>
      <c r="H375">
        <v>5</v>
      </c>
      <c r="I375">
        <v>0</v>
      </c>
      <c r="J375">
        <f>SUM($H$32:H375)</f>
        <v>12315</v>
      </c>
      <c r="K375">
        <f>SUM($I$32:I375)</f>
        <v>293</v>
      </c>
      <c r="L375">
        <v>2329</v>
      </c>
      <c r="M375">
        <v>4539495</v>
      </c>
    </row>
    <row r="376" spans="1:13" ht="15" customHeight="1" x14ac:dyDescent="0.3">
      <c r="A376" t="s">
        <v>399</v>
      </c>
      <c r="B376">
        <v>4</v>
      </c>
      <c r="C376">
        <v>4</v>
      </c>
      <c r="D376">
        <f t="shared" si="10"/>
        <v>0</v>
      </c>
      <c r="E376">
        <v>89585</v>
      </c>
      <c r="F376">
        <v>89585</v>
      </c>
      <c r="G376">
        <f t="shared" si="11"/>
        <v>0</v>
      </c>
      <c r="H376">
        <v>6</v>
      </c>
      <c r="I376">
        <v>0</v>
      </c>
      <c r="J376">
        <f>SUM($H$32:H376)</f>
        <v>12321</v>
      </c>
      <c r="K376">
        <f>SUM($I$32:I376)</f>
        <v>293</v>
      </c>
      <c r="L376">
        <v>3685</v>
      </c>
      <c r="M376">
        <v>4543180</v>
      </c>
    </row>
    <row r="377" spans="1:13" ht="15" customHeight="1" x14ac:dyDescent="0.3">
      <c r="A377" t="s">
        <v>400</v>
      </c>
      <c r="B377">
        <v>4</v>
      </c>
      <c r="C377">
        <v>4</v>
      </c>
      <c r="D377">
        <f t="shared" si="10"/>
        <v>0</v>
      </c>
      <c r="E377">
        <v>89585</v>
      </c>
      <c r="F377">
        <v>89585</v>
      </c>
      <c r="G377">
        <f t="shared" si="11"/>
        <v>0</v>
      </c>
      <c r="H377">
        <v>6</v>
      </c>
      <c r="I377">
        <v>0</v>
      </c>
      <c r="J377">
        <f>SUM($H$32:H377)</f>
        <v>12327</v>
      </c>
      <c r="K377">
        <f>SUM($I$32:I377)</f>
        <v>293</v>
      </c>
      <c r="L377">
        <v>3693</v>
      </c>
      <c r="M377">
        <v>4546873</v>
      </c>
    </row>
    <row r="378" spans="1:13" ht="15" customHeight="1" x14ac:dyDescent="0.3">
      <c r="A378" t="s">
        <v>401</v>
      </c>
      <c r="B378">
        <v>3</v>
      </c>
      <c r="C378">
        <v>3</v>
      </c>
      <c r="D378">
        <f t="shared" si="10"/>
        <v>0</v>
      </c>
      <c r="E378">
        <v>89585</v>
      </c>
      <c r="F378">
        <v>89585</v>
      </c>
      <c r="G378">
        <f t="shared" si="11"/>
        <v>0</v>
      </c>
      <c r="H378">
        <v>5</v>
      </c>
      <c r="I378">
        <v>0</v>
      </c>
      <c r="J378">
        <f>SUM($H$32:H378)</f>
        <v>12332</v>
      </c>
      <c r="K378">
        <f>SUM($I$32:I378)</f>
        <v>293</v>
      </c>
      <c r="L378">
        <v>2194</v>
      </c>
      <c r="M378">
        <v>4549067</v>
      </c>
    </row>
    <row r="379" spans="1:13" ht="15" customHeight="1" x14ac:dyDescent="0.3">
      <c r="A379" t="s">
        <v>402</v>
      </c>
      <c r="B379">
        <v>4</v>
      </c>
      <c r="C379">
        <v>4</v>
      </c>
      <c r="D379">
        <f t="shared" si="10"/>
        <v>0</v>
      </c>
      <c r="E379">
        <v>89585</v>
      </c>
      <c r="F379">
        <v>89585</v>
      </c>
      <c r="G379">
        <f t="shared" si="11"/>
        <v>0</v>
      </c>
      <c r="H379">
        <v>6</v>
      </c>
      <c r="I379">
        <v>0</v>
      </c>
      <c r="J379">
        <f>SUM($H$32:H379)</f>
        <v>12338</v>
      </c>
      <c r="K379">
        <f>SUM($I$32:I379)</f>
        <v>293</v>
      </c>
      <c r="L379">
        <v>3654</v>
      </c>
      <c r="M379">
        <v>4552721</v>
      </c>
    </row>
    <row r="380" spans="1:13" ht="15" customHeight="1" x14ac:dyDescent="0.3">
      <c r="A380" t="s">
        <v>403</v>
      </c>
      <c r="B380">
        <v>4</v>
      </c>
      <c r="C380">
        <v>4</v>
      </c>
      <c r="D380">
        <f t="shared" si="10"/>
        <v>0</v>
      </c>
      <c r="E380">
        <v>89585</v>
      </c>
      <c r="F380">
        <v>89585</v>
      </c>
      <c r="G380">
        <f t="shared" si="11"/>
        <v>0</v>
      </c>
      <c r="H380">
        <v>6</v>
      </c>
      <c r="I380">
        <v>0</v>
      </c>
      <c r="J380">
        <f>SUM($H$32:H380)</f>
        <v>12344</v>
      </c>
      <c r="K380">
        <f>SUM($I$32:I380)</f>
        <v>293</v>
      </c>
      <c r="L380">
        <v>3518</v>
      </c>
      <c r="M380">
        <v>4556240</v>
      </c>
    </row>
    <row r="381" spans="1:13" ht="15" customHeight="1" x14ac:dyDescent="0.3">
      <c r="A381" t="s">
        <v>404</v>
      </c>
      <c r="B381">
        <v>5</v>
      </c>
      <c r="C381">
        <v>5</v>
      </c>
      <c r="D381">
        <f t="shared" si="10"/>
        <v>0</v>
      </c>
      <c r="E381">
        <v>89585</v>
      </c>
      <c r="F381">
        <v>89585</v>
      </c>
      <c r="G381">
        <f t="shared" si="11"/>
        <v>0</v>
      </c>
      <c r="H381">
        <v>11</v>
      </c>
      <c r="I381">
        <v>0</v>
      </c>
      <c r="J381">
        <f>SUM($H$32:H381)</f>
        <v>12355</v>
      </c>
      <c r="K381">
        <f>SUM($I$32:I381)</f>
        <v>293</v>
      </c>
      <c r="L381">
        <v>5587</v>
      </c>
      <c r="M381">
        <v>4561827</v>
      </c>
    </row>
    <row r="382" spans="1:13" ht="15" customHeight="1" x14ac:dyDescent="0.3">
      <c r="A382" t="s">
        <v>405</v>
      </c>
      <c r="B382">
        <v>4</v>
      </c>
      <c r="C382">
        <v>4</v>
      </c>
      <c r="D382">
        <f t="shared" si="10"/>
        <v>0</v>
      </c>
      <c r="E382">
        <v>89585</v>
      </c>
      <c r="F382">
        <v>89585</v>
      </c>
      <c r="G382">
        <f t="shared" si="11"/>
        <v>0</v>
      </c>
      <c r="H382">
        <v>6</v>
      </c>
      <c r="I382">
        <v>0</v>
      </c>
      <c r="J382">
        <f>SUM($H$32:H382)</f>
        <v>12361</v>
      </c>
      <c r="K382">
        <f>SUM($I$32:I382)</f>
        <v>293</v>
      </c>
      <c r="L382">
        <v>3935</v>
      </c>
      <c r="M382">
        <v>4565762</v>
      </c>
    </row>
    <row r="383" spans="1:13" ht="15" customHeight="1" x14ac:dyDescent="0.3">
      <c r="A383" t="s">
        <v>406</v>
      </c>
      <c r="B383">
        <v>5</v>
      </c>
      <c r="C383">
        <v>5</v>
      </c>
      <c r="D383">
        <f t="shared" si="10"/>
        <v>0</v>
      </c>
      <c r="E383">
        <v>89585</v>
      </c>
      <c r="F383">
        <v>89585</v>
      </c>
      <c r="G383">
        <f t="shared" si="11"/>
        <v>0</v>
      </c>
      <c r="H383">
        <v>11</v>
      </c>
      <c r="I383">
        <v>0</v>
      </c>
      <c r="J383">
        <f>SUM($H$32:H383)</f>
        <v>12372</v>
      </c>
      <c r="K383">
        <f>SUM($I$32:I383)</f>
        <v>293</v>
      </c>
      <c r="L383">
        <v>5646</v>
      </c>
      <c r="M383">
        <v>4571408</v>
      </c>
    </row>
    <row r="384" spans="1:13" ht="15" customHeight="1" x14ac:dyDescent="0.3">
      <c r="A384" t="s">
        <v>407</v>
      </c>
      <c r="B384">
        <v>3</v>
      </c>
      <c r="C384">
        <v>3</v>
      </c>
      <c r="D384">
        <f t="shared" si="10"/>
        <v>0</v>
      </c>
      <c r="E384">
        <v>89585</v>
      </c>
      <c r="F384">
        <v>89585</v>
      </c>
      <c r="G384">
        <f t="shared" si="11"/>
        <v>0</v>
      </c>
      <c r="H384">
        <v>5</v>
      </c>
      <c r="I384">
        <v>0</v>
      </c>
      <c r="J384">
        <f>SUM($H$32:H384)</f>
        <v>12377</v>
      </c>
      <c r="K384">
        <f>SUM($I$32:I384)</f>
        <v>293</v>
      </c>
      <c r="L384">
        <v>2224</v>
      </c>
      <c r="M384">
        <v>4573632</v>
      </c>
    </row>
    <row r="385" spans="1:13" ht="15" customHeight="1" x14ac:dyDescent="0.3">
      <c r="A385" t="s">
        <v>408</v>
      </c>
      <c r="B385">
        <v>34</v>
      </c>
      <c r="C385">
        <v>19</v>
      </c>
      <c r="D385">
        <f t="shared" si="10"/>
        <v>15</v>
      </c>
      <c r="E385">
        <v>89585</v>
      </c>
      <c r="F385">
        <v>89238</v>
      </c>
      <c r="G385">
        <f t="shared" si="11"/>
        <v>347</v>
      </c>
      <c r="H385">
        <v>398</v>
      </c>
      <c r="I385">
        <v>19</v>
      </c>
      <c r="J385">
        <f>SUM($H$32:H385)</f>
        <v>12775</v>
      </c>
      <c r="K385">
        <f>SUM($I$32:I385)</f>
        <v>312</v>
      </c>
      <c r="L385">
        <v>124212</v>
      </c>
      <c r="M385">
        <v>4697844</v>
      </c>
    </row>
    <row r="386" spans="1:13" ht="15" customHeight="1" x14ac:dyDescent="0.3">
      <c r="A386" t="s">
        <v>409</v>
      </c>
      <c r="B386">
        <v>5</v>
      </c>
      <c r="C386">
        <v>5</v>
      </c>
      <c r="D386">
        <f t="shared" si="10"/>
        <v>0</v>
      </c>
      <c r="E386">
        <v>89238</v>
      </c>
      <c r="F386">
        <v>89238</v>
      </c>
      <c r="G386">
        <f t="shared" si="11"/>
        <v>0</v>
      </c>
      <c r="H386">
        <v>11</v>
      </c>
      <c r="I386">
        <v>0</v>
      </c>
      <c r="J386">
        <f>SUM($H$32:H386)</f>
        <v>12786</v>
      </c>
      <c r="K386">
        <f>SUM($I$32:I386)</f>
        <v>312</v>
      </c>
      <c r="L386">
        <v>5877</v>
      </c>
      <c r="M386">
        <v>4703721</v>
      </c>
    </row>
    <row r="387" spans="1:13" ht="15" customHeight="1" x14ac:dyDescent="0.3">
      <c r="A387" t="s">
        <v>410</v>
      </c>
      <c r="B387">
        <v>3</v>
      </c>
      <c r="C387">
        <v>3</v>
      </c>
      <c r="D387">
        <f t="shared" si="10"/>
        <v>0</v>
      </c>
      <c r="E387">
        <v>89238</v>
      </c>
      <c r="F387">
        <v>89238</v>
      </c>
      <c r="G387">
        <f t="shared" si="11"/>
        <v>0</v>
      </c>
      <c r="H387">
        <v>5</v>
      </c>
      <c r="I387">
        <v>0</v>
      </c>
      <c r="J387">
        <f>SUM($H$32:H387)</f>
        <v>12791</v>
      </c>
      <c r="K387">
        <f>SUM($I$32:I387)</f>
        <v>312</v>
      </c>
      <c r="L387">
        <v>2328</v>
      </c>
      <c r="M387">
        <v>4706049</v>
      </c>
    </row>
    <row r="388" spans="1:13" ht="15" customHeight="1" x14ac:dyDescent="0.3">
      <c r="A388" t="s">
        <v>411</v>
      </c>
      <c r="B388">
        <v>3</v>
      </c>
      <c r="C388">
        <v>3</v>
      </c>
      <c r="D388">
        <f t="shared" si="10"/>
        <v>0</v>
      </c>
      <c r="E388">
        <v>89238</v>
      </c>
      <c r="F388">
        <v>89238</v>
      </c>
      <c r="G388">
        <f t="shared" si="11"/>
        <v>0</v>
      </c>
      <c r="H388">
        <v>5</v>
      </c>
      <c r="I388">
        <v>0</v>
      </c>
      <c r="J388">
        <f>SUM($H$32:H388)</f>
        <v>12796</v>
      </c>
      <c r="K388">
        <f>SUM($I$32:I388)</f>
        <v>312</v>
      </c>
      <c r="L388">
        <v>2290</v>
      </c>
      <c r="M388">
        <v>4708339</v>
      </c>
    </row>
    <row r="389" spans="1:13" ht="15" customHeight="1" x14ac:dyDescent="0.3">
      <c r="A389" t="s">
        <v>412</v>
      </c>
      <c r="B389">
        <v>4</v>
      </c>
      <c r="C389">
        <v>4</v>
      </c>
      <c r="D389">
        <f t="shared" si="10"/>
        <v>0</v>
      </c>
      <c r="E389">
        <v>89238</v>
      </c>
      <c r="F389">
        <v>89238</v>
      </c>
      <c r="G389">
        <f t="shared" si="11"/>
        <v>0</v>
      </c>
      <c r="H389">
        <v>6</v>
      </c>
      <c r="I389">
        <v>0</v>
      </c>
      <c r="J389">
        <f>SUM($H$32:H389)</f>
        <v>12802</v>
      </c>
      <c r="K389">
        <f>SUM($I$32:I389)</f>
        <v>312</v>
      </c>
      <c r="L389">
        <v>3747</v>
      </c>
      <c r="M389">
        <v>4712086</v>
      </c>
    </row>
    <row r="390" spans="1:13" ht="15" customHeight="1" x14ac:dyDescent="0.3">
      <c r="A390" t="s">
        <v>413</v>
      </c>
      <c r="B390">
        <v>5</v>
      </c>
      <c r="C390">
        <v>5</v>
      </c>
      <c r="D390">
        <f t="shared" si="10"/>
        <v>0</v>
      </c>
      <c r="E390">
        <v>89238</v>
      </c>
      <c r="F390">
        <v>89238</v>
      </c>
      <c r="G390">
        <f t="shared" si="11"/>
        <v>0</v>
      </c>
      <c r="H390">
        <v>11</v>
      </c>
      <c r="I390">
        <v>0</v>
      </c>
      <c r="J390">
        <f>SUM($H$32:H390)</f>
        <v>12813</v>
      </c>
      <c r="K390">
        <f>SUM($I$32:I390)</f>
        <v>312</v>
      </c>
      <c r="L390">
        <v>5822</v>
      </c>
      <c r="M390">
        <v>4717908</v>
      </c>
    </row>
    <row r="391" spans="1:13" ht="15" customHeight="1" x14ac:dyDescent="0.3">
      <c r="A391" t="s">
        <v>414</v>
      </c>
      <c r="B391">
        <v>3</v>
      </c>
      <c r="C391">
        <v>3</v>
      </c>
      <c r="D391">
        <f t="shared" si="10"/>
        <v>0</v>
      </c>
      <c r="E391">
        <v>89238</v>
      </c>
      <c r="F391">
        <v>89238</v>
      </c>
      <c r="G391">
        <f t="shared" si="11"/>
        <v>0</v>
      </c>
      <c r="H391">
        <v>5</v>
      </c>
      <c r="I391">
        <v>0</v>
      </c>
      <c r="J391">
        <f>SUM($H$32:H391)</f>
        <v>12818</v>
      </c>
      <c r="K391">
        <f>SUM($I$32:I391)</f>
        <v>312</v>
      </c>
      <c r="L391">
        <v>2286</v>
      </c>
      <c r="M391">
        <v>4720194</v>
      </c>
    </row>
    <row r="392" spans="1:13" ht="15" customHeight="1" x14ac:dyDescent="0.3">
      <c r="A392" t="s">
        <v>415</v>
      </c>
      <c r="B392">
        <v>5</v>
      </c>
      <c r="C392">
        <v>5</v>
      </c>
      <c r="D392">
        <f t="shared" si="10"/>
        <v>0</v>
      </c>
      <c r="E392">
        <v>89238</v>
      </c>
      <c r="F392">
        <v>89238</v>
      </c>
      <c r="G392">
        <f t="shared" si="11"/>
        <v>0</v>
      </c>
      <c r="H392">
        <v>11</v>
      </c>
      <c r="I392">
        <v>0</v>
      </c>
      <c r="J392">
        <f>SUM($H$32:H392)</f>
        <v>12829</v>
      </c>
      <c r="K392">
        <f>SUM($I$32:I392)</f>
        <v>312</v>
      </c>
      <c r="L392">
        <v>5562</v>
      </c>
      <c r="M392">
        <v>4725756</v>
      </c>
    </row>
    <row r="393" spans="1:13" ht="15" customHeight="1" x14ac:dyDescent="0.3">
      <c r="A393" t="s">
        <v>416</v>
      </c>
      <c r="B393">
        <v>3</v>
      </c>
      <c r="C393">
        <v>3</v>
      </c>
      <c r="D393">
        <f t="shared" si="10"/>
        <v>0</v>
      </c>
      <c r="E393">
        <v>89238</v>
      </c>
      <c r="F393">
        <v>89238</v>
      </c>
      <c r="G393">
        <f t="shared" si="11"/>
        <v>0</v>
      </c>
      <c r="H393">
        <v>5</v>
      </c>
      <c r="I393">
        <v>0</v>
      </c>
      <c r="J393">
        <f>SUM($H$32:H393)</f>
        <v>12834</v>
      </c>
      <c r="K393">
        <f>SUM($I$32:I393)</f>
        <v>312</v>
      </c>
      <c r="L393">
        <v>2257</v>
      </c>
      <c r="M393">
        <v>4728013</v>
      </c>
    </row>
    <row r="394" spans="1:13" ht="15" customHeight="1" x14ac:dyDescent="0.3">
      <c r="A394" t="s">
        <v>417</v>
      </c>
      <c r="B394">
        <v>3</v>
      </c>
      <c r="C394">
        <v>3</v>
      </c>
      <c r="D394">
        <f t="shared" si="10"/>
        <v>0</v>
      </c>
      <c r="E394">
        <v>89238</v>
      </c>
      <c r="F394">
        <v>89238</v>
      </c>
      <c r="G394">
        <f t="shared" si="11"/>
        <v>0</v>
      </c>
      <c r="H394">
        <v>5</v>
      </c>
      <c r="I394">
        <v>0</v>
      </c>
      <c r="J394">
        <f>SUM($H$32:H394)</f>
        <v>12839</v>
      </c>
      <c r="K394">
        <f>SUM($I$32:I394)</f>
        <v>312</v>
      </c>
      <c r="L394">
        <v>2241</v>
      </c>
      <c r="M394">
        <v>4730254</v>
      </c>
    </row>
    <row r="395" spans="1:13" ht="15" customHeight="1" x14ac:dyDescent="0.3">
      <c r="A395" t="s">
        <v>418</v>
      </c>
      <c r="B395">
        <v>5</v>
      </c>
      <c r="C395">
        <v>5</v>
      </c>
      <c r="D395">
        <f t="shared" si="10"/>
        <v>0</v>
      </c>
      <c r="E395">
        <v>89238</v>
      </c>
      <c r="F395">
        <v>89238</v>
      </c>
      <c r="G395">
        <f t="shared" si="11"/>
        <v>0</v>
      </c>
      <c r="H395">
        <v>11</v>
      </c>
      <c r="I395">
        <v>0</v>
      </c>
      <c r="J395">
        <f>SUM($H$32:H395)</f>
        <v>12850</v>
      </c>
      <c r="K395">
        <f>SUM($I$32:I395)</f>
        <v>312</v>
      </c>
      <c r="L395">
        <v>5767</v>
      </c>
      <c r="M395">
        <v>4736021</v>
      </c>
    </row>
    <row r="396" spans="1:13" ht="15" customHeight="1" x14ac:dyDescent="0.3">
      <c r="A396" t="s">
        <v>419</v>
      </c>
      <c r="B396">
        <v>3</v>
      </c>
      <c r="C396">
        <v>3</v>
      </c>
      <c r="D396">
        <f t="shared" si="10"/>
        <v>0</v>
      </c>
      <c r="E396">
        <v>89238</v>
      </c>
      <c r="F396">
        <v>89238</v>
      </c>
      <c r="G396">
        <f t="shared" si="11"/>
        <v>0</v>
      </c>
      <c r="H396">
        <v>5</v>
      </c>
      <c r="I396">
        <v>0</v>
      </c>
      <c r="J396">
        <f>SUM($H$32:H396)</f>
        <v>12855</v>
      </c>
      <c r="K396">
        <f>SUM($I$32:I396)</f>
        <v>312</v>
      </c>
      <c r="L396">
        <v>2229</v>
      </c>
      <c r="M396">
        <v>4738250</v>
      </c>
    </row>
    <row r="397" spans="1:13" ht="15" customHeight="1" x14ac:dyDescent="0.3">
      <c r="A397" t="s">
        <v>420</v>
      </c>
      <c r="B397">
        <v>149</v>
      </c>
      <c r="C397">
        <v>101</v>
      </c>
      <c r="D397">
        <f t="shared" si="10"/>
        <v>48</v>
      </c>
      <c r="E397">
        <v>89238</v>
      </c>
      <c r="F397">
        <v>87821</v>
      </c>
      <c r="G397">
        <f t="shared" si="11"/>
        <v>1417</v>
      </c>
      <c r="H397">
        <v>3007</v>
      </c>
      <c r="I397">
        <v>50</v>
      </c>
      <c r="J397">
        <f>SUM($H$32:H397)</f>
        <v>15862</v>
      </c>
      <c r="K397">
        <f>SUM($I$32:I397)</f>
        <v>362</v>
      </c>
      <c r="L397">
        <v>898466</v>
      </c>
      <c r="M397">
        <v>5636716</v>
      </c>
    </row>
    <row r="398" spans="1:13" ht="15" customHeight="1" x14ac:dyDescent="0.3">
      <c r="A398" t="s">
        <v>421</v>
      </c>
      <c r="B398">
        <v>5</v>
      </c>
      <c r="C398">
        <v>5</v>
      </c>
      <c r="D398">
        <f t="shared" si="10"/>
        <v>0</v>
      </c>
      <c r="E398">
        <v>87821</v>
      </c>
      <c r="F398">
        <v>87821</v>
      </c>
      <c r="G398">
        <f t="shared" si="11"/>
        <v>0</v>
      </c>
      <c r="H398">
        <v>11</v>
      </c>
      <c r="I398">
        <v>0</v>
      </c>
      <c r="J398">
        <f>SUM($H$32:H398)</f>
        <v>15873</v>
      </c>
      <c r="K398">
        <f>SUM($I$32:I398)</f>
        <v>362</v>
      </c>
      <c r="L398">
        <v>5712</v>
      </c>
      <c r="M398">
        <v>5642428</v>
      </c>
    </row>
    <row r="399" spans="1:13" ht="15" customHeight="1" x14ac:dyDescent="0.3">
      <c r="A399" t="s">
        <v>422</v>
      </c>
      <c r="B399">
        <v>4</v>
      </c>
      <c r="C399">
        <v>4</v>
      </c>
      <c r="D399">
        <f t="shared" si="10"/>
        <v>0</v>
      </c>
      <c r="E399">
        <v>87821</v>
      </c>
      <c r="F399">
        <v>87821</v>
      </c>
      <c r="G399">
        <f t="shared" si="11"/>
        <v>0</v>
      </c>
      <c r="H399">
        <v>6</v>
      </c>
      <c r="I399">
        <v>0</v>
      </c>
      <c r="J399">
        <f>SUM($H$32:H399)</f>
        <v>15879</v>
      </c>
      <c r="K399">
        <f>SUM($I$32:I399)</f>
        <v>362</v>
      </c>
      <c r="L399">
        <v>4003</v>
      </c>
      <c r="M399">
        <v>5646431</v>
      </c>
    </row>
    <row r="400" spans="1:13" ht="15" customHeight="1" x14ac:dyDescent="0.3">
      <c r="A400" t="s">
        <v>423</v>
      </c>
      <c r="B400">
        <v>3</v>
      </c>
      <c r="C400">
        <v>3</v>
      </c>
      <c r="D400">
        <f t="shared" si="10"/>
        <v>0</v>
      </c>
      <c r="E400">
        <v>87821</v>
      </c>
      <c r="F400">
        <v>87821</v>
      </c>
      <c r="G400">
        <f t="shared" si="11"/>
        <v>0</v>
      </c>
      <c r="H400">
        <v>5</v>
      </c>
      <c r="I400">
        <v>0</v>
      </c>
      <c r="J400">
        <f>SUM($H$32:H400)</f>
        <v>15884</v>
      </c>
      <c r="K400">
        <f>SUM($I$32:I400)</f>
        <v>362</v>
      </c>
      <c r="L400">
        <v>2058</v>
      </c>
      <c r="M400">
        <v>5648489</v>
      </c>
    </row>
    <row r="401" spans="1:13" ht="15" customHeight="1" x14ac:dyDescent="0.3">
      <c r="A401" t="s">
        <v>424</v>
      </c>
      <c r="B401">
        <v>5</v>
      </c>
      <c r="C401">
        <v>5</v>
      </c>
      <c r="D401">
        <f t="shared" si="10"/>
        <v>0</v>
      </c>
      <c r="E401">
        <v>87821</v>
      </c>
      <c r="F401">
        <v>87821</v>
      </c>
      <c r="G401">
        <f t="shared" si="11"/>
        <v>0</v>
      </c>
      <c r="H401">
        <v>11</v>
      </c>
      <c r="I401">
        <v>0</v>
      </c>
      <c r="J401">
        <f>SUM($H$32:H401)</f>
        <v>15895</v>
      </c>
      <c r="K401">
        <f>SUM($I$32:I401)</f>
        <v>362</v>
      </c>
      <c r="L401">
        <v>5560</v>
      </c>
      <c r="M401">
        <v>5654049</v>
      </c>
    </row>
    <row r="402" spans="1:13" ht="15" customHeight="1" x14ac:dyDescent="0.3">
      <c r="A402" t="s">
        <v>425</v>
      </c>
      <c r="B402">
        <v>3</v>
      </c>
      <c r="C402">
        <v>3</v>
      </c>
      <c r="D402">
        <f t="shared" si="10"/>
        <v>0</v>
      </c>
      <c r="E402">
        <v>87821</v>
      </c>
      <c r="F402">
        <v>87821</v>
      </c>
      <c r="G402">
        <f t="shared" si="11"/>
        <v>0</v>
      </c>
      <c r="H402">
        <v>5</v>
      </c>
      <c r="I402">
        <v>0</v>
      </c>
      <c r="J402">
        <f>SUM($H$32:H402)</f>
        <v>15900</v>
      </c>
      <c r="K402">
        <f>SUM($I$32:I402)</f>
        <v>362</v>
      </c>
      <c r="L402">
        <v>2240</v>
      </c>
      <c r="M402">
        <v>5656289</v>
      </c>
    </row>
    <row r="403" spans="1:13" ht="15" customHeight="1" x14ac:dyDescent="0.3">
      <c r="A403" t="s">
        <v>426</v>
      </c>
      <c r="B403">
        <v>42</v>
      </c>
      <c r="C403">
        <v>21</v>
      </c>
      <c r="D403">
        <f t="shared" si="10"/>
        <v>21</v>
      </c>
      <c r="E403">
        <v>87821</v>
      </c>
      <c r="F403">
        <v>87367</v>
      </c>
      <c r="G403">
        <f t="shared" si="11"/>
        <v>454</v>
      </c>
      <c r="H403">
        <v>407</v>
      </c>
      <c r="I403">
        <v>24</v>
      </c>
      <c r="J403">
        <f>SUM($H$32:H403)</f>
        <v>16307</v>
      </c>
      <c r="K403">
        <f>SUM($I$32:I403)</f>
        <v>386</v>
      </c>
      <c r="L403">
        <v>115807</v>
      </c>
      <c r="M403">
        <v>5772096</v>
      </c>
    </row>
    <row r="404" spans="1:13" ht="15" customHeight="1" x14ac:dyDescent="0.3">
      <c r="A404" t="s">
        <v>427</v>
      </c>
      <c r="B404">
        <v>4</v>
      </c>
      <c r="C404">
        <v>4</v>
      </c>
      <c r="D404">
        <f t="shared" si="10"/>
        <v>0</v>
      </c>
      <c r="E404">
        <v>87367</v>
      </c>
      <c r="F404">
        <v>87367</v>
      </c>
      <c r="G404">
        <f t="shared" si="11"/>
        <v>0</v>
      </c>
      <c r="H404">
        <v>6</v>
      </c>
      <c r="I404">
        <v>0</v>
      </c>
      <c r="J404">
        <f>SUM($H$32:H404)</f>
        <v>16313</v>
      </c>
      <c r="K404">
        <f>SUM($I$32:I404)</f>
        <v>386</v>
      </c>
      <c r="L404">
        <v>3541</v>
      </c>
      <c r="M404">
        <v>5775637</v>
      </c>
    </row>
    <row r="405" spans="1:13" ht="15" customHeight="1" x14ac:dyDescent="0.3">
      <c r="A405" t="s">
        <v>428</v>
      </c>
      <c r="B405">
        <v>4</v>
      </c>
      <c r="C405">
        <v>4</v>
      </c>
      <c r="D405">
        <f t="shared" si="10"/>
        <v>0</v>
      </c>
      <c r="E405">
        <v>87367</v>
      </c>
      <c r="F405">
        <v>87367</v>
      </c>
      <c r="G405">
        <f t="shared" si="11"/>
        <v>0</v>
      </c>
      <c r="H405">
        <v>6</v>
      </c>
      <c r="I405">
        <v>0</v>
      </c>
      <c r="J405">
        <f>SUM($H$32:H405)</f>
        <v>16319</v>
      </c>
      <c r="K405">
        <f>SUM($I$32:I405)</f>
        <v>386</v>
      </c>
      <c r="L405">
        <v>3501</v>
      </c>
      <c r="M405">
        <v>5779138</v>
      </c>
    </row>
    <row r="406" spans="1:13" ht="15" customHeight="1" x14ac:dyDescent="0.3">
      <c r="A406" t="s">
        <v>429</v>
      </c>
      <c r="B406">
        <v>3</v>
      </c>
      <c r="C406">
        <v>3</v>
      </c>
      <c r="D406">
        <f t="shared" si="10"/>
        <v>0</v>
      </c>
      <c r="E406">
        <v>87367</v>
      </c>
      <c r="F406">
        <v>87367</v>
      </c>
      <c r="G406">
        <f t="shared" si="11"/>
        <v>0</v>
      </c>
      <c r="H406">
        <v>5</v>
      </c>
      <c r="I406">
        <v>0</v>
      </c>
      <c r="J406">
        <f>SUM($H$32:H406)</f>
        <v>16324</v>
      </c>
      <c r="K406">
        <f>SUM($I$32:I406)</f>
        <v>386</v>
      </c>
      <c r="L406">
        <v>2021</v>
      </c>
      <c r="M406">
        <v>5781159</v>
      </c>
    </row>
    <row r="407" spans="1:13" ht="15" customHeight="1" x14ac:dyDescent="0.3">
      <c r="A407" t="s">
        <v>430</v>
      </c>
      <c r="B407">
        <v>5</v>
      </c>
      <c r="C407">
        <v>5</v>
      </c>
      <c r="D407">
        <f t="shared" si="10"/>
        <v>0</v>
      </c>
      <c r="E407">
        <v>87367</v>
      </c>
      <c r="F407">
        <v>87367</v>
      </c>
      <c r="G407">
        <f t="shared" si="11"/>
        <v>0</v>
      </c>
      <c r="H407">
        <v>11</v>
      </c>
      <c r="I407">
        <v>0</v>
      </c>
      <c r="J407">
        <f>SUM($H$32:H407)</f>
        <v>16335</v>
      </c>
      <c r="K407">
        <f>SUM($I$32:I407)</f>
        <v>386</v>
      </c>
      <c r="L407">
        <v>5404</v>
      </c>
      <c r="M407">
        <v>5786564</v>
      </c>
    </row>
    <row r="408" spans="1:13" ht="15" customHeight="1" x14ac:dyDescent="0.3">
      <c r="A408" t="s">
        <v>431</v>
      </c>
      <c r="B408">
        <v>46</v>
      </c>
      <c r="C408">
        <v>2</v>
      </c>
      <c r="D408">
        <f t="shared" si="10"/>
        <v>44</v>
      </c>
      <c r="E408">
        <v>87367</v>
      </c>
      <c r="F408">
        <v>86912</v>
      </c>
      <c r="G408">
        <f t="shared" si="11"/>
        <v>455</v>
      </c>
      <c r="H408">
        <v>38</v>
      </c>
      <c r="I408">
        <v>12</v>
      </c>
      <c r="J408">
        <f>SUM($H$32:H408)</f>
        <v>16373</v>
      </c>
      <c r="K408">
        <f>SUM($I$32:I408)</f>
        <v>398</v>
      </c>
      <c r="L408">
        <v>17550</v>
      </c>
      <c r="M408">
        <v>5804114</v>
      </c>
    </row>
    <row r="409" spans="1:13" ht="15" customHeight="1" x14ac:dyDescent="0.3">
      <c r="A409" t="s">
        <v>432</v>
      </c>
      <c r="B409">
        <v>5</v>
      </c>
      <c r="C409">
        <v>5</v>
      </c>
      <c r="D409">
        <f t="shared" si="10"/>
        <v>0</v>
      </c>
      <c r="E409">
        <v>86912</v>
      </c>
      <c r="F409">
        <v>86912</v>
      </c>
      <c r="G409">
        <f t="shared" si="11"/>
        <v>0</v>
      </c>
      <c r="H409">
        <v>11</v>
      </c>
      <c r="I409">
        <v>0</v>
      </c>
      <c r="J409">
        <f>SUM($H$32:H409)</f>
        <v>16384</v>
      </c>
      <c r="K409">
        <f>SUM($I$32:I409)</f>
        <v>398</v>
      </c>
      <c r="L409">
        <v>5148</v>
      </c>
      <c r="M409">
        <v>5809262</v>
      </c>
    </row>
    <row r="410" spans="1:13" ht="15" customHeight="1" x14ac:dyDescent="0.3">
      <c r="A410" t="s">
        <v>433</v>
      </c>
      <c r="B410">
        <v>5</v>
      </c>
      <c r="C410">
        <v>5</v>
      </c>
      <c r="D410">
        <f t="shared" si="10"/>
        <v>0</v>
      </c>
      <c r="E410">
        <v>86912</v>
      </c>
      <c r="F410">
        <v>86912</v>
      </c>
      <c r="G410">
        <f t="shared" si="11"/>
        <v>0</v>
      </c>
      <c r="H410">
        <v>11</v>
      </c>
      <c r="I410">
        <v>0</v>
      </c>
      <c r="J410">
        <f>SUM($H$32:H410)</f>
        <v>16395</v>
      </c>
      <c r="K410">
        <f>SUM($I$32:I410)</f>
        <v>398</v>
      </c>
      <c r="L410">
        <v>5756</v>
      </c>
      <c r="M410">
        <v>5815018</v>
      </c>
    </row>
    <row r="411" spans="1:13" ht="15" customHeight="1" x14ac:dyDescent="0.3">
      <c r="A411" t="s">
        <v>434</v>
      </c>
      <c r="B411">
        <v>5</v>
      </c>
      <c r="C411">
        <v>4</v>
      </c>
      <c r="D411">
        <f t="shared" si="10"/>
        <v>1</v>
      </c>
      <c r="E411">
        <v>86912</v>
      </c>
      <c r="F411">
        <v>86911</v>
      </c>
      <c r="G411">
        <f t="shared" si="11"/>
        <v>1</v>
      </c>
      <c r="H411">
        <v>13</v>
      </c>
      <c r="I411">
        <v>1</v>
      </c>
      <c r="J411">
        <f>SUM($H$32:H411)</f>
        <v>16408</v>
      </c>
      <c r="K411">
        <f>SUM($I$32:I411)</f>
        <v>399</v>
      </c>
      <c r="L411">
        <v>6077</v>
      </c>
      <c r="M411">
        <v>5821095</v>
      </c>
    </row>
    <row r="412" spans="1:13" ht="15" customHeight="1" x14ac:dyDescent="0.3">
      <c r="A412" t="s">
        <v>435</v>
      </c>
      <c r="B412">
        <v>71</v>
      </c>
      <c r="C412">
        <v>23</v>
      </c>
      <c r="D412">
        <f t="shared" si="10"/>
        <v>48</v>
      </c>
      <c r="E412">
        <v>86911</v>
      </c>
      <c r="F412">
        <v>86044</v>
      </c>
      <c r="G412">
        <f t="shared" si="11"/>
        <v>867</v>
      </c>
      <c r="H412">
        <v>768</v>
      </c>
      <c r="I412">
        <v>45</v>
      </c>
      <c r="J412">
        <f>SUM($H$32:H412)</f>
        <v>17176</v>
      </c>
      <c r="K412">
        <f>SUM($I$32:I412)</f>
        <v>444</v>
      </c>
      <c r="L412">
        <v>225951</v>
      </c>
      <c r="M412">
        <v>6047046</v>
      </c>
    </row>
    <row r="413" spans="1:13" ht="15" customHeight="1" x14ac:dyDescent="0.3">
      <c r="A413" t="s">
        <v>436</v>
      </c>
      <c r="B413">
        <v>5</v>
      </c>
      <c r="C413">
        <v>5</v>
      </c>
      <c r="D413">
        <f t="shared" si="10"/>
        <v>0</v>
      </c>
      <c r="E413">
        <v>86044</v>
      </c>
      <c r="F413">
        <v>86044</v>
      </c>
      <c r="G413">
        <f t="shared" si="11"/>
        <v>0</v>
      </c>
      <c r="H413">
        <v>11</v>
      </c>
      <c r="I413">
        <v>0</v>
      </c>
      <c r="J413">
        <f>SUM($H$32:H413)</f>
        <v>17187</v>
      </c>
      <c r="K413">
        <f>SUM($I$32:I413)</f>
        <v>444</v>
      </c>
      <c r="L413">
        <v>5370</v>
      </c>
      <c r="M413">
        <v>6052416</v>
      </c>
    </row>
    <row r="414" spans="1:13" ht="15" customHeight="1" x14ac:dyDescent="0.3">
      <c r="A414" t="s">
        <v>437</v>
      </c>
      <c r="B414">
        <v>5</v>
      </c>
      <c r="C414">
        <v>5</v>
      </c>
      <c r="D414">
        <f t="shared" si="10"/>
        <v>0</v>
      </c>
      <c r="E414">
        <v>86044</v>
      </c>
      <c r="F414">
        <v>86044</v>
      </c>
      <c r="G414">
        <f t="shared" si="11"/>
        <v>0</v>
      </c>
      <c r="H414">
        <v>11</v>
      </c>
      <c r="I414">
        <v>0</v>
      </c>
      <c r="J414">
        <f>SUM($H$32:H414)</f>
        <v>17198</v>
      </c>
      <c r="K414">
        <f>SUM($I$32:I414)</f>
        <v>444</v>
      </c>
      <c r="L414">
        <v>5771</v>
      </c>
      <c r="M414">
        <v>6058187</v>
      </c>
    </row>
    <row r="415" spans="1:13" ht="15" customHeight="1" x14ac:dyDescent="0.3">
      <c r="A415" t="s">
        <v>438</v>
      </c>
      <c r="B415">
        <v>3</v>
      </c>
      <c r="C415">
        <v>3</v>
      </c>
      <c r="D415">
        <f t="shared" si="10"/>
        <v>0</v>
      </c>
      <c r="E415">
        <v>86044</v>
      </c>
      <c r="F415">
        <v>86044</v>
      </c>
      <c r="G415">
        <f t="shared" si="11"/>
        <v>0</v>
      </c>
      <c r="H415">
        <v>5</v>
      </c>
      <c r="I415">
        <v>0</v>
      </c>
      <c r="J415">
        <f>SUM($H$32:H415)</f>
        <v>17203</v>
      </c>
      <c r="K415">
        <f>SUM($I$32:I415)</f>
        <v>444</v>
      </c>
      <c r="L415">
        <v>2042</v>
      </c>
      <c r="M415">
        <v>6060229</v>
      </c>
    </row>
    <row r="416" spans="1:13" ht="15" customHeight="1" x14ac:dyDescent="0.3">
      <c r="A416" t="s">
        <v>439</v>
      </c>
      <c r="B416">
        <v>4</v>
      </c>
      <c r="C416">
        <v>4</v>
      </c>
      <c r="D416">
        <f t="shared" ref="D416:D479" si="12">B416-C416</f>
        <v>0</v>
      </c>
      <c r="E416">
        <v>86044</v>
      </c>
      <c r="F416">
        <v>86044</v>
      </c>
      <c r="G416">
        <f t="shared" ref="G416:G479" si="13">E416-F416</f>
        <v>0</v>
      </c>
      <c r="H416">
        <v>6</v>
      </c>
      <c r="I416">
        <v>0</v>
      </c>
      <c r="J416">
        <f>SUM($H$32:H416)</f>
        <v>17209</v>
      </c>
      <c r="K416">
        <f>SUM($I$32:I416)</f>
        <v>444</v>
      </c>
      <c r="L416">
        <v>3614</v>
      </c>
      <c r="M416">
        <v>6063843</v>
      </c>
    </row>
    <row r="417" spans="1:13" ht="15" customHeight="1" x14ac:dyDescent="0.3">
      <c r="A417" t="s">
        <v>440</v>
      </c>
      <c r="B417">
        <v>4</v>
      </c>
      <c r="C417">
        <v>4</v>
      </c>
      <c r="D417">
        <f t="shared" si="12"/>
        <v>0</v>
      </c>
      <c r="E417">
        <v>86044</v>
      </c>
      <c r="F417">
        <v>86044</v>
      </c>
      <c r="G417">
        <f t="shared" si="13"/>
        <v>0</v>
      </c>
      <c r="H417">
        <v>6</v>
      </c>
      <c r="I417">
        <v>0</v>
      </c>
      <c r="J417">
        <f>SUM($H$32:H417)</f>
        <v>17215</v>
      </c>
      <c r="K417">
        <f>SUM($I$32:I417)</f>
        <v>444</v>
      </c>
      <c r="L417">
        <v>3509</v>
      </c>
      <c r="M417">
        <v>6067352</v>
      </c>
    </row>
    <row r="418" spans="1:13" ht="15" customHeight="1" x14ac:dyDescent="0.3">
      <c r="A418" t="s">
        <v>441</v>
      </c>
      <c r="B418">
        <v>4</v>
      </c>
      <c r="C418">
        <v>4</v>
      </c>
      <c r="D418">
        <f t="shared" si="12"/>
        <v>0</v>
      </c>
      <c r="E418">
        <v>86044</v>
      </c>
      <c r="F418">
        <v>86044</v>
      </c>
      <c r="G418">
        <f t="shared" si="13"/>
        <v>0</v>
      </c>
      <c r="H418">
        <v>6</v>
      </c>
      <c r="I418">
        <v>0</v>
      </c>
      <c r="J418">
        <f>SUM($H$32:H418)</f>
        <v>17221</v>
      </c>
      <c r="K418">
        <f>SUM($I$32:I418)</f>
        <v>444</v>
      </c>
      <c r="L418">
        <v>3756</v>
      </c>
      <c r="M418">
        <v>6071108</v>
      </c>
    </row>
    <row r="419" spans="1:13" ht="15" customHeight="1" x14ac:dyDescent="0.3">
      <c r="A419" t="s">
        <v>442</v>
      </c>
      <c r="B419">
        <v>3</v>
      </c>
      <c r="C419">
        <v>3</v>
      </c>
      <c r="D419">
        <f t="shared" si="12"/>
        <v>0</v>
      </c>
      <c r="E419">
        <v>86044</v>
      </c>
      <c r="F419">
        <v>86044</v>
      </c>
      <c r="G419">
        <f t="shared" si="13"/>
        <v>0</v>
      </c>
      <c r="H419">
        <v>5</v>
      </c>
      <c r="I419">
        <v>0</v>
      </c>
      <c r="J419">
        <f>SUM($H$32:H419)</f>
        <v>17226</v>
      </c>
      <c r="K419">
        <f>SUM($I$32:I419)</f>
        <v>444</v>
      </c>
      <c r="L419">
        <v>2157</v>
      </c>
      <c r="M419">
        <v>6073265</v>
      </c>
    </row>
    <row r="420" spans="1:13" ht="15" customHeight="1" x14ac:dyDescent="0.3">
      <c r="A420" t="s">
        <v>443</v>
      </c>
      <c r="B420">
        <v>40</v>
      </c>
      <c r="C420">
        <v>20</v>
      </c>
      <c r="D420">
        <f t="shared" si="12"/>
        <v>20</v>
      </c>
      <c r="E420">
        <v>86044</v>
      </c>
      <c r="F420">
        <v>85125</v>
      </c>
      <c r="G420">
        <f t="shared" si="13"/>
        <v>919</v>
      </c>
      <c r="H420">
        <v>311</v>
      </c>
      <c r="I420">
        <v>23</v>
      </c>
      <c r="J420">
        <f>SUM($H$32:H420)</f>
        <v>17537</v>
      </c>
      <c r="K420">
        <f>SUM($I$32:I420)</f>
        <v>467</v>
      </c>
      <c r="L420">
        <v>90328</v>
      </c>
      <c r="M420">
        <v>6163593</v>
      </c>
    </row>
    <row r="421" spans="1:13" ht="15" customHeight="1" x14ac:dyDescent="0.3">
      <c r="A421" t="s">
        <v>444</v>
      </c>
      <c r="B421">
        <v>3</v>
      </c>
      <c r="C421">
        <v>3</v>
      </c>
      <c r="D421">
        <f t="shared" si="12"/>
        <v>0</v>
      </c>
      <c r="E421">
        <v>85125</v>
      </c>
      <c r="F421">
        <v>85125</v>
      </c>
      <c r="G421">
        <f t="shared" si="13"/>
        <v>0</v>
      </c>
      <c r="H421">
        <v>5</v>
      </c>
      <c r="I421">
        <v>0</v>
      </c>
      <c r="J421">
        <f>SUM($H$32:H421)</f>
        <v>17542</v>
      </c>
      <c r="K421">
        <f>SUM($I$32:I421)</f>
        <v>467</v>
      </c>
      <c r="L421">
        <v>2268</v>
      </c>
      <c r="M421">
        <v>6165861</v>
      </c>
    </row>
    <row r="422" spans="1:13" ht="15" customHeight="1" x14ac:dyDescent="0.3">
      <c r="A422" t="s">
        <v>445</v>
      </c>
      <c r="B422">
        <v>5</v>
      </c>
      <c r="C422">
        <v>5</v>
      </c>
      <c r="D422">
        <f t="shared" si="12"/>
        <v>0</v>
      </c>
      <c r="E422">
        <v>85125</v>
      </c>
      <c r="F422">
        <v>85125</v>
      </c>
      <c r="G422">
        <f t="shared" si="13"/>
        <v>0</v>
      </c>
      <c r="H422">
        <v>11</v>
      </c>
      <c r="I422">
        <v>0</v>
      </c>
      <c r="J422">
        <f>SUM($H$32:H422)</f>
        <v>17553</v>
      </c>
      <c r="K422">
        <f>SUM($I$32:I422)</f>
        <v>467</v>
      </c>
      <c r="L422">
        <v>5377</v>
      </c>
      <c r="M422">
        <v>6171238</v>
      </c>
    </row>
    <row r="423" spans="1:13" ht="15" customHeight="1" x14ac:dyDescent="0.3">
      <c r="A423" t="s">
        <v>446</v>
      </c>
      <c r="B423">
        <v>6</v>
      </c>
      <c r="C423">
        <v>6</v>
      </c>
      <c r="D423">
        <f t="shared" si="12"/>
        <v>0</v>
      </c>
      <c r="E423">
        <v>85125</v>
      </c>
      <c r="F423">
        <v>85125</v>
      </c>
      <c r="G423">
        <f t="shared" si="13"/>
        <v>0</v>
      </c>
      <c r="H423">
        <v>12</v>
      </c>
      <c r="I423">
        <v>0</v>
      </c>
      <c r="J423">
        <f>SUM($H$32:H423)</f>
        <v>17565</v>
      </c>
      <c r="K423">
        <f>SUM($I$32:I423)</f>
        <v>467</v>
      </c>
      <c r="L423">
        <v>5688</v>
      </c>
      <c r="M423">
        <v>6176926</v>
      </c>
    </row>
    <row r="424" spans="1:13" ht="15" customHeight="1" x14ac:dyDescent="0.3">
      <c r="A424" t="s">
        <v>447</v>
      </c>
      <c r="B424">
        <v>5</v>
      </c>
      <c r="C424">
        <v>5</v>
      </c>
      <c r="D424">
        <f t="shared" si="12"/>
        <v>0</v>
      </c>
      <c r="E424">
        <v>85125</v>
      </c>
      <c r="F424">
        <v>85125</v>
      </c>
      <c r="G424">
        <f t="shared" si="13"/>
        <v>0</v>
      </c>
      <c r="H424">
        <v>11</v>
      </c>
      <c r="I424">
        <v>0</v>
      </c>
      <c r="J424">
        <f>SUM($H$32:H424)</f>
        <v>17576</v>
      </c>
      <c r="K424">
        <f>SUM($I$32:I424)</f>
        <v>467</v>
      </c>
      <c r="L424">
        <v>5256</v>
      </c>
      <c r="M424">
        <v>6182182</v>
      </c>
    </row>
    <row r="425" spans="1:13" ht="15" customHeight="1" x14ac:dyDescent="0.3">
      <c r="A425" t="s">
        <v>448</v>
      </c>
      <c r="B425">
        <v>5</v>
      </c>
      <c r="C425">
        <v>5</v>
      </c>
      <c r="D425">
        <f t="shared" si="12"/>
        <v>0</v>
      </c>
      <c r="E425">
        <v>85125</v>
      </c>
      <c r="F425">
        <v>85125</v>
      </c>
      <c r="G425">
        <f t="shared" si="13"/>
        <v>0</v>
      </c>
      <c r="H425">
        <v>11</v>
      </c>
      <c r="I425">
        <v>0</v>
      </c>
      <c r="J425">
        <f>SUM($H$32:H425)</f>
        <v>17587</v>
      </c>
      <c r="K425">
        <f>SUM($I$32:I425)</f>
        <v>467</v>
      </c>
      <c r="L425">
        <v>5453</v>
      </c>
      <c r="M425">
        <v>6187635</v>
      </c>
    </row>
    <row r="426" spans="1:13" ht="15" customHeight="1" x14ac:dyDescent="0.3">
      <c r="A426" t="s">
        <v>449</v>
      </c>
      <c r="B426">
        <v>14</v>
      </c>
      <c r="C426">
        <v>6</v>
      </c>
      <c r="D426">
        <f t="shared" si="12"/>
        <v>8</v>
      </c>
      <c r="E426">
        <v>85125</v>
      </c>
      <c r="F426">
        <v>85073</v>
      </c>
      <c r="G426">
        <f t="shared" si="13"/>
        <v>52</v>
      </c>
      <c r="H426">
        <v>66</v>
      </c>
      <c r="I426">
        <v>16</v>
      </c>
      <c r="J426">
        <f>SUM($H$32:H426)</f>
        <v>17653</v>
      </c>
      <c r="K426">
        <f>SUM($I$32:I426)</f>
        <v>483</v>
      </c>
      <c r="L426">
        <v>19951</v>
      </c>
      <c r="M426">
        <v>6207586</v>
      </c>
    </row>
    <row r="427" spans="1:13" ht="15" customHeight="1" x14ac:dyDescent="0.3">
      <c r="A427" t="s">
        <v>450</v>
      </c>
      <c r="B427">
        <v>3</v>
      </c>
      <c r="C427">
        <v>3</v>
      </c>
      <c r="D427">
        <f t="shared" si="12"/>
        <v>0</v>
      </c>
      <c r="E427">
        <v>85073</v>
      </c>
      <c r="F427">
        <v>85073</v>
      </c>
      <c r="G427">
        <f t="shared" si="13"/>
        <v>0</v>
      </c>
      <c r="H427">
        <v>5</v>
      </c>
      <c r="I427">
        <v>0</v>
      </c>
      <c r="J427">
        <f>SUM($H$32:H427)</f>
        <v>17658</v>
      </c>
      <c r="K427">
        <f>SUM($I$32:I427)</f>
        <v>483</v>
      </c>
      <c r="L427">
        <v>2043</v>
      </c>
      <c r="M427">
        <v>6209629</v>
      </c>
    </row>
    <row r="428" spans="1:13" ht="15" customHeight="1" x14ac:dyDescent="0.3">
      <c r="A428" t="s">
        <v>451</v>
      </c>
      <c r="B428">
        <v>3</v>
      </c>
      <c r="C428">
        <v>3</v>
      </c>
      <c r="D428">
        <f t="shared" si="12"/>
        <v>0</v>
      </c>
      <c r="E428">
        <v>85073</v>
      </c>
      <c r="F428">
        <v>85073</v>
      </c>
      <c r="G428">
        <f t="shared" si="13"/>
        <v>0</v>
      </c>
      <c r="H428">
        <v>5</v>
      </c>
      <c r="I428">
        <v>0</v>
      </c>
      <c r="J428">
        <f>SUM($H$32:H428)</f>
        <v>17663</v>
      </c>
      <c r="K428">
        <f>SUM($I$32:I428)</f>
        <v>483</v>
      </c>
      <c r="L428">
        <v>2089</v>
      </c>
      <c r="M428">
        <v>6211718</v>
      </c>
    </row>
    <row r="429" spans="1:13" ht="15" customHeight="1" x14ac:dyDescent="0.3">
      <c r="A429" t="s">
        <v>452</v>
      </c>
      <c r="B429">
        <v>22</v>
      </c>
      <c r="C429">
        <v>14</v>
      </c>
      <c r="D429">
        <f t="shared" si="12"/>
        <v>8</v>
      </c>
      <c r="E429">
        <v>85073</v>
      </c>
      <c r="F429">
        <v>84965</v>
      </c>
      <c r="G429">
        <f t="shared" si="13"/>
        <v>108</v>
      </c>
      <c r="H429">
        <v>110</v>
      </c>
      <c r="I429">
        <v>7</v>
      </c>
      <c r="J429">
        <f>SUM($H$32:H429)</f>
        <v>17773</v>
      </c>
      <c r="K429">
        <f>SUM($I$32:I429)</f>
        <v>490</v>
      </c>
      <c r="L429">
        <v>29755</v>
      </c>
      <c r="M429">
        <v>6241473</v>
      </c>
    </row>
    <row r="430" spans="1:13" ht="15" customHeight="1" x14ac:dyDescent="0.3">
      <c r="A430" t="s">
        <v>453</v>
      </c>
      <c r="B430">
        <v>3</v>
      </c>
      <c r="C430">
        <v>3</v>
      </c>
      <c r="D430">
        <f t="shared" si="12"/>
        <v>0</v>
      </c>
      <c r="E430">
        <v>84965</v>
      </c>
      <c r="F430">
        <v>84965</v>
      </c>
      <c r="G430">
        <f t="shared" si="13"/>
        <v>0</v>
      </c>
      <c r="H430">
        <v>5</v>
      </c>
      <c r="I430">
        <v>0</v>
      </c>
      <c r="J430">
        <f>SUM($H$32:H430)</f>
        <v>17778</v>
      </c>
      <c r="K430">
        <f>SUM($I$32:I430)</f>
        <v>490</v>
      </c>
      <c r="L430">
        <v>2188</v>
      </c>
      <c r="M430">
        <v>6243661</v>
      </c>
    </row>
    <row r="431" spans="1:13" ht="15" customHeight="1" x14ac:dyDescent="0.3">
      <c r="A431" t="s">
        <v>454</v>
      </c>
      <c r="B431">
        <v>3</v>
      </c>
      <c r="C431">
        <v>3</v>
      </c>
      <c r="D431">
        <f t="shared" si="12"/>
        <v>0</v>
      </c>
      <c r="E431">
        <v>84965</v>
      </c>
      <c r="F431">
        <v>84965</v>
      </c>
      <c r="G431">
        <f t="shared" si="13"/>
        <v>0</v>
      </c>
      <c r="H431">
        <v>5</v>
      </c>
      <c r="I431">
        <v>0</v>
      </c>
      <c r="J431">
        <f>SUM($H$32:H431)</f>
        <v>17783</v>
      </c>
      <c r="K431">
        <f>SUM($I$32:I431)</f>
        <v>490</v>
      </c>
      <c r="L431">
        <v>2010</v>
      </c>
      <c r="M431">
        <v>6245671</v>
      </c>
    </row>
    <row r="432" spans="1:13" ht="15" customHeight="1" x14ac:dyDescent="0.3">
      <c r="A432" t="s">
        <v>455</v>
      </c>
      <c r="B432">
        <v>3</v>
      </c>
      <c r="C432">
        <v>3</v>
      </c>
      <c r="D432">
        <f t="shared" si="12"/>
        <v>0</v>
      </c>
      <c r="E432">
        <v>84965</v>
      </c>
      <c r="F432">
        <v>84965</v>
      </c>
      <c r="G432">
        <f t="shared" si="13"/>
        <v>0</v>
      </c>
      <c r="H432">
        <v>5</v>
      </c>
      <c r="I432">
        <v>0</v>
      </c>
      <c r="J432">
        <f>SUM($H$32:H432)</f>
        <v>17788</v>
      </c>
      <c r="K432">
        <f>SUM($I$32:I432)</f>
        <v>490</v>
      </c>
      <c r="L432">
        <v>2127</v>
      </c>
      <c r="M432">
        <v>6247798</v>
      </c>
    </row>
    <row r="433" spans="1:13" ht="15" customHeight="1" x14ac:dyDescent="0.3">
      <c r="A433" t="s">
        <v>456</v>
      </c>
      <c r="B433">
        <v>3</v>
      </c>
      <c r="C433">
        <v>3</v>
      </c>
      <c r="D433">
        <f t="shared" si="12"/>
        <v>0</v>
      </c>
      <c r="E433">
        <v>84965</v>
      </c>
      <c r="F433">
        <v>84965</v>
      </c>
      <c r="G433">
        <f t="shared" si="13"/>
        <v>0</v>
      </c>
      <c r="H433">
        <v>5</v>
      </c>
      <c r="I433">
        <v>0</v>
      </c>
      <c r="J433">
        <f>SUM($H$32:H433)</f>
        <v>17793</v>
      </c>
      <c r="K433">
        <f>SUM($I$32:I433)</f>
        <v>490</v>
      </c>
      <c r="L433">
        <v>1995</v>
      </c>
      <c r="M433">
        <v>6249793</v>
      </c>
    </row>
    <row r="434" spans="1:13" ht="15" customHeight="1" x14ac:dyDescent="0.3">
      <c r="A434" t="s">
        <v>457</v>
      </c>
      <c r="B434">
        <v>4</v>
      </c>
      <c r="C434">
        <v>4</v>
      </c>
      <c r="D434">
        <f t="shared" si="12"/>
        <v>0</v>
      </c>
      <c r="E434">
        <v>84965</v>
      </c>
      <c r="F434">
        <v>84965</v>
      </c>
      <c r="G434">
        <f t="shared" si="13"/>
        <v>0</v>
      </c>
      <c r="H434">
        <v>6</v>
      </c>
      <c r="I434">
        <v>0</v>
      </c>
      <c r="J434">
        <f>SUM($H$32:H434)</f>
        <v>17799</v>
      </c>
      <c r="K434">
        <f>SUM($I$32:I434)</f>
        <v>490</v>
      </c>
      <c r="L434">
        <v>3401</v>
      </c>
      <c r="M434">
        <v>6253194</v>
      </c>
    </row>
    <row r="435" spans="1:13" ht="15" customHeight="1" x14ac:dyDescent="0.3">
      <c r="A435" t="s">
        <v>458</v>
      </c>
      <c r="B435">
        <v>25</v>
      </c>
      <c r="C435">
        <v>18</v>
      </c>
      <c r="D435">
        <f t="shared" si="12"/>
        <v>7</v>
      </c>
      <c r="E435">
        <v>84965</v>
      </c>
      <c r="F435">
        <v>84834</v>
      </c>
      <c r="G435">
        <f t="shared" si="13"/>
        <v>131</v>
      </c>
      <c r="H435">
        <v>172</v>
      </c>
      <c r="I435">
        <v>8</v>
      </c>
      <c r="J435">
        <f>SUM($H$32:H435)</f>
        <v>17971</v>
      </c>
      <c r="K435">
        <f>SUM($I$32:I435)</f>
        <v>498</v>
      </c>
      <c r="L435">
        <v>49339</v>
      </c>
      <c r="M435">
        <v>6302533</v>
      </c>
    </row>
    <row r="436" spans="1:13" ht="15" customHeight="1" x14ac:dyDescent="0.3">
      <c r="A436" t="s">
        <v>459</v>
      </c>
      <c r="B436">
        <v>3</v>
      </c>
      <c r="C436">
        <v>3</v>
      </c>
      <c r="D436">
        <f t="shared" si="12"/>
        <v>0</v>
      </c>
      <c r="E436">
        <v>84834</v>
      </c>
      <c r="F436">
        <v>84834</v>
      </c>
      <c r="G436">
        <f t="shared" si="13"/>
        <v>0</v>
      </c>
      <c r="H436">
        <v>5</v>
      </c>
      <c r="I436">
        <v>0</v>
      </c>
      <c r="J436">
        <f>SUM($H$32:H436)</f>
        <v>17976</v>
      </c>
      <c r="K436">
        <f>SUM($I$32:I436)</f>
        <v>498</v>
      </c>
      <c r="L436">
        <v>2450</v>
      </c>
      <c r="M436">
        <v>6304983</v>
      </c>
    </row>
    <row r="437" spans="1:13" ht="15" customHeight="1" x14ac:dyDescent="0.3">
      <c r="A437" t="s">
        <v>460</v>
      </c>
      <c r="B437">
        <v>3</v>
      </c>
      <c r="C437">
        <v>3</v>
      </c>
      <c r="D437">
        <f t="shared" si="12"/>
        <v>0</v>
      </c>
      <c r="E437">
        <v>84834</v>
      </c>
      <c r="F437">
        <v>84834</v>
      </c>
      <c r="G437">
        <f t="shared" si="13"/>
        <v>0</v>
      </c>
      <c r="H437">
        <v>5</v>
      </c>
      <c r="I437">
        <v>0</v>
      </c>
      <c r="J437">
        <f>SUM($H$32:H437)</f>
        <v>17981</v>
      </c>
      <c r="K437">
        <f>SUM($I$32:I437)</f>
        <v>498</v>
      </c>
      <c r="L437">
        <v>2293</v>
      </c>
      <c r="M437">
        <v>6307276</v>
      </c>
    </row>
    <row r="438" spans="1:13" ht="15" customHeight="1" x14ac:dyDescent="0.3">
      <c r="A438" t="s">
        <v>461</v>
      </c>
      <c r="B438">
        <v>3</v>
      </c>
      <c r="C438">
        <v>3</v>
      </c>
      <c r="D438">
        <f t="shared" si="12"/>
        <v>0</v>
      </c>
      <c r="E438">
        <v>84834</v>
      </c>
      <c r="F438">
        <v>84834</v>
      </c>
      <c r="G438">
        <f t="shared" si="13"/>
        <v>0</v>
      </c>
      <c r="H438">
        <v>5</v>
      </c>
      <c r="I438">
        <v>0</v>
      </c>
      <c r="J438">
        <f>SUM($H$32:H438)</f>
        <v>17986</v>
      </c>
      <c r="K438">
        <f>SUM($I$32:I438)</f>
        <v>498</v>
      </c>
      <c r="L438">
        <v>2167</v>
      </c>
      <c r="M438">
        <v>6309443</v>
      </c>
    </row>
    <row r="439" spans="1:13" ht="15" customHeight="1" x14ac:dyDescent="0.3">
      <c r="A439" t="s">
        <v>462</v>
      </c>
      <c r="B439">
        <v>4</v>
      </c>
      <c r="C439">
        <v>4</v>
      </c>
      <c r="D439">
        <f t="shared" si="12"/>
        <v>0</v>
      </c>
      <c r="E439">
        <v>84834</v>
      </c>
      <c r="F439">
        <v>84834</v>
      </c>
      <c r="G439">
        <f t="shared" si="13"/>
        <v>0</v>
      </c>
      <c r="H439">
        <v>6</v>
      </c>
      <c r="I439">
        <v>0</v>
      </c>
      <c r="J439">
        <f>SUM($H$32:H439)</f>
        <v>17992</v>
      </c>
      <c r="K439">
        <f>SUM($I$32:I439)</f>
        <v>498</v>
      </c>
      <c r="L439">
        <v>3893</v>
      </c>
      <c r="M439">
        <v>6313336</v>
      </c>
    </row>
    <row r="440" spans="1:13" ht="15" customHeight="1" x14ac:dyDescent="0.3">
      <c r="A440" t="s">
        <v>463</v>
      </c>
      <c r="B440">
        <v>3</v>
      </c>
      <c r="C440">
        <v>3</v>
      </c>
      <c r="D440">
        <f t="shared" si="12"/>
        <v>0</v>
      </c>
      <c r="E440">
        <v>84834</v>
      </c>
      <c r="F440">
        <v>84834</v>
      </c>
      <c r="G440">
        <f t="shared" si="13"/>
        <v>0</v>
      </c>
      <c r="H440">
        <v>5</v>
      </c>
      <c r="I440">
        <v>0</v>
      </c>
      <c r="J440">
        <f>SUM($H$32:H440)</f>
        <v>17997</v>
      </c>
      <c r="K440">
        <f>SUM($I$32:I440)</f>
        <v>498</v>
      </c>
      <c r="L440">
        <v>2035</v>
      </c>
      <c r="M440">
        <v>6315371</v>
      </c>
    </row>
    <row r="441" spans="1:13" ht="15" customHeight="1" x14ac:dyDescent="0.3">
      <c r="A441" t="s">
        <v>464</v>
      </c>
      <c r="B441">
        <v>10</v>
      </c>
      <c r="C441">
        <v>8</v>
      </c>
      <c r="D441">
        <f t="shared" si="12"/>
        <v>2</v>
      </c>
      <c r="E441">
        <v>84834</v>
      </c>
      <c r="F441">
        <v>84828</v>
      </c>
      <c r="G441">
        <f t="shared" si="13"/>
        <v>6</v>
      </c>
      <c r="H441">
        <v>23</v>
      </c>
      <c r="I441">
        <v>1</v>
      </c>
      <c r="J441">
        <f>SUM($H$32:H441)</f>
        <v>18020</v>
      </c>
      <c r="K441">
        <f>SUM($I$32:I441)</f>
        <v>499</v>
      </c>
      <c r="L441">
        <v>9681</v>
      </c>
      <c r="M441">
        <v>6325052</v>
      </c>
    </row>
    <row r="442" spans="1:13" ht="15" customHeight="1" x14ac:dyDescent="0.3">
      <c r="A442" t="s">
        <v>465</v>
      </c>
      <c r="B442">
        <v>3</v>
      </c>
      <c r="C442">
        <v>3</v>
      </c>
      <c r="D442">
        <f t="shared" si="12"/>
        <v>0</v>
      </c>
      <c r="E442">
        <v>84828</v>
      </c>
      <c r="F442">
        <v>84828</v>
      </c>
      <c r="G442">
        <f t="shared" si="13"/>
        <v>0</v>
      </c>
      <c r="H442">
        <v>5</v>
      </c>
      <c r="I442">
        <v>0</v>
      </c>
      <c r="J442">
        <f>SUM($H$32:H442)</f>
        <v>18025</v>
      </c>
      <c r="K442">
        <f>SUM($I$32:I442)</f>
        <v>499</v>
      </c>
      <c r="L442">
        <v>2125</v>
      </c>
      <c r="M442">
        <v>6327177</v>
      </c>
    </row>
    <row r="443" spans="1:13" ht="15" customHeight="1" x14ac:dyDescent="0.3">
      <c r="A443" t="s">
        <v>466</v>
      </c>
      <c r="B443">
        <v>3</v>
      </c>
      <c r="C443">
        <v>3</v>
      </c>
      <c r="D443">
        <f t="shared" si="12"/>
        <v>0</v>
      </c>
      <c r="E443">
        <v>84828</v>
      </c>
      <c r="F443">
        <v>84828</v>
      </c>
      <c r="G443">
        <f t="shared" si="13"/>
        <v>0</v>
      </c>
      <c r="H443">
        <v>5</v>
      </c>
      <c r="I443">
        <v>0</v>
      </c>
      <c r="J443">
        <f>SUM($H$32:H443)</f>
        <v>18030</v>
      </c>
      <c r="K443">
        <f>SUM($I$32:I443)</f>
        <v>499</v>
      </c>
      <c r="L443">
        <v>2116</v>
      </c>
      <c r="M443">
        <v>6329294</v>
      </c>
    </row>
    <row r="444" spans="1:13" ht="15" customHeight="1" x14ac:dyDescent="0.3">
      <c r="A444" t="s">
        <v>467</v>
      </c>
      <c r="B444">
        <v>3</v>
      </c>
      <c r="C444">
        <v>3</v>
      </c>
      <c r="D444">
        <f t="shared" si="12"/>
        <v>0</v>
      </c>
      <c r="E444">
        <v>84828</v>
      </c>
      <c r="F444">
        <v>84828</v>
      </c>
      <c r="G444">
        <f t="shared" si="13"/>
        <v>0</v>
      </c>
      <c r="H444">
        <v>5</v>
      </c>
      <c r="I444">
        <v>0</v>
      </c>
      <c r="J444">
        <f>SUM($H$32:H444)</f>
        <v>18035</v>
      </c>
      <c r="K444">
        <f>SUM($I$32:I444)</f>
        <v>499</v>
      </c>
      <c r="L444">
        <v>2076</v>
      </c>
      <c r="M444">
        <v>6331370</v>
      </c>
    </row>
    <row r="445" spans="1:13" ht="15" customHeight="1" x14ac:dyDescent="0.3">
      <c r="A445" t="s">
        <v>468</v>
      </c>
      <c r="B445">
        <v>4</v>
      </c>
      <c r="C445">
        <v>4</v>
      </c>
      <c r="D445">
        <f t="shared" si="12"/>
        <v>0</v>
      </c>
      <c r="E445">
        <v>84828</v>
      </c>
      <c r="F445">
        <v>84828</v>
      </c>
      <c r="G445">
        <f t="shared" si="13"/>
        <v>0</v>
      </c>
      <c r="H445">
        <v>6</v>
      </c>
      <c r="I445">
        <v>0</v>
      </c>
      <c r="J445">
        <f>SUM($H$32:H445)</f>
        <v>18041</v>
      </c>
      <c r="K445">
        <f>SUM($I$32:I445)</f>
        <v>499</v>
      </c>
      <c r="L445">
        <v>3370</v>
      </c>
      <c r="M445">
        <v>6334740</v>
      </c>
    </row>
    <row r="446" spans="1:13" ht="15" customHeight="1" x14ac:dyDescent="0.3">
      <c r="A446" t="s">
        <v>469</v>
      </c>
      <c r="B446">
        <v>3</v>
      </c>
      <c r="C446">
        <v>3</v>
      </c>
      <c r="D446">
        <f t="shared" si="12"/>
        <v>0</v>
      </c>
      <c r="E446">
        <v>84828</v>
      </c>
      <c r="F446">
        <v>84828</v>
      </c>
      <c r="G446">
        <f t="shared" si="13"/>
        <v>0</v>
      </c>
      <c r="H446">
        <v>5</v>
      </c>
      <c r="I446">
        <v>0</v>
      </c>
      <c r="J446">
        <f>SUM($H$32:H446)</f>
        <v>18046</v>
      </c>
      <c r="K446">
        <f>SUM($I$32:I446)</f>
        <v>499</v>
      </c>
      <c r="L446">
        <v>2225</v>
      </c>
      <c r="M446">
        <v>6336965</v>
      </c>
    </row>
    <row r="447" spans="1:13" ht="15" customHeight="1" x14ac:dyDescent="0.3">
      <c r="A447" t="s">
        <v>470</v>
      </c>
      <c r="B447">
        <v>3</v>
      </c>
      <c r="C447">
        <v>3</v>
      </c>
      <c r="D447">
        <f t="shared" si="12"/>
        <v>0</v>
      </c>
      <c r="E447">
        <v>84828</v>
      </c>
      <c r="F447">
        <v>84828</v>
      </c>
      <c r="G447">
        <f t="shared" si="13"/>
        <v>0</v>
      </c>
      <c r="H447">
        <v>5</v>
      </c>
      <c r="I447">
        <v>0</v>
      </c>
      <c r="J447">
        <f>SUM($H$32:H447)</f>
        <v>18051</v>
      </c>
      <c r="K447">
        <f>SUM($I$32:I447)</f>
        <v>499</v>
      </c>
      <c r="L447">
        <v>1904</v>
      </c>
      <c r="M447">
        <v>6338869</v>
      </c>
    </row>
    <row r="448" spans="1:13" ht="15" customHeight="1" x14ac:dyDescent="0.3">
      <c r="A448" t="s">
        <v>471</v>
      </c>
      <c r="B448">
        <v>3</v>
      </c>
      <c r="C448">
        <v>3</v>
      </c>
      <c r="D448">
        <f t="shared" si="12"/>
        <v>0</v>
      </c>
      <c r="E448">
        <v>84828</v>
      </c>
      <c r="F448">
        <v>84828</v>
      </c>
      <c r="G448">
        <f t="shared" si="13"/>
        <v>0</v>
      </c>
      <c r="H448">
        <v>5</v>
      </c>
      <c r="I448">
        <v>0</v>
      </c>
      <c r="J448">
        <f>SUM($H$32:H448)</f>
        <v>18056</v>
      </c>
      <c r="K448">
        <f>SUM($I$32:I448)</f>
        <v>499</v>
      </c>
      <c r="L448">
        <v>2033</v>
      </c>
      <c r="M448">
        <v>6340902</v>
      </c>
    </row>
    <row r="449" spans="1:13" ht="15" customHeight="1" x14ac:dyDescent="0.3">
      <c r="A449" t="s">
        <v>472</v>
      </c>
      <c r="B449">
        <v>3</v>
      </c>
      <c r="C449">
        <v>3</v>
      </c>
      <c r="D449">
        <f t="shared" si="12"/>
        <v>0</v>
      </c>
      <c r="E449">
        <v>84828</v>
      </c>
      <c r="F449">
        <v>84828</v>
      </c>
      <c r="G449">
        <f t="shared" si="13"/>
        <v>0</v>
      </c>
      <c r="H449">
        <v>5</v>
      </c>
      <c r="I449">
        <v>0</v>
      </c>
      <c r="J449">
        <f>SUM($H$32:H449)</f>
        <v>18061</v>
      </c>
      <c r="K449">
        <f>SUM($I$32:I449)</f>
        <v>499</v>
      </c>
      <c r="L449">
        <v>2012</v>
      </c>
      <c r="M449">
        <v>6342914</v>
      </c>
    </row>
    <row r="450" spans="1:13" ht="15" customHeight="1" x14ac:dyDescent="0.3">
      <c r="A450" t="s">
        <v>473</v>
      </c>
      <c r="B450">
        <v>3</v>
      </c>
      <c r="C450">
        <v>3</v>
      </c>
      <c r="D450">
        <f t="shared" si="12"/>
        <v>0</v>
      </c>
      <c r="E450">
        <v>84828</v>
      </c>
      <c r="F450">
        <v>84828</v>
      </c>
      <c r="G450">
        <f t="shared" si="13"/>
        <v>0</v>
      </c>
      <c r="H450">
        <v>5</v>
      </c>
      <c r="I450">
        <v>0</v>
      </c>
      <c r="J450">
        <f>SUM($H$32:H450)</f>
        <v>18066</v>
      </c>
      <c r="K450">
        <f>SUM($I$32:I450)</f>
        <v>499</v>
      </c>
      <c r="L450">
        <v>2064</v>
      </c>
      <c r="M450">
        <v>6344979</v>
      </c>
    </row>
    <row r="451" spans="1:13" ht="15" customHeight="1" x14ac:dyDescent="0.3">
      <c r="A451" t="s">
        <v>474</v>
      </c>
      <c r="B451">
        <v>3</v>
      </c>
      <c r="C451">
        <v>3</v>
      </c>
      <c r="D451">
        <f t="shared" si="12"/>
        <v>0</v>
      </c>
      <c r="E451">
        <v>84828</v>
      </c>
      <c r="F451">
        <v>84828</v>
      </c>
      <c r="G451">
        <f t="shared" si="13"/>
        <v>0</v>
      </c>
      <c r="H451">
        <v>5</v>
      </c>
      <c r="I451">
        <v>0</v>
      </c>
      <c r="J451">
        <f>SUM($H$32:H451)</f>
        <v>18071</v>
      </c>
      <c r="K451">
        <f>SUM($I$32:I451)</f>
        <v>499</v>
      </c>
      <c r="L451">
        <v>2000</v>
      </c>
      <c r="M451">
        <v>6346979</v>
      </c>
    </row>
    <row r="452" spans="1:13" ht="15" customHeight="1" x14ac:dyDescent="0.3">
      <c r="A452" t="s">
        <v>475</v>
      </c>
      <c r="B452">
        <v>3</v>
      </c>
      <c r="C452">
        <v>3</v>
      </c>
      <c r="D452">
        <f t="shared" si="12"/>
        <v>0</v>
      </c>
      <c r="E452">
        <v>84828</v>
      </c>
      <c r="F452">
        <v>84828</v>
      </c>
      <c r="G452">
        <f t="shared" si="13"/>
        <v>0</v>
      </c>
      <c r="H452">
        <v>5</v>
      </c>
      <c r="I452">
        <v>0</v>
      </c>
      <c r="J452">
        <f>SUM($H$32:H452)</f>
        <v>18076</v>
      </c>
      <c r="K452">
        <f>SUM($I$32:I452)</f>
        <v>499</v>
      </c>
      <c r="L452">
        <v>2006</v>
      </c>
      <c r="M452">
        <v>6348985</v>
      </c>
    </row>
    <row r="453" spans="1:13" ht="15" customHeight="1" x14ac:dyDescent="0.3">
      <c r="A453" t="s">
        <v>476</v>
      </c>
      <c r="B453">
        <v>15</v>
      </c>
      <c r="C453">
        <v>12</v>
      </c>
      <c r="D453">
        <f t="shared" si="12"/>
        <v>3</v>
      </c>
      <c r="E453">
        <v>84828</v>
      </c>
      <c r="F453">
        <v>84821</v>
      </c>
      <c r="G453">
        <f t="shared" si="13"/>
        <v>7</v>
      </c>
      <c r="H453">
        <v>46</v>
      </c>
      <c r="I453">
        <v>2</v>
      </c>
      <c r="J453">
        <f>SUM($H$32:H453)</f>
        <v>18122</v>
      </c>
      <c r="K453">
        <f>SUM($I$32:I453)</f>
        <v>501</v>
      </c>
      <c r="L453">
        <v>12279</v>
      </c>
      <c r="M453">
        <v>6361264</v>
      </c>
    </row>
    <row r="454" spans="1:13" ht="15" customHeight="1" x14ac:dyDescent="0.3">
      <c r="A454" t="s">
        <v>477</v>
      </c>
      <c r="B454">
        <v>3</v>
      </c>
      <c r="C454">
        <v>3</v>
      </c>
      <c r="D454">
        <f t="shared" si="12"/>
        <v>0</v>
      </c>
      <c r="E454">
        <v>84821</v>
      </c>
      <c r="F454">
        <v>84821</v>
      </c>
      <c r="G454">
        <f t="shared" si="13"/>
        <v>0</v>
      </c>
      <c r="H454">
        <v>5</v>
      </c>
      <c r="I454">
        <v>0</v>
      </c>
      <c r="J454">
        <f>SUM($H$32:H454)</f>
        <v>18127</v>
      </c>
      <c r="K454">
        <f>SUM($I$32:I454)</f>
        <v>501</v>
      </c>
      <c r="L454">
        <v>2165</v>
      </c>
      <c r="M454">
        <v>6363429</v>
      </c>
    </row>
    <row r="455" spans="1:13" ht="15" customHeight="1" x14ac:dyDescent="0.3">
      <c r="A455" t="s">
        <v>478</v>
      </c>
      <c r="B455">
        <v>5</v>
      </c>
      <c r="C455">
        <v>5</v>
      </c>
      <c r="D455">
        <f t="shared" si="12"/>
        <v>0</v>
      </c>
      <c r="E455">
        <v>84821</v>
      </c>
      <c r="F455">
        <v>84821</v>
      </c>
      <c r="G455">
        <f t="shared" si="13"/>
        <v>0</v>
      </c>
      <c r="H455">
        <v>11</v>
      </c>
      <c r="I455">
        <v>0</v>
      </c>
      <c r="J455">
        <f>SUM($H$32:H455)</f>
        <v>18138</v>
      </c>
      <c r="K455">
        <f>SUM($I$32:I455)</f>
        <v>501</v>
      </c>
      <c r="L455">
        <v>5284</v>
      </c>
      <c r="M455">
        <v>6368713</v>
      </c>
    </row>
    <row r="456" spans="1:13" ht="15" customHeight="1" x14ac:dyDescent="0.3">
      <c r="A456" t="s">
        <v>479</v>
      </c>
      <c r="B456">
        <v>90</v>
      </c>
      <c r="C456">
        <v>75</v>
      </c>
      <c r="D456">
        <f t="shared" si="12"/>
        <v>15</v>
      </c>
      <c r="E456">
        <v>84821</v>
      </c>
      <c r="F456">
        <v>84635</v>
      </c>
      <c r="G456">
        <f t="shared" si="13"/>
        <v>186</v>
      </c>
      <c r="H456">
        <v>1056</v>
      </c>
      <c r="I456">
        <v>17</v>
      </c>
      <c r="J456">
        <f>SUM($H$32:H456)</f>
        <v>19194</v>
      </c>
      <c r="K456">
        <f>SUM($I$32:I456)</f>
        <v>518</v>
      </c>
      <c r="L456">
        <v>289463</v>
      </c>
      <c r="M456">
        <v>6658176</v>
      </c>
    </row>
    <row r="457" spans="1:13" ht="15" customHeight="1" x14ac:dyDescent="0.3">
      <c r="A457" t="s">
        <v>480</v>
      </c>
      <c r="B457">
        <v>3</v>
      </c>
      <c r="C457">
        <v>3</v>
      </c>
      <c r="D457">
        <f t="shared" si="12"/>
        <v>0</v>
      </c>
      <c r="E457">
        <v>84635</v>
      </c>
      <c r="F457">
        <v>84635</v>
      </c>
      <c r="G457">
        <f t="shared" si="13"/>
        <v>0</v>
      </c>
      <c r="H457">
        <v>5</v>
      </c>
      <c r="I457">
        <v>0</v>
      </c>
      <c r="J457">
        <f>SUM($H$32:H457)</f>
        <v>19199</v>
      </c>
      <c r="K457">
        <f>SUM($I$32:I457)</f>
        <v>518</v>
      </c>
      <c r="L457">
        <v>2308</v>
      </c>
      <c r="M457">
        <v>6660484</v>
      </c>
    </row>
    <row r="458" spans="1:13" ht="15" customHeight="1" x14ac:dyDescent="0.3">
      <c r="A458" t="s">
        <v>481</v>
      </c>
      <c r="B458">
        <v>5</v>
      </c>
      <c r="C458">
        <v>5</v>
      </c>
      <c r="D458">
        <f t="shared" si="12"/>
        <v>0</v>
      </c>
      <c r="E458">
        <v>84635</v>
      </c>
      <c r="F458">
        <v>84635</v>
      </c>
      <c r="G458">
        <f t="shared" si="13"/>
        <v>0</v>
      </c>
      <c r="H458">
        <v>11</v>
      </c>
      <c r="I458">
        <v>0</v>
      </c>
      <c r="J458">
        <f>SUM($H$32:H458)</f>
        <v>19210</v>
      </c>
      <c r="K458">
        <f>SUM($I$32:I458)</f>
        <v>518</v>
      </c>
      <c r="L458">
        <v>5309</v>
      </c>
      <c r="M458">
        <v>6665793</v>
      </c>
    </row>
    <row r="459" spans="1:13" ht="15" customHeight="1" x14ac:dyDescent="0.3">
      <c r="A459" t="s">
        <v>482</v>
      </c>
      <c r="B459">
        <v>3</v>
      </c>
      <c r="C459">
        <v>3</v>
      </c>
      <c r="D459">
        <f t="shared" si="12"/>
        <v>0</v>
      </c>
      <c r="E459">
        <v>84635</v>
      </c>
      <c r="F459">
        <v>84635</v>
      </c>
      <c r="G459">
        <f t="shared" si="13"/>
        <v>0</v>
      </c>
      <c r="H459">
        <v>5</v>
      </c>
      <c r="I459">
        <v>0</v>
      </c>
      <c r="J459">
        <f>SUM($H$32:H459)</f>
        <v>19215</v>
      </c>
      <c r="K459">
        <f>SUM($I$32:I459)</f>
        <v>518</v>
      </c>
      <c r="L459">
        <v>2036</v>
      </c>
      <c r="M459">
        <v>6667829</v>
      </c>
    </row>
    <row r="460" spans="1:13" ht="15" customHeight="1" x14ac:dyDescent="0.3">
      <c r="A460" t="s">
        <v>483</v>
      </c>
      <c r="B460">
        <v>3</v>
      </c>
      <c r="C460">
        <v>3</v>
      </c>
      <c r="D460">
        <f t="shared" si="12"/>
        <v>0</v>
      </c>
      <c r="E460">
        <v>84635</v>
      </c>
      <c r="F460">
        <v>84635</v>
      </c>
      <c r="G460">
        <f t="shared" si="13"/>
        <v>0</v>
      </c>
      <c r="H460">
        <v>5</v>
      </c>
      <c r="I460">
        <v>0</v>
      </c>
      <c r="J460">
        <f>SUM($H$32:H460)</f>
        <v>19220</v>
      </c>
      <c r="K460">
        <f>SUM($I$32:I460)</f>
        <v>518</v>
      </c>
      <c r="L460">
        <v>1977</v>
      </c>
      <c r="M460">
        <v>6669806</v>
      </c>
    </row>
    <row r="461" spans="1:13" ht="15" customHeight="1" x14ac:dyDescent="0.3">
      <c r="A461" t="s">
        <v>484</v>
      </c>
      <c r="B461">
        <v>3</v>
      </c>
      <c r="C461">
        <v>3</v>
      </c>
      <c r="D461">
        <f t="shared" si="12"/>
        <v>0</v>
      </c>
      <c r="E461">
        <v>84635</v>
      </c>
      <c r="F461">
        <v>84635</v>
      </c>
      <c r="G461">
        <f t="shared" si="13"/>
        <v>0</v>
      </c>
      <c r="H461">
        <v>5</v>
      </c>
      <c r="I461">
        <v>0</v>
      </c>
      <c r="J461">
        <f>SUM($H$32:H461)</f>
        <v>19225</v>
      </c>
      <c r="K461">
        <f>SUM($I$32:I461)</f>
        <v>518</v>
      </c>
      <c r="L461">
        <v>2251</v>
      </c>
      <c r="M461">
        <v>6672057</v>
      </c>
    </row>
    <row r="462" spans="1:13" ht="15" customHeight="1" x14ac:dyDescent="0.3">
      <c r="A462" t="s">
        <v>485</v>
      </c>
      <c r="B462">
        <v>3</v>
      </c>
      <c r="C462">
        <v>3</v>
      </c>
      <c r="D462">
        <f t="shared" si="12"/>
        <v>0</v>
      </c>
      <c r="E462">
        <v>84635</v>
      </c>
      <c r="F462">
        <v>84635</v>
      </c>
      <c r="G462">
        <f t="shared" si="13"/>
        <v>0</v>
      </c>
      <c r="H462">
        <v>5</v>
      </c>
      <c r="I462">
        <v>0</v>
      </c>
      <c r="J462">
        <f>SUM($H$32:H462)</f>
        <v>19230</v>
      </c>
      <c r="K462">
        <f>SUM($I$32:I462)</f>
        <v>518</v>
      </c>
      <c r="L462">
        <v>1891</v>
      </c>
      <c r="M462">
        <v>6673948</v>
      </c>
    </row>
    <row r="463" spans="1:13" ht="15" customHeight="1" x14ac:dyDescent="0.3">
      <c r="A463" t="s">
        <v>486</v>
      </c>
      <c r="B463">
        <v>5</v>
      </c>
      <c r="C463">
        <v>5</v>
      </c>
      <c r="D463">
        <f t="shared" si="12"/>
        <v>0</v>
      </c>
      <c r="E463">
        <v>84635</v>
      </c>
      <c r="F463">
        <v>84635</v>
      </c>
      <c r="G463">
        <f t="shared" si="13"/>
        <v>0</v>
      </c>
      <c r="H463">
        <v>11</v>
      </c>
      <c r="I463">
        <v>0</v>
      </c>
      <c r="J463">
        <f>SUM($H$32:H463)</f>
        <v>19241</v>
      </c>
      <c r="K463">
        <f>SUM($I$32:I463)</f>
        <v>518</v>
      </c>
      <c r="L463">
        <v>5200</v>
      </c>
      <c r="M463">
        <v>6679148</v>
      </c>
    </row>
    <row r="464" spans="1:13" ht="15" customHeight="1" x14ac:dyDescent="0.3">
      <c r="A464" t="s">
        <v>487</v>
      </c>
      <c r="B464">
        <v>5</v>
      </c>
      <c r="C464">
        <v>5</v>
      </c>
      <c r="D464">
        <f t="shared" si="12"/>
        <v>0</v>
      </c>
      <c r="E464">
        <v>84635</v>
      </c>
      <c r="F464">
        <v>84635</v>
      </c>
      <c r="G464">
        <f t="shared" si="13"/>
        <v>0</v>
      </c>
      <c r="H464">
        <v>11</v>
      </c>
      <c r="I464">
        <v>0</v>
      </c>
      <c r="J464">
        <f>SUM($H$32:H464)</f>
        <v>19252</v>
      </c>
      <c r="K464">
        <f>SUM($I$32:I464)</f>
        <v>518</v>
      </c>
      <c r="L464">
        <v>5283</v>
      </c>
      <c r="M464">
        <v>6684431</v>
      </c>
    </row>
    <row r="465" spans="1:13" ht="15" customHeight="1" x14ac:dyDescent="0.3">
      <c r="A465" t="s">
        <v>488</v>
      </c>
      <c r="B465">
        <v>5</v>
      </c>
      <c r="C465">
        <v>5</v>
      </c>
      <c r="D465">
        <f t="shared" si="12"/>
        <v>0</v>
      </c>
      <c r="E465">
        <v>84635</v>
      </c>
      <c r="F465">
        <v>84635</v>
      </c>
      <c r="G465">
        <f t="shared" si="13"/>
        <v>0</v>
      </c>
      <c r="H465">
        <v>11</v>
      </c>
      <c r="I465">
        <v>0</v>
      </c>
      <c r="J465">
        <f>SUM($H$32:H465)</f>
        <v>19263</v>
      </c>
      <c r="K465">
        <f>SUM($I$32:I465)</f>
        <v>518</v>
      </c>
      <c r="L465">
        <v>5289</v>
      </c>
      <c r="M465">
        <v>6689720</v>
      </c>
    </row>
    <row r="466" spans="1:13" ht="15" customHeight="1" x14ac:dyDescent="0.3">
      <c r="A466" t="s">
        <v>489</v>
      </c>
      <c r="B466">
        <v>3</v>
      </c>
      <c r="C466">
        <v>3</v>
      </c>
      <c r="D466">
        <f t="shared" si="12"/>
        <v>0</v>
      </c>
      <c r="E466">
        <v>84635</v>
      </c>
      <c r="F466">
        <v>84635</v>
      </c>
      <c r="G466">
        <f t="shared" si="13"/>
        <v>0</v>
      </c>
      <c r="H466">
        <v>5</v>
      </c>
      <c r="I466">
        <v>0</v>
      </c>
      <c r="J466">
        <f>SUM($H$32:H466)</f>
        <v>19268</v>
      </c>
      <c r="K466">
        <f>SUM($I$32:I466)</f>
        <v>518</v>
      </c>
      <c r="L466">
        <v>2001</v>
      </c>
      <c r="M466">
        <v>6691721</v>
      </c>
    </row>
    <row r="467" spans="1:13" ht="15" customHeight="1" x14ac:dyDescent="0.3">
      <c r="A467" t="s">
        <v>490</v>
      </c>
      <c r="B467">
        <v>3</v>
      </c>
      <c r="C467">
        <v>3</v>
      </c>
      <c r="D467">
        <f t="shared" si="12"/>
        <v>0</v>
      </c>
      <c r="E467">
        <v>84635</v>
      </c>
      <c r="F467">
        <v>84635</v>
      </c>
      <c r="G467">
        <f t="shared" si="13"/>
        <v>0</v>
      </c>
      <c r="H467">
        <v>5</v>
      </c>
      <c r="I467">
        <v>0</v>
      </c>
      <c r="J467">
        <f>SUM($H$32:H467)</f>
        <v>19273</v>
      </c>
      <c r="K467">
        <f>SUM($I$32:I467)</f>
        <v>518</v>
      </c>
      <c r="L467">
        <v>1986</v>
      </c>
      <c r="M467">
        <v>6693707</v>
      </c>
    </row>
    <row r="468" spans="1:13" ht="15" customHeight="1" x14ac:dyDescent="0.3">
      <c r="A468" t="s">
        <v>491</v>
      </c>
      <c r="B468">
        <v>3</v>
      </c>
      <c r="C468">
        <v>3</v>
      </c>
      <c r="D468">
        <f t="shared" si="12"/>
        <v>0</v>
      </c>
      <c r="E468">
        <v>84635</v>
      </c>
      <c r="F468">
        <v>84635</v>
      </c>
      <c r="G468">
        <f t="shared" si="13"/>
        <v>0</v>
      </c>
      <c r="H468">
        <v>5</v>
      </c>
      <c r="I468">
        <v>0</v>
      </c>
      <c r="J468">
        <f>SUM($H$32:H468)</f>
        <v>19278</v>
      </c>
      <c r="K468">
        <f>SUM($I$32:I468)</f>
        <v>518</v>
      </c>
      <c r="L468">
        <v>2015</v>
      </c>
      <c r="M468">
        <v>6695722</v>
      </c>
    </row>
    <row r="469" spans="1:13" ht="15" customHeight="1" x14ac:dyDescent="0.3">
      <c r="A469" t="s">
        <v>492</v>
      </c>
      <c r="B469">
        <v>5</v>
      </c>
      <c r="C469">
        <v>5</v>
      </c>
      <c r="D469">
        <f t="shared" si="12"/>
        <v>0</v>
      </c>
      <c r="E469">
        <v>84635</v>
      </c>
      <c r="F469">
        <v>84635</v>
      </c>
      <c r="G469">
        <f t="shared" si="13"/>
        <v>0</v>
      </c>
      <c r="H469">
        <v>11</v>
      </c>
      <c r="I469">
        <v>0</v>
      </c>
      <c r="J469">
        <f>SUM($H$32:H469)</f>
        <v>19289</v>
      </c>
      <c r="K469">
        <f>SUM($I$32:I469)</f>
        <v>518</v>
      </c>
      <c r="L469">
        <v>5269</v>
      </c>
      <c r="M469">
        <v>6700991</v>
      </c>
    </row>
    <row r="470" spans="1:13" ht="15" customHeight="1" x14ac:dyDescent="0.3">
      <c r="A470" t="s">
        <v>493</v>
      </c>
      <c r="B470">
        <v>3</v>
      </c>
      <c r="C470">
        <v>3</v>
      </c>
      <c r="D470">
        <f t="shared" si="12"/>
        <v>0</v>
      </c>
      <c r="E470">
        <v>84635</v>
      </c>
      <c r="F470">
        <v>84635</v>
      </c>
      <c r="G470">
        <f t="shared" si="13"/>
        <v>0</v>
      </c>
      <c r="H470">
        <v>5</v>
      </c>
      <c r="I470">
        <v>0</v>
      </c>
      <c r="J470">
        <f>SUM($H$32:H470)</f>
        <v>19294</v>
      </c>
      <c r="K470">
        <f>SUM($I$32:I470)</f>
        <v>518</v>
      </c>
      <c r="L470">
        <v>2134</v>
      </c>
      <c r="M470">
        <v>6703125</v>
      </c>
    </row>
    <row r="471" spans="1:13" ht="15" customHeight="1" x14ac:dyDescent="0.3">
      <c r="A471" t="s">
        <v>494</v>
      </c>
      <c r="B471">
        <v>3</v>
      </c>
      <c r="C471">
        <v>3</v>
      </c>
      <c r="D471">
        <f t="shared" si="12"/>
        <v>0</v>
      </c>
      <c r="E471">
        <v>84635</v>
      </c>
      <c r="F471">
        <v>84635</v>
      </c>
      <c r="G471">
        <f t="shared" si="13"/>
        <v>0</v>
      </c>
      <c r="H471">
        <v>5</v>
      </c>
      <c r="I471">
        <v>0</v>
      </c>
      <c r="J471">
        <f>SUM($H$32:H471)</f>
        <v>19299</v>
      </c>
      <c r="K471">
        <f>SUM($I$32:I471)</f>
        <v>518</v>
      </c>
      <c r="L471">
        <v>1914</v>
      </c>
      <c r="M471">
        <v>6705040</v>
      </c>
    </row>
    <row r="472" spans="1:13" ht="15" customHeight="1" x14ac:dyDescent="0.3">
      <c r="A472" t="s">
        <v>495</v>
      </c>
      <c r="B472">
        <v>3</v>
      </c>
      <c r="C472">
        <v>3</v>
      </c>
      <c r="D472">
        <f t="shared" si="12"/>
        <v>0</v>
      </c>
      <c r="E472">
        <v>84635</v>
      </c>
      <c r="F472">
        <v>84635</v>
      </c>
      <c r="G472">
        <f t="shared" si="13"/>
        <v>0</v>
      </c>
      <c r="H472">
        <v>5</v>
      </c>
      <c r="I472">
        <v>0</v>
      </c>
      <c r="J472">
        <f>SUM($H$32:H472)</f>
        <v>19304</v>
      </c>
      <c r="K472">
        <f>SUM($I$32:I472)</f>
        <v>518</v>
      </c>
      <c r="L472">
        <v>2041</v>
      </c>
      <c r="M472">
        <v>6707081</v>
      </c>
    </row>
    <row r="473" spans="1:13" ht="15" customHeight="1" x14ac:dyDescent="0.3">
      <c r="A473" t="s">
        <v>496</v>
      </c>
      <c r="B473">
        <v>72</v>
      </c>
      <c r="C473">
        <v>15</v>
      </c>
      <c r="D473">
        <f t="shared" si="12"/>
        <v>57</v>
      </c>
      <c r="E473">
        <v>84635</v>
      </c>
      <c r="F473">
        <v>83435</v>
      </c>
      <c r="G473">
        <f t="shared" si="13"/>
        <v>1200</v>
      </c>
      <c r="H473">
        <v>661</v>
      </c>
      <c r="I473">
        <v>55</v>
      </c>
      <c r="J473">
        <f>SUM($H$32:H473)</f>
        <v>19965</v>
      </c>
      <c r="K473">
        <f>SUM($I$32:I473)</f>
        <v>573</v>
      </c>
      <c r="L473">
        <v>120627</v>
      </c>
      <c r="M473">
        <v>6827708</v>
      </c>
    </row>
    <row r="474" spans="1:13" ht="15" customHeight="1" x14ac:dyDescent="0.3">
      <c r="A474" t="s">
        <v>497</v>
      </c>
      <c r="B474">
        <v>3</v>
      </c>
      <c r="C474">
        <v>3</v>
      </c>
      <c r="D474">
        <f t="shared" si="12"/>
        <v>0</v>
      </c>
      <c r="E474">
        <v>83435</v>
      </c>
      <c r="F474">
        <v>83435</v>
      </c>
      <c r="G474">
        <f t="shared" si="13"/>
        <v>0</v>
      </c>
      <c r="H474">
        <v>5</v>
      </c>
      <c r="I474">
        <v>0</v>
      </c>
      <c r="J474">
        <f>SUM($H$32:H474)</f>
        <v>19970</v>
      </c>
      <c r="K474">
        <f>SUM($I$32:I474)</f>
        <v>573</v>
      </c>
      <c r="L474">
        <v>2122</v>
      </c>
      <c r="M474">
        <v>6829830</v>
      </c>
    </row>
    <row r="475" spans="1:13" ht="15" customHeight="1" x14ac:dyDescent="0.3">
      <c r="A475" t="s">
        <v>498</v>
      </c>
      <c r="B475">
        <v>5</v>
      </c>
      <c r="C475">
        <v>5</v>
      </c>
      <c r="D475">
        <f t="shared" si="12"/>
        <v>0</v>
      </c>
      <c r="E475">
        <v>83435</v>
      </c>
      <c r="F475">
        <v>83435</v>
      </c>
      <c r="G475">
        <f t="shared" si="13"/>
        <v>0</v>
      </c>
      <c r="H475">
        <v>11</v>
      </c>
      <c r="I475">
        <v>0</v>
      </c>
      <c r="J475">
        <f>SUM($H$32:H475)</f>
        <v>19981</v>
      </c>
      <c r="K475">
        <f>SUM($I$32:I475)</f>
        <v>573</v>
      </c>
      <c r="L475">
        <v>5206</v>
      </c>
      <c r="M475">
        <v>6835036</v>
      </c>
    </row>
    <row r="476" spans="1:13" ht="15" customHeight="1" x14ac:dyDescent="0.3">
      <c r="A476" t="s">
        <v>499</v>
      </c>
      <c r="B476">
        <v>3</v>
      </c>
      <c r="C476">
        <v>3</v>
      </c>
      <c r="D476">
        <f t="shared" si="12"/>
        <v>0</v>
      </c>
      <c r="E476">
        <v>83435</v>
      </c>
      <c r="F476">
        <v>83435</v>
      </c>
      <c r="G476">
        <f t="shared" si="13"/>
        <v>0</v>
      </c>
      <c r="H476">
        <v>5</v>
      </c>
      <c r="I476">
        <v>0</v>
      </c>
      <c r="J476">
        <f>SUM($H$32:H476)</f>
        <v>19986</v>
      </c>
      <c r="K476">
        <f>SUM($I$32:I476)</f>
        <v>573</v>
      </c>
      <c r="L476">
        <v>2189</v>
      </c>
      <c r="M476">
        <v>6837225</v>
      </c>
    </row>
    <row r="477" spans="1:13" ht="15" customHeight="1" x14ac:dyDescent="0.3">
      <c r="A477" t="s">
        <v>500</v>
      </c>
      <c r="B477">
        <v>5</v>
      </c>
      <c r="C477">
        <v>5</v>
      </c>
      <c r="D477">
        <f t="shared" si="12"/>
        <v>0</v>
      </c>
      <c r="E477">
        <v>83435</v>
      </c>
      <c r="F477">
        <v>83435</v>
      </c>
      <c r="G477">
        <f t="shared" si="13"/>
        <v>0</v>
      </c>
      <c r="H477">
        <v>11</v>
      </c>
      <c r="I477">
        <v>0</v>
      </c>
      <c r="J477">
        <f>SUM($H$32:H477)</f>
        <v>19997</v>
      </c>
      <c r="K477">
        <f>SUM($I$32:I477)</f>
        <v>573</v>
      </c>
      <c r="L477">
        <v>5220</v>
      </c>
      <c r="M477">
        <v>6842445</v>
      </c>
    </row>
    <row r="478" spans="1:13" ht="15" customHeight="1" x14ac:dyDescent="0.3">
      <c r="A478" t="s">
        <v>501</v>
      </c>
      <c r="B478">
        <v>16</v>
      </c>
      <c r="C478">
        <v>10</v>
      </c>
      <c r="D478">
        <f t="shared" si="12"/>
        <v>6</v>
      </c>
      <c r="E478">
        <v>83435</v>
      </c>
      <c r="F478">
        <v>83377</v>
      </c>
      <c r="G478">
        <f t="shared" si="13"/>
        <v>58</v>
      </c>
      <c r="H478">
        <v>81</v>
      </c>
      <c r="I478">
        <v>6</v>
      </c>
      <c r="J478">
        <f>SUM($H$32:H478)</f>
        <v>20078</v>
      </c>
      <c r="K478">
        <f>SUM($I$32:I478)</f>
        <v>579</v>
      </c>
      <c r="L478">
        <v>24840</v>
      </c>
      <c r="M478">
        <v>6867285</v>
      </c>
    </row>
    <row r="479" spans="1:13" ht="15" customHeight="1" x14ac:dyDescent="0.3">
      <c r="A479" t="s">
        <v>502</v>
      </c>
      <c r="B479">
        <v>5</v>
      </c>
      <c r="C479">
        <v>5</v>
      </c>
      <c r="D479">
        <f t="shared" si="12"/>
        <v>0</v>
      </c>
      <c r="E479">
        <v>83377</v>
      </c>
      <c r="F479">
        <v>83377</v>
      </c>
      <c r="G479">
        <f t="shared" si="13"/>
        <v>0</v>
      </c>
      <c r="H479">
        <v>11</v>
      </c>
      <c r="I479">
        <v>0</v>
      </c>
      <c r="J479">
        <f>SUM($H$32:H479)</f>
        <v>20089</v>
      </c>
      <c r="K479">
        <f>SUM($I$32:I479)</f>
        <v>579</v>
      </c>
      <c r="L479">
        <v>5295</v>
      </c>
      <c r="M479">
        <v>6872580</v>
      </c>
    </row>
    <row r="480" spans="1:13" ht="15" customHeight="1" x14ac:dyDescent="0.3">
      <c r="A480" t="s">
        <v>503</v>
      </c>
      <c r="B480">
        <v>5</v>
      </c>
      <c r="C480">
        <v>5</v>
      </c>
      <c r="D480">
        <f t="shared" ref="D480:D543" si="14">B480-C480</f>
        <v>0</v>
      </c>
      <c r="E480">
        <v>83377</v>
      </c>
      <c r="F480">
        <v>83377</v>
      </c>
      <c r="G480">
        <f t="shared" ref="G480:G543" si="15">E480-F480</f>
        <v>0</v>
      </c>
      <c r="H480">
        <v>11</v>
      </c>
      <c r="I480">
        <v>0</v>
      </c>
      <c r="J480">
        <f>SUM($H$32:H480)</f>
        <v>20100</v>
      </c>
      <c r="K480">
        <f>SUM($I$32:I480)</f>
        <v>579</v>
      </c>
      <c r="L480">
        <v>5254</v>
      </c>
      <c r="M480">
        <v>6877834</v>
      </c>
    </row>
    <row r="481" spans="1:13" ht="15" customHeight="1" x14ac:dyDescent="0.3">
      <c r="A481" t="s">
        <v>504</v>
      </c>
      <c r="B481">
        <v>3</v>
      </c>
      <c r="C481">
        <v>3</v>
      </c>
      <c r="D481">
        <f t="shared" si="14"/>
        <v>0</v>
      </c>
      <c r="E481">
        <v>83377</v>
      </c>
      <c r="F481">
        <v>83377</v>
      </c>
      <c r="G481">
        <f t="shared" si="15"/>
        <v>0</v>
      </c>
      <c r="H481">
        <v>5</v>
      </c>
      <c r="I481">
        <v>0</v>
      </c>
      <c r="J481">
        <f>SUM($H$32:H481)</f>
        <v>20105</v>
      </c>
      <c r="K481">
        <f>SUM($I$32:I481)</f>
        <v>579</v>
      </c>
      <c r="L481">
        <v>1953</v>
      </c>
      <c r="M481">
        <v>6879787</v>
      </c>
    </row>
    <row r="482" spans="1:13" ht="15" customHeight="1" x14ac:dyDescent="0.3">
      <c r="A482" t="s">
        <v>505</v>
      </c>
      <c r="B482">
        <v>3</v>
      </c>
      <c r="C482">
        <v>3</v>
      </c>
      <c r="D482">
        <f t="shared" si="14"/>
        <v>0</v>
      </c>
      <c r="E482">
        <v>83377</v>
      </c>
      <c r="F482">
        <v>83377</v>
      </c>
      <c r="G482">
        <f t="shared" si="15"/>
        <v>0</v>
      </c>
      <c r="H482">
        <v>5</v>
      </c>
      <c r="I482">
        <v>0</v>
      </c>
      <c r="J482">
        <f>SUM($H$32:H482)</f>
        <v>20110</v>
      </c>
      <c r="K482">
        <f>SUM($I$32:I482)</f>
        <v>579</v>
      </c>
      <c r="L482">
        <v>1954</v>
      </c>
      <c r="M482">
        <v>6881741</v>
      </c>
    </row>
    <row r="483" spans="1:13" ht="15" customHeight="1" x14ac:dyDescent="0.3">
      <c r="A483" t="s">
        <v>506</v>
      </c>
      <c r="B483">
        <v>3</v>
      </c>
      <c r="C483">
        <v>3</v>
      </c>
      <c r="D483">
        <f t="shared" si="14"/>
        <v>0</v>
      </c>
      <c r="E483">
        <v>83377</v>
      </c>
      <c r="F483">
        <v>83377</v>
      </c>
      <c r="G483">
        <f t="shared" si="15"/>
        <v>0</v>
      </c>
      <c r="H483">
        <v>5</v>
      </c>
      <c r="I483">
        <v>0</v>
      </c>
      <c r="J483">
        <f>SUM($H$32:H483)</f>
        <v>20115</v>
      </c>
      <c r="K483">
        <f>SUM($I$32:I483)</f>
        <v>579</v>
      </c>
      <c r="L483">
        <v>1979</v>
      </c>
      <c r="M483">
        <v>6883720</v>
      </c>
    </row>
    <row r="484" spans="1:13" ht="15" customHeight="1" x14ac:dyDescent="0.3">
      <c r="A484" t="s">
        <v>507</v>
      </c>
      <c r="B484">
        <v>3</v>
      </c>
      <c r="C484">
        <v>3</v>
      </c>
      <c r="D484">
        <f t="shared" si="14"/>
        <v>0</v>
      </c>
      <c r="E484">
        <v>83377</v>
      </c>
      <c r="F484">
        <v>83377</v>
      </c>
      <c r="G484">
        <f t="shared" si="15"/>
        <v>0</v>
      </c>
      <c r="H484">
        <v>5</v>
      </c>
      <c r="I484">
        <v>0</v>
      </c>
      <c r="J484">
        <f>SUM($H$32:H484)</f>
        <v>20120</v>
      </c>
      <c r="K484">
        <f>SUM($I$32:I484)</f>
        <v>579</v>
      </c>
      <c r="L484">
        <v>1954</v>
      </c>
      <c r="M484">
        <v>6885674</v>
      </c>
    </row>
    <row r="485" spans="1:13" ht="15" customHeight="1" x14ac:dyDescent="0.3">
      <c r="A485" t="s">
        <v>508</v>
      </c>
      <c r="B485">
        <v>5</v>
      </c>
      <c r="C485">
        <v>5</v>
      </c>
      <c r="D485">
        <f t="shared" si="14"/>
        <v>0</v>
      </c>
      <c r="E485">
        <v>83377</v>
      </c>
      <c r="F485">
        <v>83377</v>
      </c>
      <c r="G485">
        <f t="shared" si="15"/>
        <v>0</v>
      </c>
      <c r="H485">
        <v>11</v>
      </c>
      <c r="I485">
        <v>0</v>
      </c>
      <c r="J485">
        <f>SUM($H$32:H485)</f>
        <v>20131</v>
      </c>
      <c r="K485">
        <f>SUM($I$32:I485)</f>
        <v>579</v>
      </c>
      <c r="L485">
        <v>5168</v>
      </c>
      <c r="M485">
        <v>6890842</v>
      </c>
    </row>
    <row r="486" spans="1:13" ht="15" customHeight="1" x14ac:dyDescent="0.3">
      <c r="A486" t="s">
        <v>509</v>
      </c>
      <c r="B486">
        <v>3</v>
      </c>
      <c r="C486">
        <v>3</v>
      </c>
      <c r="D486">
        <f t="shared" si="14"/>
        <v>0</v>
      </c>
      <c r="E486">
        <v>83377</v>
      </c>
      <c r="F486">
        <v>83377</v>
      </c>
      <c r="G486">
        <f t="shared" si="15"/>
        <v>0</v>
      </c>
      <c r="H486">
        <v>5</v>
      </c>
      <c r="I486">
        <v>0</v>
      </c>
      <c r="J486">
        <f>SUM($H$32:H486)</f>
        <v>20136</v>
      </c>
      <c r="K486">
        <f>SUM($I$32:I486)</f>
        <v>579</v>
      </c>
      <c r="L486">
        <v>2072</v>
      </c>
      <c r="M486">
        <v>6892914</v>
      </c>
    </row>
    <row r="487" spans="1:13" ht="15" customHeight="1" x14ac:dyDescent="0.3">
      <c r="A487" t="s">
        <v>510</v>
      </c>
      <c r="B487">
        <v>53</v>
      </c>
      <c r="C487">
        <v>47</v>
      </c>
      <c r="D487">
        <f t="shared" si="14"/>
        <v>6</v>
      </c>
      <c r="E487">
        <v>83377</v>
      </c>
      <c r="F487">
        <v>83231</v>
      </c>
      <c r="G487">
        <f t="shared" si="15"/>
        <v>146</v>
      </c>
      <c r="H487">
        <v>310</v>
      </c>
      <c r="I487">
        <v>6</v>
      </c>
      <c r="J487">
        <f>SUM($H$32:H487)</f>
        <v>20446</v>
      </c>
      <c r="K487">
        <f>SUM($I$32:I487)</f>
        <v>585</v>
      </c>
      <c r="L487">
        <v>91572</v>
      </c>
      <c r="M487">
        <v>6984486</v>
      </c>
    </row>
    <row r="488" spans="1:13" ht="15" customHeight="1" x14ac:dyDescent="0.3">
      <c r="A488" t="s">
        <v>511</v>
      </c>
      <c r="B488">
        <v>3</v>
      </c>
      <c r="C488">
        <v>3</v>
      </c>
      <c r="D488">
        <f t="shared" si="14"/>
        <v>0</v>
      </c>
      <c r="E488">
        <v>83231</v>
      </c>
      <c r="F488">
        <v>83231</v>
      </c>
      <c r="G488">
        <f t="shared" si="15"/>
        <v>0</v>
      </c>
      <c r="H488">
        <v>5</v>
      </c>
      <c r="I488">
        <v>0</v>
      </c>
      <c r="J488">
        <f>SUM($H$32:H488)</f>
        <v>20451</v>
      </c>
      <c r="K488">
        <f>SUM($I$32:I488)</f>
        <v>585</v>
      </c>
      <c r="L488">
        <v>2154</v>
      </c>
      <c r="M488">
        <v>6986640</v>
      </c>
    </row>
    <row r="489" spans="1:13" ht="15" customHeight="1" x14ac:dyDescent="0.3">
      <c r="A489" t="s">
        <v>512</v>
      </c>
      <c r="B489">
        <v>34</v>
      </c>
      <c r="C489">
        <v>31</v>
      </c>
      <c r="D489">
        <f t="shared" si="14"/>
        <v>3</v>
      </c>
      <c r="E489">
        <v>83231</v>
      </c>
      <c r="F489">
        <v>83224</v>
      </c>
      <c r="G489">
        <f t="shared" si="15"/>
        <v>7</v>
      </c>
      <c r="H489">
        <v>161</v>
      </c>
      <c r="I489">
        <v>4</v>
      </c>
      <c r="J489">
        <f>SUM($H$32:H489)</f>
        <v>20612</v>
      </c>
      <c r="K489">
        <f>SUM($I$32:I489)</f>
        <v>589</v>
      </c>
      <c r="L489">
        <v>48009</v>
      </c>
      <c r="M489">
        <v>7034649</v>
      </c>
    </row>
    <row r="490" spans="1:13" ht="15" customHeight="1" x14ac:dyDescent="0.3">
      <c r="A490" t="s">
        <v>513</v>
      </c>
      <c r="B490">
        <v>3</v>
      </c>
      <c r="C490">
        <v>3</v>
      </c>
      <c r="D490">
        <f t="shared" si="14"/>
        <v>0</v>
      </c>
      <c r="E490">
        <v>83224</v>
      </c>
      <c r="F490">
        <v>83224</v>
      </c>
      <c r="G490">
        <f t="shared" si="15"/>
        <v>0</v>
      </c>
      <c r="H490">
        <v>5</v>
      </c>
      <c r="I490">
        <v>0</v>
      </c>
      <c r="J490">
        <f>SUM($H$32:H490)</f>
        <v>20617</v>
      </c>
      <c r="K490">
        <f>SUM($I$32:I490)</f>
        <v>589</v>
      </c>
      <c r="L490">
        <v>2105</v>
      </c>
      <c r="M490">
        <v>7036754</v>
      </c>
    </row>
    <row r="491" spans="1:13" ht="15" customHeight="1" x14ac:dyDescent="0.3">
      <c r="A491" t="s">
        <v>514</v>
      </c>
      <c r="B491">
        <v>5</v>
      </c>
      <c r="C491">
        <v>5</v>
      </c>
      <c r="D491">
        <f t="shared" si="14"/>
        <v>0</v>
      </c>
      <c r="E491">
        <v>83224</v>
      </c>
      <c r="F491">
        <v>83224</v>
      </c>
      <c r="G491">
        <f t="shared" si="15"/>
        <v>0</v>
      </c>
      <c r="H491">
        <v>11</v>
      </c>
      <c r="I491">
        <v>0</v>
      </c>
      <c r="J491">
        <f>SUM($H$32:H491)</f>
        <v>20628</v>
      </c>
      <c r="K491">
        <f>SUM($I$32:I491)</f>
        <v>589</v>
      </c>
      <c r="L491">
        <v>5366</v>
      </c>
      <c r="M491">
        <v>7042120</v>
      </c>
    </row>
    <row r="492" spans="1:13" ht="15" customHeight="1" x14ac:dyDescent="0.3">
      <c r="A492" t="s">
        <v>515</v>
      </c>
      <c r="B492">
        <v>5</v>
      </c>
      <c r="C492">
        <v>5</v>
      </c>
      <c r="D492">
        <f t="shared" si="14"/>
        <v>0</v>
      </c>
      <c r="E492">
        <v>83224</v>
      </c>
      <c r="F492">
        <v>83224</v>
      </c>
      <c r="G492">
        <f t="shared" si="15"/>
        <v>0</v>
      </c>
      <c r="H492">
        <v>11</v>
      </c>
      <c r="I492">
        <v>0</v>
      </c>
      <c r="J492">
        <f>SUM($H$32:H492)</f>
        <v>20639</v>
      </c>
      <c r="K492">
        <f>SUM($I$32:I492)</f>
        <v>589</v>
      </c>
      <c r="L492">
        <v>4995</v>
      </c>
      <c r="M492">
        <v>7047115</v>
      </c>
    </row>
    <row r="493" spans="1:13" ht="15" customHeight="1" x14ac:dyDescent="0.3">
      <c r="A493" t="s">
        <v>516</v>
      </c>
      <c r="B493">
        <v>3</v>
      </c>
      <c r="C493">
        <v>3</v>
      </c>
      <c r="D493">
        <f t="shared" si="14"/>
        <v>0</v>
      </c>
      <c r="E493">
        <v>83224</v>
      </c>
      <c r="F493">
        <v>83224</v>
      </c>
      <c r="G493">
        <f t="shared" si="15"/>
        <v>0</v>
      </c>
      <c r="H493">
        <v>5</v>
      </c>
      <c r="I493">
        <v>0</v>
      </c>
      <c r="J493">
        <f>SUM($H$32:H493)</f>
        <v>20644</v>
      </c>
      <c r="K493">
        <f>SUM($I$32:I493)</f>
        <v>589</v>
      </c>
      <c r="L493">
        <v>1939</v>
      </c>
      <c r="M493">
        <v>7049054</v>
      </c>
    </row>
    <row r="494" spans="1:13" ht="15" customHeight="1" x14ac:dyDescent="0.3">
      <c r="A494" t="s">
        <v>517</v>
      </c>
      <c r="B494">
        <v>3</v>
      </c>
      <c r="C494">
        <v>3</v>
      </c>
      <c r="D494">
        <f t="shared" si="14"/>
        <v>0</v>
      </c>
      <c r="E494">
        <v>83224</v>
      </c>
      <c r="F494">
        <v>83224</v>
      </c>
      <c r="G494">
        <f t="shared" si="15"/>
        <v>0</v>
      </c>
      <c r="H494">
        <v>5</v>
      </c>
      <c r="I494">
        <v>0</v>
      </c>
      <c r="J494">
        <f>SUM($H$32:H494)</f>
        <v>20649</v>
      </c>
      <c r="K494">
        <f>SUM($I$32:I494)</f>
        <v>589</v>
      </c>
      <c r="L494">
        <v>2002</v>
      </c>
      <c r="M494">
        <v>7051056</v>
      </c>
    </row>
    <row r="495" spans="1:13" ht="15" customHeight="1" x14ac:dyDescent="0.3">
      <c r="A495" t="s">
        <v>518</v>
      </c>
      <c r="B495">
        <v>5</v>
      </c>
      <c r="C495">
        <v>5</v>
      </c>
      <c r="D495">
        <f t="shared" si="14"/>
        <v>0</v>
      </c>
      <c r="E495">
        <v>83224</v>
      </c>
      <c r="F495">
        <v>83224</v>
      </c>
      <c r="G495">
        <f t="shared" si="15"/>
        <v>0</v>
      </c>
      <c r="H495">
        <v>11</v>
      </c>
      <c r="I495">
        <v>0</v>
      </c>
      <c r="J495">
        <f>SUM($H$32:H495)</f>
        <v>20660</v>
      </c>
      <c r="K495">
        <f>SUM($I$32:I495)</f>
        <v>589</v>
      </c>
      <c r="L495">
        <v>6020</v>
      </c>
      <c r="M495">
        <v>7057076</v>
      </c>
    </row>
    <row r="496" spans="1:13" ht="15" customHeight="1" x14ac:dyDescent="0.3">
      <c r="A496" t="s">
        <v>519</v>
      </c>
      <c r="B496">
        <v>13</v>
      </c>
      <c r="C496">
        <v>10</v>
      </c>
      <c r="D496">
        <f t="shared" si="14"/>
        <v>3</v>
      </c>
      <c r="E496">
        <v>83224</v>
      </c>
      <c r="F496">
        <v>83213</v>
      </c>
      <c r="G496">
        <f t="shared" si="15"/>
        <v>11</v>
      </c>
      <c r="H496">
        <v>60</v>
      </c>
      <c r="I496">
        <v>4</v>
      </c>
      <c r="J496">
        <f>SUM($H$32:H496)</f>
        <v>20720</v>
      </c>
      <c r="K496">
        <f>SUM($I$32:I496)</f>
        <v>593</v>
      </c>
      <c r="L496">
        <v>19224</v>
      </c>
      <c r="M496">
        <v>7076300</v>
      </c>
    </row>
    <row r="497" spans="1:13" ht="15" customHeight="1" x14ac:dyDescent="0.3">
      <c r="A497" t="s">
        <v>520</v>
      </c>
      <c r="B497">
        <v>3</v>
      </c>
      <c r="C497">
        <v>3</v>
      </c>
      <c r="D497">
        <f t="shared" si="14"/>
        <v>0</v>
      </c>
      <c r="E497">
        <v>83213</v>
      </c>
      <c r="F497">
        <v>83213</v>
      </c>
      <c r="G497">
        <f t="shared" si="15"/>
        <v>0</v>
      </c>
      <c r="H497">
        <v>5</v>
      </c>
      <c r="I497">
        <v>0</v>
      </c>
      <c r="J497">
        <f>SUM($H$32:H497)</f>
        <v>20725</v>
      </c>
      <c r="K497">
        <f>SUM($I$32:I497)</f>
        <v>593</v>
      </c>
      <c r="L497">
        <v>2272</v>
      </c>
      <c r="M497">
        <v>7078572</v>
      </c>
    </row>
    <row r="498" spans="1:13" ht="15" customHeight="1" x14ac:dyDescent="0.3">
      <c r="A498" t="s">
        <v>521</v>
      </c>
      <c r="B498">
        <v>3</v>
      </c>
      <c r="C498">
        <v>3</v>
      </c>
      <c r="D498">
        <f t="shared" si="14"/>
        <v>0</v>
      </c>
      <c r="E498">
        <v>83213</v>
      </c>
      <c r="F498">
        <v>83213</v>
      </c>
      <c r="G498">
        <f t="shared" si="15"/>
        <v>0</v>
      </c>
      <c r="H498">
        <v>5</v>
      </c>
      <c r="I498">
        <v>0</v>
      </c>
      <c r="J498">
        <f>SUM($H$32:H498)</f>
        <v>20730</v>
      </c>
      <c r="K498">
        <f>SUM($I$32:I498)</f>
        <v>593</v>
      </c>
      <c r="L498">
        <v>1963</v>
      </c>
      <c r="M498">
        <v>7080535</v>
      </c>
    </row>
    <row r="499" spans="1:13" ht="15" customHeight="1" x14ac:dyDescent="0.3">
      <c r="A499" t="s">
        <v>522</v>
      </c>
      <c r="B499">
        <v>5</v>
      </c>
      <c r="C499">
        <v>5</v>
      </c>
      <c r="D499">
        <f t="shared" si="14"/>
        <v>0</v>
      </c>
      <c r="E499">
        <v>83213</v>
      </c>
      <c r="F499">
        <v>83213</v>
      </c>
      <c r="G499">
        <f t="shared" si="15"/>
        <v>0</v>
      </c>
      <c r="H499">
        <v>11</v>
      </c>
      <c r="I499">
        <v>0</v>
      </c>
      <c r="J499">
        <f>SUM($H$32:H499)</f>
        <v>20741</v>
      </c>
      <c r="K499">
        <f>SUM($I$32:I499)</f>
        <v>593</v>
      </c>
      <c r="L499">
        <v>5304</v>
      </c>
      <c r="M499">
        <v>7085839</v>
      </c>
    </row>
    <row r="500" spans="1:13" ht="15" customHeight="1" x14ac:dyDescent="0.3">
      <c r="A500" t="s">
        <v>523</v>
      </c>
      <c r="B500">
        <v>10</v>
      </c>
      <c r="C500">
        <v>5</v>
      </c>
      <c r="D500">
        <f t="shared" si="14"/>
        <v>5</v>
      </c>
      <c r="E500">
        <v>83213</v>
      </c>
      <c r="F500">
        <v>83184</v>
      </c>
      <c r="G500">
        <f t="shared" si="15"/>
        <v>29</v>
      </c>
      <c r="H500">
        <v>31</v>
      </c>
      <c r="I500">
        <v>3</v>
      </c>
      <c r="J500">
        <f>SUM($H$32:H500)</f>
        <v>20772</v>
      </c>
      <c r="K500">
        <f>SUM($I$32:I500)</f>
        <v>596</v>
      </c>
      <c r="L500">
        <v>14151</v>
      </c>
      <c r="M500">
        <v>7099990</v>
      </c>
    </row>
    <row r="501" spans="1:13" ht="15" customHeight="1" x14ac:dyDescent="0.3">
      <c r="A501" t="s">
        <v>524</v>
      </c>
      <c r="B501">
        <v>5</v>
      </c>
      <c r="C501">
        <v>5</v>
      </c>
      <c r="D501">
        <f t="shared" si="14"/>
        <v>0</v>
      </c>
      <c r="E501">
        <v>83184</v>
      </c>
      <c r="F501">
        <v>83184</v>
      </c>
      <c r="G501">
        <f t="shared" si="15"/>
        <v>0</v>
      </c>
      <c r="H501">
        <v>11</v>
      </c>
      <c r="I501">
        <v>0</v>
      </c>
      <c r="J501">
        <f>SUM($H$32:H501)</f>
        <v>20783</v>
      </c>
      <c r="K501">
        <f>SUM($I$32:I501)</f>
        <v>596</v>
      </c>
      <c r="L501">
        <v>5276</v>
      </c>
      <c r="M501">
        <v>7105266</v>
      </c>
    </row>
    <row r="502" spans="1:13" ht="15" customHeight="1" x14ac:dyDescent="0.3">
      <c r="A502" t="s">
        <v>525</v>
      </c>
      <c r="B502">
        <v>5</v>
      </c>
      <c r="C502">
        <v>5</v>
      </c>
      <c r="D502">
        <f t="shared" si="14"/>
        <v>0</v>
      </c>
      <c r="E502">
        <v>83184</v>
      </c>
      <c r="F502">
        <v>83184</v>
      </c>
      <c r="G502">
        <f t="shared" si="15"/>
        <v>0</v>
      </c>
      <c r="H502">
        <v>11</v>
      </c>
      <c r="I502">
        <v>0</v>
      </c>
      <c r="J502">
        <f>SUM($H$32:H502)</f>
        <v>20794</v>
      </c>
      <c r="K502">
        <f>SUM($I$32:I502)</f>
        <v>596</v>
      </c>
      <c r="L502">
        <v>6007</v>
      </c>
      <c r="M502">
        <v>7111273</v>
      </c>
    </row>
    <row r="503" spans="1:13" ht="15" customHeight="1" x14ac:dyDescent="0.3">
      <c r="A503" t="s">
        <v>526</v>
      </c>
      <c r="B503">
        <v>4</v>
      </c>
      <c r="C503">
        <v>4</v>
      </c>
      <c r="D503">
        <f t="shared" si="14"/>
        <v>0</v>
      </c>
      <c r="E503">
        <v>83184</v>
      </c>
      <c r="F503">
        <v>83184</v>
      </c>
      <c r="G503">
        <f t="shared" si="15"/>
        <v>0</v>
      </c>
      <c r="H503">
        <v>6</v>
      </c>
      <c r="I503">
        <v>0</v>
      </c>
      <c r="J503">
        <f>SUM($H$32:H503)</f>
        <v>20800</v>
      </c>
      <c r="K503">
        <f>SUM($I$32:I503)</f>
        <v>596</v>
      </c>
      <c r="L503">
        <v>3506</v>
      </c>
      <c r="M503">
        <v>7114779</v>
      </c>
    </row>
    <row r="504" spans="1:13" ht="15" customHeight="1" x14ac:dyDescent="0.3">
      <c r="A504" t="s">
        <v>527</v>
      </c>
      <c r="B504">
        <v>3</v>
      </c>
      <c r="C504">
        <v>3</v>
      </c>
      <c r="D504">
        <f t="shared" si="14"/>
        <v>0</v>
      </c>
      <c r="E504">
        <v>83184</v>
      </c>
      <c r="F504">
        <v>83184</v>
      </c>
      <c r="G504">
        <f t="shared" si="15"/>
        <v>0</v>
      </c>
      <c r="H504">
        <v>5</v>
      </c>
      <c r="I504">
        <v>0</v>
      </c>
      <c r="J504">
        <f>SUM($H$32:H504)</f>
        <v>20805</v>
      </c>
      <c r="K504">
        <f>SUM($I$32:I504)</f>
        <v>596</v>
      </c>
      <c r="L504">
        <v>1951</v>
      </c>
      <c r="M504">
        <v>7116730</v>
      </c>
    </row>
    <row r="505" spans="1:13" ht="15" customHeight="1" x14ac:dyDescent="0.3">
      <c r="A505" t="s">
        <v>528</v>
      </c>
      <c r="B505">
        <v>3</v>
      </c>
      <c r="C505">
        <v>3</v>
      </c>
      <c r="D505">
        <f t="shared" si="14"/>
        <v>0</v>
      </c>
      <c r="E505">
        <v>83184</v>
      </c>
      <c r="F505">
        <v>83184</v>
      </c>
      <c r="G505">
        <f t="shared" si="15"/>
        <v>0</v>
      </c>
      <c r="H505">
        <v>5</v>
      </c>
      <c r="I505">
        <v>0</v>
      </c>
      <c r="J505">
        <f>SUM($H$32:H505)</f>
        <v>20810</v>
      </c>
      <c r="K505">
        <f>SUM($I$32:I505)</f>
        <v>596</v>
      </c>
      <c r="L505">
        <v>1959</v>
      </c>
      <c r="M505">
        <v>7118689</v>
      </c>
    </row>
    <row r="506" spans="1:13" ht="15" customHeight="1" x14ac:dyDescent="0.3">
      <c r="A506" t="s">
        <v>529</v>
      </c>
      <c r="B506">
        <v>5</v>
      </c>
      <c r="C506">
        <v>5</v>
      </c>
      <c r="D506">
        <f t="shared" si="14"/>
        <v>0</v>
      </c>
      <c r="E506">
        <v>83184</v>
      </c>
      <c r="F506">
        <v>83184</v>
      </c>
      <c r="G506">
        <f t="shared" si="15"/>
        <v>0</v>
      </c>
      <c r="H506">
        <v>11</v>
      </c>
      <c r="I506">
        <v>0</v>
      </c>
      <c r="J506">
        <f>SUM($H$32:H506)</f>
        <v>20821</v>
      </c>
      <c r="K506">
        <f>SUM($I$32:I506)</f>
        <v>596</v>
      </c>
      <c r="L506">
        <v>5389</v>
      </c>
      <c r="M506">
        <v>7124078</v>
      </c>
    </row>
    <row r="507" spans="1:13" ht="15" customHeight="1" x14ac:dyDescent="0.3">
      <c r="A507" t="s">
        <v>530</v>
      </c>
      <c r="B507">
        <v>3</v>
      </c>
      <c r="C507">
        <v>3</v>
      </c>
      <c r="D507">
        <f t="shared" si="14"/>
        <v>0</v>
      </c>
      <c r="E507">
        <v>83184</v>
      </c>
      <c r="F507">
        <v>83184</v>
      </c>
      <c r="G507">
        <f t="shared" si="15"/>
        <v>0</v>
      </c>
      <c r="H507">
        <v>5</v>
      </c>
      <c r="I507">
        <v>0</v>
      </c>
      <c r="J507">
        <f>SUM($H$32:H507)</f>
        <v>20826</v>
      </c>
      <c r="K507">
        <f>SUM($I$32:I507)</f>
        <v>596</v>
      </c>
      <c r="L507">
        <v>1990</v>
      </c>
      <c r="M507">
        <v>7126068</v>
      </c>
    </row>
    <row r="508" spans="1:13" ht="15" customHeight="1" x14ac:dyDescent="0.3">
      <c r="A508" t="s">
        <v>531</v>
      </c>
      <c r="B508">
        <v>3</v>
      </c>
      <c r="C508">
        <v>3</v>
      </c>
      <c r="D508">
        <f t="shared" si="14"/>
        <v>0</v>
      </c>
      <c r="E508">
        <v>83184</v>
      </c>
      <c r="F508">
        <v>83184</v>
      </c>
      <c r="G508">
        <f t="shared" si="15"/>
        <v>0</v>
      </c>
      <c r="H508">
        <v>5</v>
      </c>
      <c r="I508">
        <v>0</v>
      </c>
      <c r="J508">
        <f>SUM($H$32:H508)</f>
        <v>20831</v>
      </c>
      <c r="K508">
        <f>SUM($I$32:I508)</f>
        <v>596</v>
      </c>
      <c r="L508">
        <v>1983</v>
      </c>
      <c r="M508">
        <v>7128051</v>
      </c>
    </row>
    <row r="509" spans="1:13" ht="15" customHeight="1" x14ac:dyDescent="0.3">
      <c r="A509" t="s">
        <v>532</v>
      </c>
      <c r="B509">
        <v>3</v>
      </c>
      <c r="C509">
        <v>3</v>
      </c>
      <c r="D509">
        <f t="shared" si="14"/>
        <v>0</v>
      </c>
      <c r="E509">
        <v>83184</v>
      </c>
      <c r="F509">
        <v>83184</v>
      </c>
      <c r="G509">
        <f t="shared" si="15"/>
        <v>0</v>
      </c>
      <c r="H509">
        <v>5</v>
      </c>
      <c r="I509">
        <v>0</v>
      </c>
      <c r="J509">
        <f>SUM($H$32:H509)</f>
        <v>20836</v>
      </c>
      <c r="K509">
        <f>SUM($I$32:I509)</f>
        <v>596</v>
      </c>
      <c r="L509">
        <v>1929</v>
      </c>
      <c r="M509">
        <v>7129980</v>
      </c>
    </row>
    <row r="510" spans="1:13" ht="15" customHeight="1" x14ac:dyDescent="0.3">
      <c r="A510" t="s">
        <v>533</v>
      </c>
      <c r="B510">
        <v>6</v>
      </c>
      <c r="C510">
        <v>6</v>
      </c>
      <c r="D510">
        <f t="shared" si="14"/>
        <v>0</v>
      </c>
      <c r="E510">
        <v>83184</v>
      </c>
      <c r="F510">
        <v>83184</v>
      </c>
      <c r="G510">
        <f t="shared" si="15"/>
        <v>0</v>
      </c>
      <c r="H510">
        <v>12</v>
      </c>
      <c r="I510">
        <v>0</v>
      </c>
      <c r="J510">
        <f>SUM($H$32:H510)</f>
        <v>20848</v>
      </c>
      <c r="K510">
        <f>SUM($I$32:I510)</f>
        <v>596</v>
      </c>
      <c r="L510">
        <v>5469</v>
      </c>
      <c r="M510">
        <v>7135449</v>
      </c>
    </row>
    <row r="511" spans="1:13" ht="15" customHeight="1" x14ac:dyDescent="0.3">
      <c r="A511" t="s">
        <v>534</v>
      </c>
      <c r="B511">
        <v>3</v>
      </c>
      <c r="C511">
        <v>3</v>
      </c>
      <c r="D511">
        <f t="shared" si="14"/>
        <v>0</v>
      </c>
      <c r="E511">
        <v>83184</v>
      </c>
      <c r="F511">
        <v>83184</v>
      </c>
      <c r="G511">
        <f t="shared" si="15"/>
        <v>0</v>
      </c>
      <c r="H511">
        <v>5</v>
      </c>
      <c r="I511">
        <v>0</v>
      </c>
      <c r="J511">
        <f>SUM($H$32:H511)</f>
        <v>20853</v>
      </c>
      <c r="K511">
        <f>SUM($I$32:I511)</f>
        <v>596</v>
      </c>
      <c r="L511">
        <v>2029</v>
      </c>
      <c r="M511">
        <v>7137478</v>
      </c>
    </row>
    <row r="512" spans="1:13" ht="15" customHeight="1" x14ac:dyDescent="0.3">
      <c r="A512" t="s">
        <v>535</v>
      </c>
      <c r="B512">
        <v>9</v>
      </c>
      <c r="C512">
        <v>8</v>
      </c>
      <c r="D512">
        <f t="shared" si="14"/>
        <v>1</v>
      </c>
      <c r="E512">
        <v>83184</v>
      </c>
      <c r="F512">
        <v>83183</v>
      </c>
      <c r="G512">
        <f t="shared" si="15"/>
        <v>1</v>
      </c>
      <c r="H512">
        <v>29</v>
      </c>
      <c r="I512">
        <v>1</v>
      </c>
      <c r="J512">
        <f>SUM($H$32:H512)</f>
        <v>20882</v>
      </c>
      <c r="K512">
        <f>SUM($I$32:I512)</f>
        <v>597</v>
      </c>
      <c r="L512">
        <v>10166</v>
      </c>
      <c r="M512">
        <v>7147644</v>
      </c>
    </row>
    <row r="513" spans="1:13" ht="15" customHeight="1" x14ac:dyDescent="0.3">
      <c r="A513" t="s">
        <v>536</v>
      </c>
      <c r="B513">
        <v>3</v>
      </c>
      <c r="C513">
        <v>3</v>
      </c>
      <c r="D513">
        <f t="shared" si="14"/>
        <v>0</v>
      </c>
      <c r="E513">
        <v>83183</v>
      </c>
      <c r="F513">
        <v>83183</v>
      </c>
      <c r="G513">
        <f t="shared" si="15"/>
        <v>0</v>
      </c>
      <c r="H513">
        <v>5</v>
      </c>
      <c r="I513">
        <v>0</v>
      </c>
      <c r="J513">
        <f>SUM($H$32:H513)</f>
        <v>20887</v>
      </c>
      <c r="K513">
        <f>SUM($I$32:I513)</f>
        <v>597</v>
      </c>
      <c r="L513">
        <v>2224</v>
      </c>
      <c r="M513">
        <v>7149868</v>
      </c>
    </row>
    <row r="514" spans="1:13" ht="15" customHeight="1" x14ac:dyDescent="0.3">
      <c r="A514" t="s">
        <v>537</v>
      </c>
      <c r="B514">
        <v>6</v>
      </c>
      <c r="C514">
        <v>6</v>
      </c>
      <c r="D514">
        <f t="shared" si="14"/>
        <v>0</v>
      </c>
      <c r="E514">
        <v>83183</v>
      </c>
      <c r="F514">
        <v>83183</v>
      </c>
      <c r="G514">
        <f t="shared" si="15"/>
        <v>0</v>
      </c>
      <c r="H514">
        <v>12</v>
      </c>
      <c r="I514">
        <v>0</v>
      </c>
      <c r="J514">
        <f>SUM($H$32:H514)</f>
        <v>20899</v>
      </c>
      <c r="K514">
        <f>SUM($I$32:I514)</f>
        <v>597</v>
      </c>
      <c r="L514">
        <v>5122</v>
      </c>
      <c r="M514">
        <v>7154990</v>
      </c>
    </row>
    <row r="515" spans="1:13" ht="15" customHeight="1" x14ac:dyDescent="0.3">
      <c r="A515" t="s">
        <v>538</v>
      </c>
      <c r="B515">
        <v>3</v>
      </c>
      <c r="C515">
        <v>3</v>
      </c>
      <c r="D515">
        <f t="shared" si="14"/>
        <v>0</v>
      </c>
      <c r="E515">
        <v>83183</v>
      </c>
      <c r="F515">
        <v>83183</v>
      </c>
      <c r="G515">
        <f t="shared" si="15"/>
        <v>0</v>
      </c>
      <c r="H515">
        <v>5</v>
      </c>
      <c r="I515">
        <v>0</v>
      </c>
      <c r="J515">
        <f>SUM($H$32:H515)</f>
        <v>20904</v>
      </c>
      <c r="K515">
        <f>SUM($I$32:I515)</f>
        <v>597</v>
      </c>
      <c r="L515">
        <v>2268</v>
      </c>
      <c r="M515">
        <v>7157258</v>
      </c>
    </row>
    <row r="516" spans="1:13" ht="15" customHeight="1" x14ac:dyDescent="0.3">
      <c r="A516" t="s">
        <v>539</v>
      </c>
      <c r="B516">
        <v>3</v>
      </c>
      <c r="C516">
        <v>3</v>
      </c>
      <c r="D516">
        <f t="shared" si="14"/>
        <v>0</v>
      </c>
      <c r="E516">
        <v>83183</v>
      </c>
      <c r="F516">
        <v>83183</v>
      </c>
      <c r="G516">
        <f t="shared" si="15"/>
        <v>0</v>
      </c>
      <c r="H516">
        <v>5</v>
      </c>
      <c r="I516">
        <v>0</v>
      </c>
      <c r="J516">
        <f>SUM($H$32:H516)</f>
        <v>20909</v>
      </c>
      <c r="K516">
        <f>SUM($I$32:I516)</f>
        <v>597</v>
      </c>
      <c r="L516">
        <v>2039</v>
      </c>
      <c r="M516">
        <v>7159297</v>
      </c>
    </row>
    <row r="517" spans="1:13" ht="15" customHeight="1" x14ac:dyDescent="0.3">
      <c r="A517" t="s">
        <v>540</v>
      </c>
      <c r="B517">
        <v>3</v>
      </c>
      <c r="C517">
        <v>3</v>
      </c>
      <c r="D517">
        <f t="shared" si="14"/>
        <v>0</v>
      </c>
      <c r="E517">
        <v>83183</v>
      </c>
      <c r="F517">
        <v>83183</v>
      </c>
      <c r="G517">
        <f t="shared" si="15"/>
        <v>0</v>
      </c>
      <c r="H517">
        <v>5</v>
      </c>
      <c r="I517">
        <v>0</v>
      </c>
      <c r="J517">
        <f>SUM($H$32:H517)</f>
        <v>20914</v>
      </c>
      <c r="K517">
        <f>SUM($I$32:I517)</f>
        <v>597</v>
      </c>
      <c r="L517">
        <v>1878</v>
      </c>
      <c r="M517">
        <v>7161175</v>
      </c>
    </row>
    <row r="518" spans="1:13" ht="15" customHeight="1" x14ac:dyDescent="0.3">
      <c r="A518" t="s">
        <v>541</v>
      </c>
      <c r="B518">
        <v>16</v>
      </c>
      <c r="C518">
        <v>12</v>
      </c>
      <c r="D518">
        <f t="shared" si="14"/>
        <v>4</v>
      </c>
      <c r="E518">
        <v>83183</v>
      </c>
      <c r="F518">
        <v>83179</v>
      </c>
      <c r="G518">
        <f t="shared" si="15"/>
        <v>4</v>
      </c>
      <c r="H518">
        <v>60</v>
      </c>
      <c r="I518">
        <v>4</v>
      </c>
      <c r="J518">
        <f>SUM($H$32:H518)</f>
        <v>20974</v>
      </c>
      <c r="K518">
        <f>SUM($I$32:I518)</f>
        <v>601</v>
      </c>
      <c r="L518">
        <v>13750</v>
      </c>
      <c r="M518">
        <v>7174925</v>
      </c>
    </row>
    <row r="519" spans="1:13" ht="15" customHeight="1" x14ac:dyDescent="0.3">
      <c r="A519" t="s">
        <v>542</v>
      </c>
      <c r="B519">
        <v>3</v>
      </c>
      <c r="C519">
        <v>3</v>
      </c>
      <c r="D519">
        <f t="shared" si="14"/>
        <v>0</v>
      </c>
      <c r="E519">
        <v>83179</v>
      </c>
      <c r="F519">
        <v>83179</v>
      </c>
      <c r="G519">
        <f t="shared" si="15"/>
        <v>0</v>
      </c>
      <c r="H519">
        <v>5</v>
      </c>
      <c r="I519">
        <v>0</v>
      </c>
      <c r="J519">
        <f>SUM($H$32:H519)</f>
        <v>20979</v>
      </c>
      <c r="K519">
        <f>SUM($I$32:I519)</f>
        <v>601</v>
      </c>
      <c r="L519">
        <v>2252</v>
      </c>
      <c r="M519">
        <v>7177177</v>
      </c>
    </row>
    <row r="520" spans="1:13" ht="15" customHeight="1" x14ac:dyDescent="0.3">
      <c r="A520" t="s">
        <v>543</v>
      </c>
      <c r="B520">
        <v>7</v>
      </c>
      <c r="C520">
        <v>5</v>
      </c>
      <c r="D520">
        <f t="shared" si="14"/>
        <v>2</v>
      </c>
      <c r="E520">
        <v>83179</v>
      </c>
      <c r="F520">
        <v>83177</v>
      </c>
      <c r="G520">
        <f t="shared" si="15"/>
        <v>2</v>
      </c>
      <c r="H520">
        <v>24</v>
      </c>
      <c r="I520">
        <v>3</v>
      </c>
      <c r="J520">
        <f>SUM($H$32:H520)</f>
        <v>21003</v>
      </c>
      <c r="K520">
        <f>SUM($I$32:I520)</f>
        <v>604</v>
      </c>
      <c r="L520">
        <v>9806</v>
      </c>
      <c r="M520">
        <v>7186983</v>
      </c>
    </row>
    <row r="521" spans="1:13" ht="15" customHeight="1" x14ac:dyDescent="0.3">
      <c r="A521" t="s">
        <v>544</v>
      </c>
      <c r="B521">
        <v>6</v>
      </c>
      <c r="C521">
        <v>6</v>
      </c>
      <c r="D521">
        <f t="shared" si="14"/>
        <v>0</v>
      </c>
      <c r="E521">
        <v>83177</v>
      </c>
      <c r="F521">
        <v>83177</v>
      </c>
      <c r="G521">
        <f t="shared" si="15"/>
        <v>0</v>
      </c>
      <c r="H521">
        <v>12</v>
      </c>
      <c r="I521">
        <v>0</v>
      </c>
      <c r="J521">
        <f>SUM($H$32:H521)</f>
        <v>21015</v>
      </c>
      <c r="K521">
        <f>SUM($I$32:I521)</f>
        <v>604</v>
      </c>
      <c r="L521">
        <v>5500</v>
      </c>
      <c r="M521">
        <v>7192483</v>
      </c>
    </row>
    <row r="522" spans="1:13" ht="15" customHeight="1" x14ac:dyDescent="0.3">
      <c r="A522" t="s">
        <v>545</v>
      </c>
      <c r="B522">
        <v>3</v>
      </c>
      <c r="C522">
        <v>3</v>
      </c>
      <c r="D522">
        <f t="shared" si="14"/>
        <v>0</v>
      </c>
      <c r="E522">
        <v>83177</v>
      </c>
      <c r="F522">
        <v>83177</v>
      </c>
      <c r="G522">
        <f t="shared" si="15"/>
        <v>0</v>
      </c>
      <c r="H522">
        <v>5</v>
      </c>
      <c r="I522">
        <v>0</v>
      </c>
      <c r="J522">
        <f>SUM($H$32:H522)</f>
        <v>21020</v>
      </c>
      <c r="K522">
        <f>SUM($I$32:I522)</f>
        <v>604</v>
      </c>
      <c r="L522">
        <v>2202</v>
      </c>
      <c r="M522">
        <v>7194685</v>
      </c>
    </row>
    <row r="523" spans="1:13" ht="15" customHeight="1" x14ac:dyDescent="0.3">
      <c r="A523" t="s">
        <v>546</v>
      </c>
      <c r="B523">
        <v>3</v>
      </c>
      <c r="C523">
        <v>3</v>
      </c>
      <c r="D523">
        <f t="shared" si="14"/>
        <v>0</v>
      </c>
      <c r="E523">
        <v>83177</v>
      </c>
      <c r="F523">
        <v>83177</v>
      </c>
      <c r="G523">
        <f t="shared" si="15"/>
        <v>0</v>
      </c>
      <c r="H523">
        <v>5</v>
      </c>
      <c r="I523">
        <v>0</v>
      </c>
      <c r="J523">
        <f>SUM($H$32:H523)</f>
        <v>21025</v>
      </c>
      <c r="K523">
        <f>SUM($I$32:I523)</f>
        <v>604</v>
      </c>
      <c r="L523">
        <v>2146</v>
      </c>
      <c r="M523">
        <v>7196831</v>
      </c>
    </row>
    <row r="524" spans="1:13" ht="15" customHeight="1" x14ac:dyDescent="0.3">
      <c r="A524" t="s">
        <v>547</v>
      </c>
      <c r="B524">
        <v>6</v>
      </c>
      <c r="C524">
        <v>6</v>
      </c>
      <c r="D524">
        <f t="shared" si="14"/>
        <v>0</v>
      </c>
      <c r="E524">
        <v>83177</v>
      </c>
      <c r="F524">
        <v>83177</v>
      </c>
      <c r="G524">
        <f t="shared" si="15"/>
        <v>0</v>
      </c>
      <c r="H524">
        <v>12</v>
      </c>
      <c r="I524">
        <v>0</v>
      </c>
      <c r="J524">
        <f>SUM($H$32:H524)</f>
        <v>21037</v>
      </c>
      <c r="K524">
        <f>SUM($I$32:I524)</f>
        <v>604</v>
      </c>
      <c r="L524">
        <v>5110</v>
      </c>
      <c r="M524">
        <v>7201941</v>
      </c>
    </row>
    <row r="525" spans="1:13" ht="15" customHeight="1" x14ac:dyDescent="0.3">
      <c r="A525" t="s">
        <v>548</v>
      </c>
      <c r="B525">
        <v>3</v>
      </c>
      <c r="C525">
        <v>3</v>
      </c>
      <c r="D525">
        <f t="shared" si="14"/>
        <v>0</v>
      </c>
      <c r="E525">
        <v>83177</v>
      </c>
      <c r="F525">
        <v>83177</v>
      </c>
      <c r="G525">
        <f t="shared" si="15"/>
        <v>0</v>
      </c>
      <c r="H525">
        <v>5</v>
      </c>
      <c r="I525">
        <v>0</v>
      </c>
      <c r="J525">
        <f>SUM($H$32:H525)</f>
        <v>21042</v>
      </c>
      <c r="K525">
        <f>SUM($I$32:I525)</f>
        <v>604</v>
      </c>
      <c r="L525">
        <v>2117</v>
      </c>
      <c r="M525">
        <v>7204058</v>
      </c>
    </row>
    <row r="526" spans="1:13" ht="15" customHeight="1" x14ac:dyDescent="0.3">
      <c r="A526" t="s">
        <v>549</v>
      </c>
      <c r="B526">
        <v>23</v>
      </c>
      <c r="C526">
        <v>16</v>
      </c>
      <c r="D526">
        <f t="shared" si="14"/>
        <v>7</v>
      </c>
      <c r="E526">
        <v>83177</v>
      </c>
      <c r="F526">
        <v>83170</v>
      </c>
      <c r="G526">
        <f t="shared" si="15"/>
        <v>7</v>
      </c>
      <c r="H526">
        <v>138</v>
      </c>
      <c r="I526">
        <v>12</v>
      </c>
      <c r="J526">
        <f>SUM($H$32:H526)</f>
        <v>21180</v>
      </c>
      <c r="K526">
        <f>SUM($I$32:I526)</f>
        <v>616</v>
      </c>
      <c r="L526">
        <v>27326</v>
      </c>
      <c r="M526">
        <v>7231384</v>
      </c>
    </row>
    <row r="527" spans="1:13" ht="15" customHeight="1" x14ac:dyDescent="0.3">
      <c r="A527" t="s">
        <v>550</v>
      </c>
      <c r="B527">
        <v>3</v>
      </c>
      <c r="C527">
        <v>3</v>
      </c>
      <c r="D527">
        <f t="shared" si="14"/>
        <v>0</v>
      </c>
      <c r="E527">
        <v>83170</v>
      </c>
      <c r="F527">
        <v>83170</v>
      </c>
      <c r="G527">
        <f t="shared" si="15"/>
        <v>0</v>
      </c>
      <c r="H527">
        <v>5</v>
      </c>
      <c r="I527">
        <v>0</v>
      </c>
      <c r="J527">
        <f>SUM($H$32:H527)</f>
        <v>21185</v>
      </c>
      <c r="K527">
        <f>SUM($I$32:I527)</f>
        <v>616</v>
      </c>
      <c r="L527">
        <v>2100</v>
      </c>
      <c r="M527">
        <v>7233484</v>
      </c>
    </row>
    <row r="528" spans="1:13" ht="15" customHeight="1" x14ac:dyDescent="0.3">
      <c r="A528" t="s">
        <v>551</v>
      </c>
      <c r="B528">
        <v>3</v>
      </c>
      <c r="C528">
        <v>3</v>
      </c>
      <c r="D528">
        <f t="shared" si="14"/>
        <v>0</v>
      </c>
      <c r="E528">
        <v>83170</v>
      </c>
      <c r="F528">
        <v>83170</v>
      </c>
      <c r="G528">
        <f t="shared" si="15"/>
        <v>0</v>
      </c>
      <c r="H528">
        <v>5</v>
      </c>
      <c r="I528">
        <v>0</v>
      </c>
      <c r="J528">
        <f>SUM($H$32:H528)</f>
        <v>21190</v>
      </c>
      <c r="K528">
        <f>SUM($I$32:I528)</f>
        <v>616</v>
      </c>
      <c r="L528">
        <v>2043</v>
      </c>
      <c r="M528">
        <v>7235527</v>
      </c>
    </row>
    <row r="529" spans="1:13" ht="15" customHeight="1" x14ac:dyDescent="0.3">
      <c r="A529" t="s">
        <v>552</v>
      </c>
      <c r="B529">
        <v>6</v>
      </c>
      <c r="C529">
        <v>6</v>
      </c>
      <c r="D529">
        <f t="shared" si="14"/>
        <v>0</v>
      </c>
      <c r="E529">
        <v>83170</v>
      </c>
      <c r="F529">
        <v>83170</v>
      </c>
      <c r="G529">
        <f t="shared" si="15"/>
        <v>0</v>
      </c>
      <c r="H529">
        <v>12</v>
      </c>
      <c r="I529">
        <v>0</v>
      </c>
      <c r="J529">
        <f>SUM($H$32:H529)</f>
        <v>21202</v>
      </c>
      <c r="K529">
        <f>SUM($I$32:I529)</f>
        <v>616</v>
      </c>
      <c r="L529">
        <v>5627</v>
      </c>
      <c r="M529">
        <v>7241154</v>
      </c>
    </row>
    <row r="530" spans="1:13" ht="15" customHeight="1" x14ac:dyDescent="0.3">
      <c r="A530" t="s">
        <v>553</v>
      </c>
      <c r="B530">
        <v>18</v>
      </c>
      <c r="C530">
        <v>11</v>
      </c>
      <c r="D530">
        <f t="shared" si="14"/>
        <v>7</v>
      </c>
      <c r="E530">
        <v>83170</v>
      </c>
      <c r="F530">
        <v>83163</v>
      </c>
      <c r="G530">
        <f t="shared" si="15"/>
        <v>7</v>
      </c>
      <c r="H530">
        <v>107</v>
      </c>
      <c r="I530">
        <v>12</v>
      </c>
      <c r="J530">
        <f>SUM($H$32:H530)</f>
        <v>21309</v>
      </c>
      <c r="K530">
        <f>SUM($I$32:I530)</f>
        <v>628</v>
      </c>
      <c r="L530">
        <v>22529</v>
      </c>
      <c r="M530">
        <v>7263683</v>
      </c>
    </row>
    <row r="531" spans="1:13" ht="15" customHeight="1" x14ac:dyDescent="0.3">
      <c r="A531" t="s">
        <v>554</v>
      </c>
      <c r="B531">
        <v>3</v>
      </c>
      <c r="C531">
        <v>3</v>
      </c>
      <c r="D531">
        <f t="shared" si="14"/>
        <v>0</v>
      </c>
      <c r="E531">
        <v>83163</v>
      </c>
      <c r="F531">
        <v>83163</v>
      </c>
      <c r="G531">
        <f t="shared" si="15"/>
        <v>0</v>
      </c>
      <c r="H531">
        <v>5</v>
      </c>
      <c r="I531">
        <v>0</v>
      </c>
      <c r="J531">
        <f>SUM($H$32:H531)</f>
        <v>21314</v>
      </c>
      <c r="K531">
        <f>SUM($I$32:I531)</f>
        <v>628</v>
      </c>
      <c r="L531">
        <v>2042</v>
      </c>
      <c r="M531">
        <v>7265725</v>
      </c>
    </row>
    <row r="532" spans="1:13" ht="15" customHeight="1" x14ac:dyDescent="0.3">
      <c r="A532" t="s">
        <v>555</v>
      </c>
      <c r="B532">
        <v>6</v>
      </c>
      <c r="C532">
        <v>6</v>
      </c>
      <c r="D532">
        <f t="shared" si="14"/>
        <v>0</v>
      </c>
      <c r="E532">
        <v>83163</v>
      </c>
      <c r="F532">
        <v>83163</v>
      </c>
      <c r="G532">
        <f t="shared" si="15"/>
        <v>0</v>
      </c>
      <c r="H532">
        <v>12</v>
      </c>
      <c r="I532">
        <v>0</v>
      </c>
      <c r="J532">
        <f>SUM($H$32:H532)</f>
        <v>21326</v>
      </c>
      <c r="K532">
        <f>SUM($I$32:I532)</f>
        <v>628</v>
      </c>
      <c r="L532">
        <v>5496</v>
      </c>
      <c r="M532">
        <v>7271221</v>
      </c>
    </row>
    <row r="533" spans="1:13" ht="15" customHeight="1" x14ac:dyDescent="0.3">
      <c r="A533" t="s">
        <v>556</v>
      </c>
      <c r="B533">
        <v>84</v>
      </c>
      <c r="C533">
        <v>63</v>
      </c>
      <c r="D533">
        <f t="shared" si="14"/>
        <v>21</v>
      </c>
      <c r="E533">
        <v>83163</v>
      </c>
      <c r="F533">
        <v>83142</v>
      </c>
      <c r="G533">
        <f t="shared" si="15"/>
        <v>21</v>
      </c>
      <c r="H533">
        <v>1199</v>
      </c>
      <c r="I533">
        <v>23</v>
      </c>
      <c r="J533">
        <f>SUM($H$32:H533)</f>
        <v>22525</v>
      </c>
      <c r="K533">
        <f>SUM($I$32:I533)</f>
        <v>651</v>
      </c>
      <c r="L533">
        <v>242832</v>
      </c>
      <c r="M533">
        <v>7514053</v>
      </c>
    </row>
    <row r="534" spans="1:13" ht="15" customHeight="1" x14ac:dyDescent="0.3">
      <c r="A534" t="s">
        <v>557</v>
      </c>
      <c r="B534">
        <v>3</v>
      </c>
      <c r="C534">
        <v>3</v>
      </c>
      <c r="D534">
        <f t="shared" si="14"/>
        <v>0</v>
      </c>
      <c r="E534">
        <v>83142</v>
      </c>
      <c r="F534">
        <v>83142</v>
      </c>
      <c r="G534">
        <f t="shared" si="15"/>
        <v>0</v>
      </c>
      <c r="H534">
        <v>5</v>
      </c>
      <c r="I534">
        <v>0</v>
      </c>
      <c r="J534">
        <f>SUM($H$32:H534)</f>
        <v>22530</v>
      </c>
      <c r="K534">
        <f>SUM($I$32:I534)</f>
        <v>651</v>
      </c>
      <c r="L534">
        <v>2165</v>
      </c>
      <c r="M534">
        <v>7516218</v>
      </c>
    </row>
    <row r="535" spans="1:13" ht="15" customHeight="1" x14ac:dyDescent="0.3">
      <c r="A535" t="s">
        <v>558</v>
      </c>
      <c r="B535">
        <v>6</v>
      </c>
      <c r="C535">
        <v>6</v>
      </c>
      <c r="D535">
        <f t="shared" si="14"/>
        <v>0</v>
      </c>
      <c r="E535">
        <v>83142</v>
      </c>
      <c r="F535">
        <v>83142</v>
      </c>
      <c r="G535">
        <f t="shared" si="15"/>
        <v>0</v>
      </c>
      <c r="H535">
        <v>12</v>
      </c>
      <c r="I535">
        <v>0</v>
      </c>
      <c r="J535">
        <f>SUM($H$32:H535)</f>
        <v>22542</v>
      </c>
      <c r="K535">
        <f>SUM($I$32:I535)</f>
        <v>651</v>
      </c>
      <c r="L535">
        <v>5532</v>
      </c>
      <c r="M535">
        <v>7521750</v>
      </c>
    </row>
    <row r="536" spans="1:13" ht="15" customHeight="1" x14ac:dyDescent="0.3">
      <c r="A536" t="s">
        <v>559</v>
      </c>
      <c r="B536">
        <v>3</v>
      </c>
      <c r="C536">
        <v>3</v>
      </c>
      <c r="D536">
        <f t="shared" si="14"/>
        <v>0</v>
      </c>
      <c r="E536">
        <v>83142</v>
      </c>
      <c r="F536">
        <v>83142</v>
      </c>
      <c r="G536">
        <f t="shared" si="15"/>
        <v>0</v>
      </c>
      <c r="H536">
        <v>5</v>
      </c>
      <c r="I536">
        <v>0</v>
      </c>
      <c r="J536">
        <f>SUM($H$32:H536)</f>
        <v>22547</v>
      </c>
      <c r="K536">
        <f>SUM($I$32:I536)</f>
        <v>651</v>
      </c>
      <c r="L536">
        <v>2111</v>
      </c>
      <c r="M536">
        <v>7523861</v>
      </c>
    </row>
    <row r="537" spans="1:13" ht="15" customHeight="1" x14ac:dyDescent="0.3">
      <c r="A537" t="s">
        <v>560</v>
      </c>
      <c r="B537">
        <v>5</v>
      </c>
      <c r="C537">
        <v>4</v>
      </c>
      <c r="D537">
        <f t="shared" si="14"/>
        <v>1</v>
      </c>
      <c r="E537">
        <v>83142</v>
      </c>
      <c r="F537">
        <v>83141</v>
      </c>
      <c r="G537">
        <f t="shared" si="15"/>
        <v>1</v>
      </c>
      <c r="H537">
        <v>13</v>
      </c>
      <c r="I537">
        <v>1</v>
      </c>
      <c r="J537">
        <f>SUM($H$32:H537)</f>
        <v>22560</v>
      </c>
      <c r="K537">
        <f>SUM($I$32:I537)</f>
        <v>652</v>
      </c>
      <c r="L537">
        <v>6860</v>
      </c>
      <c r="M537">
        <v>7530721</v>
      </c>
    </row>
    <row r="538" spans="1:13" ht="15" customHeight="1" x14ac:dyDescent="0.3">
      <c r="A538" t="s">
        <v>561</v>
      </c>
      <c r="B538">
        <v>10</v>
      </c>
      <c r="C538">
        <v>3</v>
      </c>
      <c r="D538">
        <f t="shared" si="14"/>
        <v>7</v>
      </c>
      <c r="E538">
        <v>83141</v>
      </c>
      <c r="F538">
        <v>83036</v>
      </c>
      <c r="G538">
        <f t="shared" si="15"/>
        <v>105</v>
      </c>
      <c r="H538">
        <v>45</v>
      </c>
      <c r="I538">
        <v>8</v>
      </c>
      <c r="J538">
        <f>SUM($H$32:H538)</f>
        <v>22605</v>
      </c>
      <c r="K538">
        <f>SUM($I$32:I538)</f>
        <v>660</v>
      </c>
      <c r="L538">
        <v>19896</v>
      </c>
      <c r="M538">
        <v>7550617</v>
      </c>
    </row>
    <row r="539" spans="1:13" ht="15" customHeight="1" x14ac:dyDescent="0.3">
      <c r="A539" t="s">
        <v>562</v>
      </c>
      <c r="B539">
        <v>6</v>
      </c>
      <c r="C539">
        <v>6</v>
      </c>
      <c r="D539">
        <f t="shared" si="14"/>
        <v>0</v>
      </c>
      <c r="E539">
        <v>83036</v>
      </c>
      <c r="F539">
        <v>83036</v>
      </c>
      <c r="G539">
        <f t="shared" si="15"/>
        <v>0</v>
      </c>
      <c r="H539">
        <v>12</v>
      </c>
      <c r="I539">
        <v>0</v>
      </c>
      <c r="J539">
        <f>SUM($H$32:H539)</f>
        <v>22617</v>
      </c>
      <c r="K539">
        <f>SUM($I$32:I539)</f>
        <v>660</v>
      </c>
      <c r="L539">
        <v>5325</v>
      </c>
      <c r="M539">
        <v>7555942</v>
      </c>
    </row>
    <row r="540" spans="1:13" ht="15" customHeight="1" x14ac:dyDescent="0.3">
      <c r="A540" t="s">
        <v>563</v>
      </c>
      <c r="B540">
        <v>3</v>
      </c>
      <c r="C540">
        <v>3</v>
      </c>
      <c r="D540">
        <f t="shared" si="14"/>
        <v>0</v>
      </c>
      <c r="E540">
        <v>83036</v>
      </c>
      <c r="F540">
        <v>83036</v>
      </c>
      <c r="G540">
        <f t="shared" si="15"/>
        <v>0</v>
      </c>
      <c r="H540">
        <v>5</v>
      </c>
      <c r="I540">
        <v>0</v>
      </c>
      <c r="J540">
        <f>SUM($H$32:H540)</f>
        <v>22622</v>
      </c>
      <c r="K540">
        <f>SUM($I$32:I540)</f>
        <v>660</v>
      </c>
      <c r="L540">
        <v>2057</v>
      </c>
      <c r="M540">
        <v>7557999</v>
      </c>
    </row>
    <row r="541" spans="1:13" ht="15" customHeight="1" x14ac:dyDescent="0.3">
      <c r="A541" t="s">
        <v>564</v>
      </c>
      <c r="B541">
        <v>5</v>
      </c>
      <c r="C541">
        <v>5</v>
      </c>
      <c r="D541">
        <f t="shared" si="14"/>
        <v>0</v>
      </c>
      <c r="E541">
        <v>83036</v>
      </c>
      <c r="F541">
        <v>83036</v>
      </c>
      <c r="G541">
        <f t="shared" si="15"/>
        <v>0</v>
      </c>
      <c r="H541">
        <v>11</v>
      </c>
      <c r="I541">
        <v>0</v>
      </c>
      <c r="J541">
        <f>SUM($H$32:H541)</f>
        <v>22633</v>
      </c>
      <c r="K541">
        <f>SUM($I$32:I541)</f>
        <v>660</v>
      </c>
      <c r="L541">
        <v>5583</v>
      </c>
      <c r="M541">
        <v>7563582</v>
      </c>
    </row>
    <row r="542" spans="1:13" ht="15" customHeight="1" x14ac:dyDescent="0.3">
      <c r="A542" t="s">
        <v>565</v>
      </c>
      <c r="B542">
        <v>3</v>
      </c>
      <c r="C542">
        <v>3</v>
      </c>
      <c r="D542">
        <f t="shared" si="14"/>
        <v>0</v>
      </c>
      <c r="E542">
        <v>83036</v>
      </c>
      <c r="F542">
        <v>83036</v>
      </c>
      <c r="G542">
        <f t="shared" si="15"/>
        <v>0</v>
      </c>
      <c r="H542">
        <v>5</v>
      </c>
      <c r="I542">
        <v>0</v>
      </c>
      <c r="J542">
        <f>SUM($H$32:H542)</f>
        <v>22638</v>
      </c>
      <c r="K542">
        <f>SUM($I$32:I542)</f>
        <v>660</v>
      </c>
      <c r="L542">
        <v>2147</v>
      </c>
      <c r="M542">
        <v>7565729</v>
      </c>
    </row>
    <row r="543" spans="1:13" ht="15" customHeight="1" x14ac:dyDescent="0.3">
      <c r="A543" t="s">
        <v>566</v>
      </c>
      <c r="B543">
        <v>11</v>
      </c>
      <c r="C543">
        <v>8</v>
      </c>
      <c r="D543">
        <f t="shared" si="14"/>
        <v>3</v>
      </c>
      <c r="E543">
        <v>83036</v>
      </c>
      <c r="F543">
        <v>83033</v>
      </c>
      <c r="G543">
        <f t="shared" si="15"/>
        <v>3</v>
      </c>
      <c r="H543">
        <v>40</v>
      </c>
      <c r="I543">
        <v>4</v>
      </c>
      <c r="J543">
        <f>SUM($H$32:H543)</f>
        <v>22678</v>
      </c>
      <c r="K543">
        <f>SUM($I$32:I543)</f>
        <v>664</v>
      </c>
      <c r="L543">
        <v>13039</v>
      </c>
      <c r="M543">
        <v>7578768</v>
      </c>
    </row>
    <row r="544" spans="1:13" ht="15" customHeight="1" x14ac:dyDescent="0.3">
      <c r="A544" t="s">
        <v>567</v>
      </c>
      <c r="B544">
        <v>6</v>
      </c>
      <c r="C544">
        <v>6</v>
      </c>
      <c r="D544">
        <f t="shared" ref="D544:D607" si="16">B544-C544</f>
        <v>0</v>
      </c>
      <c r="E544">
        <v>83033</v>
      </c>
      <c r="F544">
        <v>83033</v>
      </c>
      <c r="G544">
        <f t="shared" ref="G544:G607" si="17">E544-F544</f>
        <v>0</v>
      </c>
      <c r="H544">
        <v>12</v>
      </c>
      <c r="I544">
        <v>0</v>
      </c>
      <c r="J544">
        <f>SUM($H$32:H544)</f>
        <v>22690</v>
      </c>
      <c r="K544">
        <f>SUM($I$32:I544)</f>
        <v>664</v>
      </c>
      <c r="L544">
        <v>5829</v>
      </c>
      <c r="M544">
        <v>7584597</v>
      </c>
    </row>
    <row r="545" spans="1:13" ht="15" customHeight="1" x14ac:dyDescent="0.3">
      <c r="A545" t="s">
        <v>568</v>
      </c>
      <c r="B545">
        <v>3</v>
      </c>
      <c r="C545">
        <v>3</v>
      </c>
      <c r="D545">
        <f t="shared" si="16"/>
        <v>0</v>
      </c>
      <c r="E545">
        <v>83033</v>
      </c>
      <c r="F545">
        <v>83033</v>
      </c>
      <c r="G545">
        <f t="shared" si="17"/>
        <v>0</v>
      </c>
      <c r="H545">
        <v>5</v>
      </c>
      <c r="I545">
        <v>0</v>
      </c>
      <c r="J545">
        <f>SUM($H$32:H545)</f>
        <v>22695</v>
      </c>
      <c r="K545">
        <f>SUM($I$32:I545)</f>
        <v>664</v>
      </c>
      <c r="L545">
        <v>2074</v>
      </c>
      <c r="M545">
        <v>7586671</v>
      </c>
    </row>
    <row r="546" spans="1:13" ht="15" customHeight="1" x14ac:dyDescent="0.3">
      <c r="A546" t="s">
        <v>569</v>
      </c>
      <c r="B546">
        <v>9</v>
      </c>
      <c r="C546">
        <v>6</v>
      </c>
      <c r="D546">
        <f t="shared" si="16"/>
        <v>3</v>
      </c>
      <c r="E546">
        <v>83033</v>
      </c>
      <c r="F546">
        <v>83030</v>
      </c>
      <c r="G546">
        <f t="shared" si="17"/>
        <v>3</v>
      </c>
      <c r="H546">
        <v>40</v>
      </c>
      <c r="I546">
        <v>4</v>
      </c>
      <c r="J546">
        <f>SUM($H$32:H546)</f>
        <v>22735</v>
      </c>
      <c r="K546">
        <f>SUM($I$32:I546)</f>
        <v>668</v>
      </c>
      <c r="L546">
        <v>13443</v>
      </c>
      <c r="M546">
        <v>7600114</v>
      </c>
    </row>
    <row r="547" spans="1:13" ht="15" customHeight="1" x14ac:dyDescent="0.3">
      <c r="A547" t="s">
        <v>570</v>
      </c>
      <c r="B547">
        <v>6</v>
      </c>
      <c r="C547">
        <v>6</v>
      </c>
      <c r="D547">
        <f t="shared" si="16"/>
        <v>0</v>
      </c>
      <c r="E547">
        <v>83030</v>
      </c>
      <c r="F547">
        <v>83030</v>
      </c>
      <c r="G547">
        <f t="shared" si="17"/>
        <v>0</v>
      </c>
      <c r="H547">
        <v>12</v>
      </c>
      <c r="I547">
        <v>0</v>
      </c>
      <c r="J547">
        <f>SUM($H$32:H547)</f>
        <v>22747</v>
      </c>
      <c r="K547">
        <f>SUM($I$32:I547)</f>
        <v>668</v>
      </c>
      <c r="L547">
        <v>5729</v>
      </c>
      <c r="M547">
        <v>7605843</v>
      </c>
    </row>
    <row r="548" spans="1:13" ht="15" customHeight="1" x14ac:dyDescent="0.3">
      <c r="A548" t="s">
        <v>571</v>
      </c>
      <c r="B548">
        <v>3</v>
      </c>
      <c r="C548">
        <v>3</v>
      </c>
      <c r="D548">
        <f t="shared" si="16"/>
        <v>0</v>
      </c>
      <c r="E548">
        <v>83030</v>
      </c>
      <c r="F548">
        <v>83030</v>
      </c>
      <c r="G548">
        <f t="shared" si="17"/>
        <v>0</v>
      </c>
      <c r="H548">
        <v>5</v>
      </c>
      <c r="I548">
        <v>0</v>
      </c>
      <c r="J548">
        <f>SUM($H$32:H548)</f>
        <v>22752</v>
      </c>
      <c r="K548">
        <f>SUM($I$32:I548)</f>
        <v>668</v>
      </c>
      <c r="L548">
        <v>2063</v>
      </c>
      <c r="M548">
        <v>7607906</v>
      </c>
    </row>
    <row r="549" spans="1:13" ht="15" customHeight="1" x14ac:dyDescent="0.3">
      <c r="A549" t="s">
        <v>572</v>
      </c>
      <c r="B549">
        <v>6</v>
      </c>
      <c r="C549">
        <v>6</v>
      </c>
      <c r="D549">
        <f t="shared" si="16"/>
        <v>0</v>
      </c>
      <c r="E549">
        <v>83030</v>
      </c>
      <c r="F549">
        <v>83030</v>
      </c>
      <c r="G549">
        <f t="shared" si="17"/>
        <v>0</v>
      </c>
      <c r="H549">
        <v>12</v>
      </c>
      <c r="I549">
        <v>0</v>
      </c>
      <c r="J549">
        <f>SUM($H$32:H549)</f>
        <v>22764</v>
      </c>
      <c r="K549">
        <f>SUM($I$32:I549)</f>
        <v>668</v>
      </c>
      <c r="L549">
        <v>5613</v>
      </c>
      <c r="M549">
        <v>7613519</v>
      </c>
    </row>
    <row r="550" spans="1:13" ht="15" customHeight="1" x14ac:dyDescent="0.3">
      <c r="A550" t="s">
        <v>573</v>
      </c>
      <c r="B550">
        <v>24</v>
      </c>
      <c r="C550">
        <v>16</v>
      </c>
      <c r="D550">
        <f t="shared" si="16"/>
        <v>8</v>
      </c>
      <c r="E550">
        <v>83030</v>
      </c>
      <c r="F550">
        <v>83022</v>
      </c>
      <c r="G550">
        <f t="shared" si="17"/>
        <v>8</v>
      </c>
      <c r="H550">
        <v>146</v>
      </c>
      <c r="I550">
        <v>12</v>
      </c>
      <c r="J550">
        <f>SUM($H$32:H550)</f>
        <v>22910</v>
      </c>
      <c r="K550">
        <f>SUM($I$32:I550)</f>
        <v>680</v>
      </c>
      <c r="L550">
        <v>32341</v>
      </c>
      <c r="M550">
        <v>7645860</v>
      </c>
    </row>
    <row r="551" spans="1:13" ht="15" customHeight="1" x14ac:dyDescent="0.3">
      <c r="A551" t="s">
        <v>574</v>
      </c>
      <c r="B551">
        <v>3</v>
      </c>
      <c r="C551">
        <v>3</v>
      </c>
      <c r="D551">
        <f t="shared" si="16"/>
        <v>0</v>
      </c>
      <c r="E551">
        <v>83022</v>
      </c>
      <c r="F551">
        <v>83022</v>
      </c>
      <c r="G551">
        <f t="shared" si="17"/>
        <v>0</v>
      </c>
      <c r="H551">
        <v>5</v>
      </c>
      <c r="I551">
        <v>0</v>
      </c>
      <c r="J551">
        <f>SUM($H$32:H551)</f>
        <v>22915</v>
      </c>
      <c r="K551">
        <f>SUM($I$32:I551)</f>
        <v>680</v>
      </c>
      <c r="L551">
        <v>2327</v>
      </c>
      <c r="M551">
        <v>7648187</v>
      </c>
    </row>
    <row r="552" spans="1:13" ht="15" customHeight="1" x14ac:dyDescent="0.3">
      <c r="A552" t="s">
        <v>575</v>
      </c>
      <c r="B552">
        <v>3</v>
      </c>
      <c r="C552">
        <v>3</v>
      </c>
      <c r="D552">
        <f t="shared" si="16"/>
        <v>0</v>
      </c>
      <c r="E552">
        <v>83022</v>
      </c>
      <c r="F552">
        <v>83022</v>
      </c>
      <c r="G552">
        <f t="shared" si="17"/>
        <v>0</v>
      </c>
      <c r="H552">
        <v>5</v>
      </c>
      <c r="I552">
        <v>0</v>
      </c>
      <c r="J552">
        <f>SUM($H$32:H552)</f>
        <v>22920</v>
      </c>
      <c r="K552">
        <f>SUM($I$32:I552)</f>
        <v>680</v>
      </c>
      <c r="L552">
        <v>2073</v>
      </c>
      <c r="M552">
        <v>7650260</v>
      </c>
    </row>
    <row r="553" spans="1:13" ht="15" customHeight="1" x14ac:dyDescent="0.3">
      <c r="A553" t="s">
        <v>576</v>
      </c>
      <c r="B553">
        <v>3</v>
      </c>
      <c r="C553">
        <v>3</v>
      </c>
      <c r="D553">
        <f t="shared" si="16"/>
        <v>0</v>
      </c>
      <c r="E553">
        <v>83022</v>
      </c>
      <c r="F553">
        <v>83022</v>
      </c>
      <c r="G553">
        <f t="shared" si="17"/>
        <v>0</v>
      </c>
      <c r="H553">
        <v>5</v>
      </c>
      <c r="I553">
        <v>0</v>
      </c>
      <c r="J553">
        <f>SUM($H$32:H553)</f>
        <v>22925</v>
      </c>
      <c r="K553">
        <f>SUM($I$32:I553)</f>
        <v>680</v>
      </c>
      <c r="L553">
        <v>2027</v>
      </c>
      <c r="M553">
        <v>7652287</v>
      </c>
    </row>
    <row r="554" spans="1:13" ht="15" customHeight="1" x14ac:dyDescent="0.3">
      <c r="A554" t="s">
        <v>577</v>
      </c>
      <c r="B554">
        <v>3</v>
      </c>
      <c r="C554">
        <v>3</v>
      </c>
      <c r="D554">
        <f t="shared" si="16"/>
        <v>0</v>
      </c>
      <c r="E554">
        <v>83022</v>
      </c>
      <c r="F554">
        <v>83022</v>
      </c>
      <c r="G554">
        <f t="shared" si="17"/>
        <v>0</v>
      </c>
      <c r="H554">
        <v>5</v>
      </c>
      <c r="I554">
        <v>0</v>
      </c>
      <c r="J554">
        <f>SUM($H$32:H554)</f>
        <v>22930</v>
      </c>
      <c r="K554">
        <f>SUM($I$32:I554)</f>
        <v>680</v>
      </c>
      <c r="L554">
        <v>2368</v>
      </c>
      <c r="M554">
        <v>7654655</v>
      </c>
    </row>
    <row r="555" spans="1:13" ht="15" customHeight="1" x14ac:dyDescent="0.3">
      <c r="A555" t="s">
        <v>578</v>
      </c>
      <c r="B555">
        <v>5</v>
      </c>
      <c r="C555">
        <v>5</v>
      </c>
      <c r="D555">
        <f t="shared" si="16"/>
        <v>0</v>
      </c>
      <c r="E555">
        <v>83022</v>
      </c>
      <c r="F555">
        <v>83022</v>
      </c>
      <c r="G555">
        <f t="shared" si="17"/>
        <v>0</v>
      </c>
      <c r="H555">
        <v>11</v>
      </c>
      <c r="I555">
        <v>0</v>
      </c>
      <c r="J555">
        <f>SUM($H$32:H555)</f>
        <v>22941</v>
      </c>
      <c r="K555">
        <f>SUM($I$32:I555)</f>
        <v>680</v>
      </c>
      <c r="L555">
        <v>5540</v>
      </c>
      <c r="M555">
        <v>7660195</v>
      </c>
    </row>
    <row r="556" spans="1:13" ht="15" customHeight="1" x14ac:dyDescent="0.3">
      <c r="A556" t="s">
        <v>579</v>
      </c>
      <c r="B556">
        <v>4</v>
      </c>
      <c r="C556">
        <v>2</v>
      </c>
      <c r="D556">
        <f t="shared" si="16"/>
        <v>2</v>
      </c>
      <c r="E556">
        <v>83022</v>
      </c>
      <c r="F556">
        <v>83020</v>
      </c>
      <c r="G556">
        <f t="shared" si="17"/>
        <v>2</v>
      </c>
      <c r="H556">
        <v>4</v>
      </c>
      <c r="I556">
        <v>1</v>
      </c>
      <c r="J556">
        <f>SUM($H$32:H556)</f>
        <v>22945</v>
      </c>
      <c r="K556">
        <f>SUM($I$32:I556)</f>
        <v>681</v>
      </c>
      <c r="L556">
        <v>3778</v>
      </c>
      <c r="M556">
        <v>7663973</v>
      </c>
    </row>
    <row r="557" spans="1:13" ht="15" customHeight="1" x14ac:dyDescent="0.3">
      <c r="A557" t="s">
        <v>580</v>
      </c>
      <c r="B557">
        <v>5</v>
      </c>
      <c r="C557">
        <v>5</v>
      </c>
      <c r="D557">
        <f t="shared" si="16"/>
        <v>0</v>
      </c>
      <c r="E557">
        <v>83020</v>
      </c>
      <c r="F557">
        <v>83020</v>
      </c>
      <c r="G557">
        <f t="shared" si="17"/>
        <v>0</v>
      </c>
      <c r="H557">
        <v>11</v>
      </c>
      <c r="I557">
        <v>0</v>
      </c>
      <c r="J557">
        <f>SUM($H$32:H557)</f>
        <v>22956</v>
      </c>
      <c r="K557">
        <f>SUM($I$32:I557)</f>
        <v>681</v>
      </c>
      <c r="L557">
        <v>5429</v>
      </c>
      <c r="M557">
        <v>7669402</v>
      </c>
    </row>
    <row r="558" spans="1:13" ht="15" customHeight="1" x14ac:dyDescent="0.3">
      <c r="A558" t="s">
        <v>581</v>
      </c>
      <c r="B558">
        <v>3</v>
      </c>
      <c r="C558">
        <v>3</v>
      </c>
      <c r="D558">
        <f t="shared" si="16"/>
        <v>0</v>
      </c>
      <c r="E558">
        <v>83020</v>
      </c>
      <c r="F558">
        <v>83020</v>
      </c>
      <c r="G558">
        <f t="shared" si="17"/>
        <v>0</v>
      </c>
      <c r="H558">
        <v>5</v>
      </c>
      <c r="I558">
        <v>0</v>
      </c>
      <c r="J558">
        <f>SUM($H$32:H558)</f>
        <v>22961</v>
      </c>
      <c r="K558">
        <f>SUM($I$32:I558)</f>
        <v>681</v>
      </c>
      <c r="L558">
        <v>2079</v>
      </c>
      <c r="M558">
        <v>7671481</v>
      </c>
    </row>
    <row r="559" spans="1:13" ht="15" customHeight="1" x14ac:dyDescent="0.3">
      <c r="A559" t="s">
        <v>582</v>
      </c>
      <c r="B559">
        <v>161</v>
      </c>
      <c r="C559">
        <v>124</v>
      </c>
      <c r="D559">
        <f t="shared" si="16"/>
        <v>37</v>
      </c>
      <c r="E559">
        <v>83020</v>
      </c>
      <c r="F559">
        <v>82111</v>
      </c>
      <c r="G559">
        <f t="shared" si="17"/>
        <v>909</v>
      </c>
      <c r="H559">
        <v>2109</v>
      </c>
      <c r="I559">
        <v>37</v>
      </c>
      <c r="J559">
        <f>SUM($H$32:H559)</f>
        <v>25070</v>
      </c>
      <c r="K559">
        <f>SUM($I$32:I559)</f>
        <v>718</v>
      </c>
      <c r="L559">
        <v>592821</v>
      </c>
      <c r="M559">
        <v>8264302</v>
      </c>
    </row>
    <row r="560" spans="1:13" ht="15" customHeight="1" x14ac:dyDescent="0.3">
      <c r="A560" t="s">
        <v>583</v>
      </c>
      <c r="B560">
        <v>5</v>
      </c>
      <c r="C560">
        <v>5</v>
      </c>
      <c r="D560">
        <f t="shared" si="16"/>
        <v>0</v>
      </c>
      <c r="E560">
        <v>82111</v>
      </c>
      <c r="F560">
        <v>82111</v>
      </c>
      <c r="G560">
        <f t="shared" si="17"/>
        <v>0</v>
      </c>
      <c r="H560">
        <v>11</v>
      </c>
      <c r="I560">
        <v>0</v>
      </c>
      <c r="J560">
        <f>SUM($H$32:H560)</f>
        <v>25081</v>
      </c>
      <c r="K560">
        <f>SUM($I$32:I560)</f>
        <v>718</v>
      </c>
      <c r="L560">
        <v>5369</v>
      </c>
      <c r="M560">
        <v>8269671</v>
      </c>
    </row>
    <row r="561" spans="1:13" ht="15" customHeight="1" x14ac:dyDescent="0.3">
      <c r="A561" t="s">
        <v>584</v>
      </c>
      <c r="B561">
        <v>6</v>
      </c>
      <c r="C561">
        <v>6</v>
      </c>
      <c r="D561">
        <f t="shared" si="16"/>
        <v>0</v>
      </c>
      <c r="E561">
        <v>82111</v>
      </c>
      <c r="F561">
        <v>82111</v>
      </c>
      <c r="G561">
        <f t="shared" si="17"/>
        <v>0</v>
      </c>
      <c r="H561">
        <v>12</v>
      </c>
      <c r="I561">
        <v>0</v>
      </c>
      <c r="J561">
        <f>SUM($H$32:H561)</f>
        <v>25093</v>
      </c>
      <c r="K561">
        <f>SUM($I$32:I561)</f>
        <v>718</v>
      </c>
      <c r="L561">
        <v>5588</v>
      </c>
      <c r="M561">
        <v>8275259</v>
      </c>
    </row>
    <row r="562" spans="1:13" ht="15" customHeight="1" x14ac:dyDescent="0.3">
      <c r="A562" t="s">
        <v>585</v>
      </c>
      <c r="B562">
        <v>5</v>
      </c>
      <c r="C562">
        <v>5</v>
      </c>
      <c r="D562">
        <f t="shared" si="16"/>
        <v>0</v>
      </c>
      <c r="E562">
        <v>82111</v>
      </c>
      <c r="F562">
        <v>82111</v>
      </c>
      <c r="G562">
        <f t="shared" si="17"/>
        <v>0</v>
      </c>
      <c r="H562">
        <v>11</v>
      </c>
      <c r="I562">
        <v>0</v>
      </c>
      <c r="J562">
        <f>SUM($H$32:H562)</f>
        <v>25104</v>
      </c>
      <c r="K562">
        <f>SUM($I$32:I562)</f>
        <v>718</v>
      </c>
      <c r="L562">
        <v>5496</v>
      </c>
      <c r="M562">
        <v>8280755</v>
      </c>
    </row>
    <row r="563" spans="1:13" ht="15" customHeight="1" x14ac:dyDescent="0.3">
      <c r="A563" t="s">
        <v>586</v>
      </c>
      <c r="B563">
        <v>3</v>
      </c>
      <c r="C563">
        <v>3</v>
      </c>
      <c r="D563">
        <f t="shared" si="16"/>
        <v>0</v>
      </c>
      <c r="E563">
        <v>82111</v>
      </c>
      <c r="F563">
        <v>82111</v>
      </c>
      <c r="G563">
        <f t="shared" si="17"/>
        <v>0</v>
      </c>
      <c r="H563">
        <v>5</v>
      </c>
      <c r="I563">
        <v>0</v>
      </c>
      <c r="J563">
        <f>SUM($H$32:H563)</f>
        <v>25109</v>
      </c>
      <c r="K563">
        <f>SUM($I$32:I563)</f>
        <v>718</v>
      </c>
      <c r="L563">
        <v>2018</v>
      </c>
      <c r="M563">
        <v>8282773</v>
      </c>
    </row>
    <row r="564" spans="1:13" ht="15" customHeight="1" x14ac:dyDescent="0.3">
      <c r="A564" t="s">
        <v>587</v>
      </c>
      <c r="B564">
        <v>3</v>
      </c>
      <c r="C564">
        <v>3</v>
      </c>
      <c r="D564">
        <f t="shared" si="16"/>
        <v>0</v>
      </c>
      <c r="E564">
        <v>82111</v>
      </c>
      <c r="F564">
        <v>82111</v>
      </c>
      <c r="G564">
        <f t="shared" si="17"/>
        <v>0</v>
      </c>
      <c r="H564">
        <v>5</v>
      </c>
      <c r="I564">
        <v>0</v>
      </c>
      <c r="J564">
        <f>SUM($H$32:H564)</f>
        <v>25114</v>
      </c>
      <c r="K564">
        <f>SUM($I$32:I564)</f>
        <v>718</v>
      </c>
      <c r="L564">
        <v>1902</v>
      </c>
      <c r="M564">
        <v>8284675</v>
      </c>
    </row>
    <row r="565" spans="1:13" ht="15" customHeight="1" x14ac:dyDescent="0.3">
      <c r="A565" t="s">
        <v>588</v>
      </c>
      <c r="B565">
        <v>3</v>
      </c>
      <c r="C565">
        <v>3</v>
      </c>
      <c r="D565">
        <f t="shared" si="16"/>
        <v>0</v>
      </c>
      <c r="E565">
        <v>82111</v>
      </c>
      <c r="F565">
        <v>82111</v>
      </c>
      <c r="G565">
        <f t="shared" si="17"/>
        <v>0</v>
      </c>
      <c r="H565">
        <v>5</v>
      </c>
      <c r="I565">
        <v>0</v>
      </c>
      <c r="J565">
        <f>SUM($H$32:H565)</f>
        <v>25119</v>
      </c>
      <c r="K565">
        <f>SUM($I$32:I565)</f>
        <v>718</v>
      </c>
      <c r="L565">
        <v>2028</v>
      </c>
      <c r="M565">
        <v>8286703</v>
      </c>
    </row>
    <row r="566" spans="1:13" ht="15" customHeight="1" x14ac:dyDescent="0.3">
      <c r="A566" t="s">
        <v>589</v>
      </c>
      <c r="B566">
        <v>3</v>
      </c>
      <c r="C566">
        <v>3</v>
      </c>
      <c r="D566">
        <f t="shared" si="16"/>
        <v>0</v>
      </c>
      <c r="E566">
        <v>82111</v>
      </c>
      <c r="F566">
        <v>82111</v>
      </c>
      <c r="G566">
        <f t="shared" si="17"/>
        <v>0</v>
      </c>
      <c r="H566">
        <v>5</v>
      </c>
      <c r="I566">
        <v>0</v>
      </c>
      <c r="J566">
        <f>SUM($H$32:H566)</f>
        <v>25124</v>
      </c>
      <c r="K566">
        <f>SUM($I$32:I566)</f>
        <v>718</v>
      </c>
      <c r="L566">
        <v>2108</v>
      </c>
      <c r="M566">
        <v>8288811</v>
      </c>
    </row>
    <row r="567" spans="1:13" ht="15" customHeight="1" x14ac:dyDescent="0.3">
      <c r="A567" t="s">
        <v>590</v>
      </c>
      <c r="B567">
        <v>5</v>
      </c>
      <c r="C567">
        <v>5</v>
      </c>
      <c r="D567">
        <f t="shared" si="16"/>
        <v>0</v>
      </c>
      <c r="E567">
        <v>82111</v>
      </c>
      <c r="F567">
        <v>82111</v>
      </c>
      <c r="G567">
        <f t="shared" si="17"/>
        <v>0</v>
      </c>
      <c r="H567">
        <v>11</v>
      </c>
      <c r="I567">
        <v>0</v>
      </c>
      <c r="J567">
        <f>SUM($H$32:H567)</f>
        <v>25135</v>
      </c>
      <c r="K567">
        <f>SUM($I$32:I567)</f>
        <v>718</v>
      </c>
      <c r="L567">
        <v>5498</v>
      </c>
      <c r="M567">
        <v>8294309</v>
      </c>
    </row>
    <row r="568" spans="1:13" ht="15" customHeight="1" x14ac:dyDescent="0.3">
      <c r="A568" t="s">
        <v>591</v>
      </c>
      <c r="B568">
        <v>36</v>
      </c>
      <c r="C568">
        <v>24</v>
      </c>
      <c r="D568">
        <f t="shared" si="16"/>
        <v>12</v>
      </c>
      <c r="E568">
        <v>82111</v>
      </c>
      <c r="F568">
        <v>81954</v>
      </c>
      <c r="G568">
        <f t="shared" si="17"/>
        <v>157</v>
      </c>
      <c r="H568">
        <v>304</v>
      </c>
      <c r="I568">
        <v>14</v>
      </c>
      <c r="J568">
        <f>SUM($H$32:H568)</f>
        <v>25439</v>
      </c>
      <c r="K568">
        <f>SUM($I$32:I568)</f>
        <v>732</v>
      </c>
      <c r="L568">
        <v>86025</v>
      </c>
      <c r="M568">
        <v>8380334</v>
      </c>
    </row>
    <row r="569" spans="1:13" ht="15" customHeight="1" x14ac:dyDescent="0.3">
      <c r="A569" t="s">
        <v>592</v>
      </c>
      <c r="B569">
        <v>4</v>
      </c>
      <c r="C569">
        <v>4</v>
      </c>
      <c r="D569">
        <f t="shared" si="16"/>
        <v>0</v>
      </c>
      <c r="E569">
        <v>81954</v>
      </c>
      <c r="F569">
        <v>81954</v>
      </c>
      <c r="G569">
        <f t="shared" si="17"/>
        <v>0</v>
      </c>
      <c r="H569">
        <v>6</v>
      </c>
      <c r="I569">
        <v>0</v>
      </c>
      <c r="J569">
        <f>SUM($H$32:H569)</f>
        <v>25445</v>
      </c>
      <c r="K569">
        <f>SUM($I$32:I569)</f>
        <v>732</v>
      </c>
      <c r="L569">
        <v>3435</v>
      </c>
      <c r="M569">
        <v>8383769</v>
      </c>
    </row>
    <row r="570" spans="1:13" ht="15" customHeight="1" x14ac:dyDescent="0.3">
      <c r="A570" t="s">
        <v>593</v>
      </c>
      <c r="B570">
        <v>3</v>
      </c>
      <c r="C570">
        <v>3</v>
      </c>
      <c r="D570">
        <f t="shared" si="16"/>
        <v>0</v>
      </c>
      <c r="E570">
        <v>81954</v>
      </c>
      <c r="F570">
        <v>81954</v>
      </c>
      <c r="G570">
        <f t="shared" si="17"/>
        <v>0</v>
      </c>
      <c r="H570">
        <v>5</v>
      </c>
      <c r="I570">
        <v>0</v>
      </c>
      <c r="J570">
        <f>SUM($H$32:H570)</f>
        <v>25450</v>
      </c>
      <c r="K570">
        <f>SUM($I$32:I570)</f>
        <v>732</v>
      </c>
      <c r="L570">
        <v>2020</v>
      </c>
      <c r="M570">
        <v>8385789</v>
      </c>
    </row>
    <row r="571" spans="1:13" ht="15" customHeight="1" x14ac:dyDescent="0.3">
      <c r="A571" t="s">
        <v>594</v>
      </c>
      <c r="B571">
        <v>3</v>
      </c>
      <c r="C571">
        <v>3</v>
      </c>
      <c r="D571">
        <f t="shared" si="16"/>
        <v>0</v>
      </c>
      <c r="E571">
        <v>81954</v>
      </c>
      <c r="F571">
        <v>81954</v>
      </c>
      <c r="G571">
        <f t="shared" si="17"/>
        <v>0</v>
      </c>
      <c r="H571">
        <v>5</v>
      </c>
      <c r="I571">
        <v>0</v>
      </c>
      <c r="J571">
        <f>SUM($H$32:H571)</f>
        <v>25455</v>
      </c>
      <c r="K571">
        <f>SUM($I$32:I571)</f>
        <v>732</v>
      </c>
      <c r="L571">
        <v>1961</v>
      </c>
      <c r="M571">
        <v>8387750</v>
      </c>
    </row>
    <row r="572" spans="1:13" ht="15" customHeight="1" x14ac:dyDescent="0.3">
      <c r="A572" t="s">
        <v>595</v>
      </c>
      <c r="B572">
        <v>4</v>
      </c>
      <c r="C572">
        <v>4</v>
      </c>
      <c r="D572">
        <f t="shared" si="16"/>
        <v>0</v>
      </c>
      <c r="E572">
        <v>81954</v>
      </c>
      <c r="F572">
        <v>81954</v>
      </c>
      <c r="G572">
        <f t="shared" si="17"/>
        <v>0</v>
      </c>
      <c r="H572">
        <v>6</v>
      </c>
      <c r="I572">
        <v>0</v>
      </c>
      <c r="J572">
        <f>SUM($H$32:H572)</f>
        <v>25461</v>
      </c>
      <c r="K572">
        <f>SUM($I$32:I572)</f>
        <v>732</v>
      </c>
      <c r="L572">
        <v>3595</v>
      </c>
      <c r="M572">
        <v>8391345</v>
      </c>
    </row>
    <row r="573" spans="1:13" ht="15" customHeight="1" x14ac:dyDescent="0.3">
      <c r="A573" t="s">
        <v>596</v>
      </c>
      <c r="B573">
        <v>4</v>
      </c>
      <c r="C573">
        <v>4</v>
      </c>
      <c r="D573">
        <f t="shared" si="16"/>
        <v>0</v>
      </c>
      <c r="E573">
        <v>81954</v>
      </c>
      <c r="F573">
        <v>81954</v>
      </c>
      <c r="G573">
        <f t="shared" si="17"/>
        <v>0</v>
      </c>
      <c r="H573">
        <v>6</v>
      </c>
      <c r="I573">
        <v>0</v>
      </c>
      <c r="J573">
        <f>SUM($H$32:H573)</f>
        <v>25467</v>
      </c>
      <c r="K573">
        <f>SUM($I$32:I573)</f>
        <v>732</v>
      </c>
      <c r="L573">
        <v>3541</v>
      </c>
      <c r="M573">
        <v>8394886</v>
      </c>
    </row>
    <row r="574" spans="1:13" ht="15" customHeight="1" x14ac:dyDescent="0.3">
      <c r="A574" t="s">
        <v>597</v>
      </c>
      <c r="B574">
        <v>132</v>
      </c>
      <c r="C574">
        <v>89</v>
      </c>
      <c r="D574">
        <f t="shared" si="16"/>
        <v>43</v>
      </c>
      <c r="E574">
        <v>81954</v>
      </c>
      <c r="F574">
        <v>81812</v>
      </c>
      <c r="G574">
        <f t="shared" si="17"/>
        <v>142</v>
      </c>
      <c r="H574">
        <v>3653</v>
      </c>
      <c r="I574">
        <v>87</v>
      </c>
      <c r="J574">
        <f>SUM($H$32:H574)</f>
        <v>29120</v>
      </c>
      <c r="K574">
        <f>SUM($I$32:I574)</f>
        <v>819</v>
      </c>
      <c r="L574">
        <v>814957</v>
      </c>
      <c r="M574">
        <v>9209843</v>
      </c>
    </row>
    <row r="575" spans="1:13" ht="15" customHeight="1" x14ac:dyDescent="0.3">
      <c r="A575" t="s">
        <v>598</v>
      </c>
      <c r="B575">
        <v>3</v>
      </c>
      <c r="C575">
        <v>3</v>
      </c>
      <c r="D575">
        <f t="shared" si="16"/>
        <v>0</v>
      </c>
      <c r="E575">
        <v>81812</v>
      </c>
      <c r="F575">
        <v>81812</v>
      </c>
      <c r="G575">
        <f t="shared" si="17"/>
        <v>0</v>
      </c>
      <c r="H575">
        <v>5</v>
      </c>
      <c r="I575">
        <v>0</v>
      </c>
      <c r="J575">
        <f>SUM($H$32:H575)</f>
        <v>29125</v>
      </c>
      <c r="K575">
        <f>SUM($I$32:I575)</f>
        <v>819</v>
      </c>
      <c r="L575">
        <v>2021</v>
      </c>
      <c r="M575">
        <v>9211864</v>
      </c>
    </row>
    <row r="576" spans="1:13" ht="15" customHeight="1" x14ac:dyDescent="0.3">
      <c r="A576" t="s">
        <v>599</v>
      </c>
      <c r="B576">
        <v>7</v>
      </c>
      <c r="C576">
        <v>7</v>
      </c>
      <c r="D576">
        <f t="shared" si="16"/>
        <v>0</v>
      </c>
      <c r="E576">
        <v>81812</v>
      </c>
      <c r="F576">
        <v>81812</v>
      </c>
      <c r="G576">
        <f t="shared" si="17"/>
        <v>0</v>
      </c>
      <c r="H576">
        <v>13</v>
      </c>
      <c r="I576">
        <v>0</v>
      </c>
      <c r="J576">
        <f>SUM($H$32:H576)</f>
        <v>29138</v>
      </c>
      <c r="K576">
        <f>SUM($I$32:I576)</f>
        <v>819</v>
      </c>
      <c r="L576">
        <v>5558</v>
      </c>
      <c r="M576">
        <v>9217422</v>
      </c>
    </row>
    <row r="577" spans="1:13" ht="15" customHeight="1" x14ac:dyDescent="0.3">
      <c r="A577" t="s">
        <v>600</v>
      </c>
      <c r="B577">
        <v>3</v>
      </c>
      <c r="C577">
        <v>3</v>
      </c>
      <c r="D577">
        <f t="shared" si="16"/>
        <v>0</v>
      </c>
      <c r="E577">
        <v>81812</v>
      </c>
      <c r="F577">
        <v>81812</v>
      </c>
      <c r="G577">
        <f t="shared" si="17"/>
        <v>0</v>
      </c>
      <c r="H577">
        <v>5</v>
      </c>
      <c r="I577">
        <v>0</v>
      </c>
      <c r="J577">
        <f>SUM($H$32:H577)</f>
        <v>29143</v>
      </c>
      <c r="K577">
        <f>SUM($I$32:I577)</f>
        <v>819</v>
      </c>
      <c r="L577">
        <v>2017</v>
      </c>
      <c r="M577">
        <v>9219439</v>
      </c>
    </row>
    <row r="578" spans="1:13" ht="15" customHeight="1" x14ac:dyDescent="0.3">
      <c r="A578" t="s">
        <v>601</v>
      </c>
      <c r="B578">
        <v>7</v>
      </c>
      <c r="C578">
        <v>7</v>
      </c>
      <c r="D578">
        <f t="shared" si="16"/>
        <v>0</v>
      </c>
      <c r="E578">
        <v>81812</v>
      </c>
      <c r="F578">
        <v>81812</v>
      </c>
      <c r="G578">
        <f t="shared" si="17"/>
        <v>0</v>
      </c>
      <c r="H578">
        <v>13</v>
      </c>
      <c r="I578">
        <v>0</v>
      </c>
      <c r="J578">
        <f>SUM($H$32:H578)</f>
        <v>29156</v>
      </c>
      <c r="K578">
        <f>SUM($I$32:I578)</f>
        <v>819</v>
      </c>
      <c r="L578">
        <v>5459</v>
      </c>
      <c r="M578">
        <v>9224898</v>
      </c>
    </row>
    <row r="579" spans="1:13" ht="15" customHeight="1" x14ac:dyDescent="0.3">
      <c r="A579" t="s">
        <v>602</v>
      </c>
      <c r="B579">
        <v>7</v>
      </c>
      <c r="C579">
        <v>7</v>
      </c>
      <c r="D579">
        <f t="shared" si="16"/>
        <v>0</v>
      </c>
      <c r="E579">
        <v>81812</v>
      </c>
      <c r="F579">
        <v>81812</v>
      </c>
      <c r="G579">
        <f t="shared" si="17"/>
        <v>0</v>
      </c>
      <c r="H579">
        <v>13</v>
      </c>
      <c r="I579">
        <v>0</v>
      </c>
      <c r="J579">
        <f>SUM($H$32:H579)</f>
        <v>29169</v>
      </c>
      <c r="K579">
        <f>SUM($I$32:I579)</f>
        <v>819</v>
      </c>
      <c r="L579">
        <v>5547</v>
      </c>
      <c r="M579">
        <v>9230445</v>
      </c>
    </row>
    <row r="580" spans="1:13" ht="15" customHeight="1" x14ac:dyDescent="0.3">
      <c r="A580" t="s">
        <v>603</v>
      </c>
      <c r="B580">
        <v>7</v>
      </c>
      <c r="C580">
        <v>7</v>
      </c>
      <c r="D580">
        <f t="shared" si="16"/>
        <v>0</v>
      </c>
      <c r="E580">
        <v>81812</v>
      </c>
      <c r="F580">
        <v>81812</v>
      </c>
      <c r="G580">
        <f t="shared" si="17"/>
        <v>0</v>
      </c>
      <c r="H580">
        <v>13</v>
      </c>
      <c r="I580">
        <v>0</v>
      </c>
      <c r="J580">
        <f>SUM($H$32:H580)</f>
        <v>29182</v>
      </c>
      <c r="K580">
        <f>SUM($I$32:I580)</f>
        <v>819</v>
      </c>
      <c r="L580">
        <v>5465</v>
      </c>
      <c r="M580">
        <v>9235910</v>
      </c>
    </row>
    <row r="581" spans="1:13" ht="15" customHeight="1" x14ac:dyDescent="0.3">
      <c r="A581" t="s">
        <v>604</v>
      </c>
      <c r="B581">
        <v>7</v>
      </c>
      <c r="C581">
        <v>7</v>
      </c>
      <c r="D581">
        <f t="shared" si="16"/>
        <v>0</v>
      </c>
      <c r="E581">
        <v>81812</v>
      </c>
      <c r="F581">
        <v>81812</v>
      </c>
      <c r="G581">
        <f t="shared" si="17"/>
        <v>0</v>
      </c>
      <c r="H581">
        <v>13</v>
      </c>
      <c r="I581">
        <v>0</v>
      </c>
      <c r="J581">
        <f>SUM($H$32:H581)</f>
        <v>29195</v>
      </c>
      <c r="K581">
        <f>SUM($I$32:I581)</f>
        <v>819</v>
      </c>
      <c r="L581">
        <v>5227</v>
      </c>
      <c r="M581">
        <v>9241137</v>
      </c>
    </row>
    <row r="582" spans="1:13" ht="15" customHeight="1" x14ac:dyDescent="0.3">
      <c r="A582" t="s">
        <v>605</v>
      </c>
      <c r="B582">
        <v>7</v>
      </c>
      <c r="C582">
        <v>7</v>
      </c>
      <c r="D582">
        <f t="shared" si="16"/>
        <v>0</v>
      </c>
      <c r="E582">
        <v>81812</v>
      </c>
      <c r="F582">
        <v>81812</v>
      </c>
      <c r="G582">
        <f t="shared" si="17"/>
        <v>0</v>
      </c>
      <c r="H582">
        <v>13</v>
      </c>
      <c r="I582">
        <v>0</v>
      </c>
      <c r="J582">
        <f>SUM($H$32:H582)</f>
        <v>29208</v>
      </c>
      <c r="K582">
        <f>SUM($I$32:I582)</f>
        <v>819</v>
      </c>
      <c r="L582">
        <v>5620</v>
      </c>
      <c r="M582">
        <v>9246757</v>
      </c>
    </row>
    <row r="583" spans="1:13" ht="15" customHeight="1" x14ac:dyDescent="0.3">
      <c r="A583" t="s">
        <v>606</v>
      </c>
      <c r="B583">
        <v>3</v>
      </c>
      <c r="C583">
        <v>3</v>
      </c>
      <c r="D583">
        <f t="shared" si="16"/>
        <v>0</v>
      </c>
      <c r="E583">
        <v>81812</v>
      </c>
      <c r="F583">
        <v>81812</v>
      </c>
      <c r="G583">
        <f t="shared" si="17"/>
        <v>0</v>
      </c>
      <c r="H583">
        <v>5</v>
      </c>
      <c r="I583">
        <v>0</v>
      </c>
      <c r="J583">
        <f>SUM($H$32:H583)</f>
        <v>29213</v>
      </c>
      <c r="K583">
        <f>SUM($I$32:I583)</f>
        <v>819</v>
      </c>
      <c r="L583">
        <v>2077</v>
      </c>
      <c r="M583">
        <v>9248834</v>
      </c>
    </row>
    <row r="584" spans="1:13" ht="15" customHeight="1" x14ac:dyDescent="0.3">
      <c r="A584" t="s">
        <v>607</v>
      </c>
      <c r="B584">
        <v>7</v>
      </c>
      <c r="C584">
        <v>7</v>
      </c>
      <c r="D584">
        <f t="shared" si="16"/>
        <v>0</v>
      </c>
      <c r="E584">
        <v>81812</v>
      </c>
      <c r="F584">
        <v>81812</v>
      </c>
      <c r="G584">
        <f t="shared" si="17"/>
        <v>0</v>
      </c>
      <c r="H584">
        <v>13</v>
      </c>
      <c r="I584">
        <v>0</v>
      </c>
      <c r="J584">
        <f>SUM($H$32:H584)</f>
        <v>29226</v>
      </c>
      <c r="K584">
        <f>SUM($I$32:I584)</f>
        <v>819</v>
      </c>
      <c r="L584">
        <v>5605</v>
      </c>
      <c r="M584">
        <v>9254439</v>
      </c>
    </row>
    <row r="585" spans="1:13" ht="15" customHeight="1" x14ac:dyDescent="0.3">
      <c r="A585" t="s">
        <v>608</v>
      </c>
      <c r="B585">
        <v>30</v>
      </c>
      <c r="C585">
        <v>26</v>
      </c>
      <c r="D585">
        <f t="shared" si="16"/>
        <v>4</v>
      </c>
      <c r="E585">
        <v>81812</v>
      </c>
      <c r="F585">
        <v>81784</v>
      </c>
      <c r="G585">
        <f t="shared" si="17"/>
        <v>28</v>
      </c>
      <c r="H585">
        <v>109</v>
      </c>
      <c r="I585">
        <v>3</v>
      </c>
      <c r="J585">
        <f>SUM($H$32:H585)</f>
        <v>29335</v>
      </c>
      <c r="K585">
        <f>SUM($I$32:I585)</f>
        <v>822</v>
      </c>
      <c r="L585">
        <v>32005</v>
      </c>
      <c r="M585">
        <v>9286444</v>
      </c>
    </row>
    <row r="586" spans="1:13" ht="15" customHeight="1" x14ac:dyDescent="0.3">
      <c r="A586" t="s">
        <v>609</v>
      </c>
      <c r="B586">
        <v>4</v>
      </c>
      <c r="C586">
        <v>4</v>
      </c>
      <c r="D586">
        <f t="shared" si="16"/>
        <v>0</v>
      </c>
      <c r="E586">
        <v>81784</v>
      </c>
      <c r="F586">
        <v>81784</v>
      </c>
      <c r="G586">
        <f t="shared" si="17"/>
        <v>0</v>
      </c>
      <c r="H586">
        <v>6</v>
      </c>
      <c r="I586">
        <v>0</v>
      </c>
      <c r="J586">
        <f>SUM($H$32:H586)</f>
        <v>29341</v>
      </c>
      <c r="K586">
        <f>SUM($I$32:I586)</f>
        <v>822</v>
      </c>
      <c r="L586">
        <v>3535</v>
      </c>
      <c r="M586">
        <v>9289979</v>
      </c>
    </row>
    <row r="587" spans="1:13" ht="15" customHeight="1" x14ac:dyDescent="0.3">
      <c r="A587" t="s">
        <v>610</v>
      </c>
      <c r="B587">
        <v>7</v>
      </c>
      <c r="C587">
        <v>7</v>
      </c>
      <c r="D587">
        <f t="shared" si="16"/>
        <v>0</v>
      </c>
      <c r="E587">
        <v>81784</v>
      </c>
      <c r="F587">
        <v>81784</v>
      </c>
      <c r="G587">
        <f t="shared" si="17"/>
        <v>0</v>
      </c>
      <c r="H587">
        <v>13</v>
      </c>
      <c r="I587">
        <v>0</v>
      </c>
      <c r="J587">
        <f>SUM($H$32:H587)</f>
        <v>29354</v>
      </c>
      <c r="K587">
        <f>SUM($I$32:I587)</f>
        <v>822</v>
      </c>
      <c r="L587">
        <v>5381</v>
      </c>
      <c r="M587">
        <v>9295360</v>
      </c>
    </row>
    <row r="588" spans="1:13" ht="15" customHeight="1" x14ac:dyDescent="0.3">
      <c r="A588" t="s">
        <v>611</v>
      </c>
      <c r="B588">
        <v>5</v>
      </c>
      <c r="C588">
        <v>5</v>
      </c>
      <c r="D588">
        <f t="shared" si="16"/>
        <v>0</v>
      </c>
      <c r="E588">
        <v>81784</v>
      </c>
      <c r="F588">
        <v>81784</v>
      </c>
      <c r="G588">
        <f t="shared" si="17"/>
        <v>0</v>
      </c>
      <c r="H588">
        <v>11</v>
      </c>
      <c r="I588">
        <v>0</v>
      </c>
      <c r="J588">
        <f>SUM($H$32:H588)</f>
        <v>29365</v>
      </c>
      <c r="K588">
        <f>SUM($I$32:I588)</f>
        <v>822</v>
      </c>
      <c r="L588">
        <v>5179</v>
      </c>
      <c r="M588">
        <v>9300539</v>
      </c>
    </row>
    <row r="589" spans="1:13" ht="15" customHeight="1" x14ac:dyDescent="0.3">
      <c r="A589" t="s">
        <v>612</v>
      </c>
      <c r="B589">
        <v>30</v>
      </c>
      <c r="C589">
        <v>21</v>
      </c>
      <c r="D589">
        <f t="shared" si="16"/>
        <v>9</v>
      </c>
      <c r="E589">
        <v>81784</v>
      </c>
      <c r="F589">
        <v>81681</v>
      </c>
      <c r="G589">
        <f t="shared" si="17"/>
        <v>103</v>
      </c>
      <c r="H589">
        <v>162</v>
      </c>
      <c r="I589">
        <v>9</v>
      </c>
      <c r="J589">
        <f>SUM($H$32:H589)</f>
        <v>29527</v>
      </c>
      <c r="K589">
        <f>SUM($I$32:I589)</f>
        <v>831</v>
      </c>
      <c r="L589">
        <v>44523</v>
      </c>
      <c r="M589">
        <v>9345062</v>
      </c>
    </row>
    <row r="590" spans="1:13" ht="15" customHeight="1" x14ac:dyDescent="0.3">
      <c r="A590" t="s">
        <v>613</v>
      </c>
      <c r="B590">
        <v>31</v>
      </c>
      <c r="C590">
        <v>20</v>
      </c>
      <c r="D590">
        <f t="shared" si="16"/>
        <v>11</v>
      </c>
      <c r="E590">
        <v>81681</v>
      </c>
      <c r="F590">
        <v>81569</v>
      </c>
      <c r="G590">
        <f t="shared" si="17"/>
        <v>112</v>
      </c>
      <c r="H590">
        <v>236</v>
      </c>
      <c r="I590">
        <v>11</v>
      </c>
      <c r="J590">
        <f>SUM($H$32:H590)</f>
        <v>29763</v>
      </c>
      <c r="K590">
        <f>SUM($I$32:I590)</f>
        <v>842</v>
      </c>
      <c r="L590">
        <v>68342</v>
      </c>
      <c r="M590">
        <v>9413404</v>
      </c>
    </row>
    <row r="591" spans="1:13" ht="15" customHeight="1" x14ac:dyDescent="0.3">
      <c r="A591" t="s">
        <v>614</v>
      </c>
      <c r="B591">
        <v>5</v>
      </c>
      <c r="C591">
        <v>5</v>
      </c>
      <c r="D591">
        <f t="shared" si="16"/>
        <v>0</v>
      </c>
      <c r="E591">
        <v>81569</v>
      </c>
      <c r="F591">
        <v>81569</v>
      </c>
      <c r="G591">
        <f t="shared" si="17"/>
        <v>0</v>
      </c>
      <c r="H591">
        <v>11</v>
      </c>
      <c r="I591">
        <v>0</v>
      </c>
      <c r="J591">
        <f>SUM($H$32:H591)</f>
        <v>29774</v>
      </c>
      <c r="K591">
        <f>SUM($I$32:I591)</f>
        <v>842</v>
      </c>
      <c r="L591">
        <v>5509</v>
      </c>
      <c r="M591">
        <v>9418913</v>
      </c>
    </row>
    <row r="592" spans="1:13" ht="15" customHeight="1" x14ac:dyDescent="0.3">
      <c r="A592" t="s">
        <v>615</v>
      </c>
      <c r="B592">
        <v>32</v>
      </c>
      <c r="C592">
        <v>22</v>
      </c>
      <c r="D592">
        <f t="shared" si="16"/>
        <v>10</v>
      </c>
      <c r="E592">
        <v>81569</v>
      </c>
      <c r="F592">
        <v>81451</v>
      </c>
      <c r="G592">
        <f t="shared" si="17"/>
        <v>118</v>
      </c>
      <c r="H592">
        <v>186</v>
      </c>
      <c r="I592">
        <v>9</v>
      </c>
      <c r="J592">
        <f>SUM($H$32:H592)</f>
        <v>29960</v>
      </c>
      <c r="K592">
        <f>SUM($I$32:I592)</f>
        <v>851</v>
      </c>
      <c r="L592">
        <v>51334</v>
      </c>
      <c r="M592">
        <v>9470247</v>
      </c>
    </row>
    <row r="593" spans="1:13" ht="15" customHeight="1" x14ac:dyDescent="0.3">
      <c r="A593" t="s">
        <v>616</v>
      </c>
      <c r="B593">
        <v>5</v>
      </c>
      <c r="C593">
        <v>5</v>
      </c>
      <c r="D593">
        <f t="shared" si="16"/>
        <v>0</v>
      </c>
      <c r="E593">
        <v>81451</v>
      </c>
      <c r="F593">
        <v>81451</v>
      </c>
      <c r="G593">
        <f t="shared" si="17"/>
        <v>0</v>
      </c>
      <c r="H593">
        <v>11</v>
      </c>
      <c r="I593">
        <v>0</v>
      </c>
      <c r="J593">
        <f>SUM($H$32:H593)</f>
        <v>29971</v>
      </c>
      <c r="K593">
        <f>SUM($I$32:I593)</f>
        <v>851</v>
      </c>
      <c r="L593">
        <v>5407</v>
      </c>
      <c r="M593">
        <v>9475654</v>
      </c>
    </row>
    <row r="594" spans="1:13" ht="15" customHeight="1" x14ac:dyDescent="0.3">
      <c r="A594" t="s">
        <v>617</v>
      </c>
      <c r="B594">
        <v>5</v>
      </c>
      <c r="C594">
        <v>5</v>
      </c>
      <c r="D594">
        <f t="shared" si="16"/>
        <v>0</v>
      </c>
      <c r="E594">
        <v>81451</v>
      </c>
      <c r="F594">
        <v>81451</v>
      </c>
      <c r="G594">
        <f t="shared" si="17"/>
        <v>0</v>
      </c>
      <c r="H594">
        <v>11</v>
      </c>
      <c r="I594">
        <v>0</v>
      </c>
      <c r="J594">
        <f>SUM($H$32:H594)</f>
        <v>29982</v>
      </c>
      <c r="K594">
        <f>SUM($I$32:I594)</f>
        <v>851</v>
      </c>
      <c r="L594">
        <v>5390</v>
      </c>
      <c r="M594">
        <v>9481044</v>
      </c>
    </row>
    <row r="595" spans="1:13" ht="15" customHeight="1" x14ac:dyDescent="0.3">
      <c r="A595" t="s">
        <v>618</v>
      </c>
      <c r="B595">
        <v>31</v>
      </c>
      <c r="C595">
        <v>20</v>
      </c>
      <c r="D595">
        <f t="shared" si="16"/>
        <v>11</v>
      </c>
      <c r="E595">
        <v>81451</v>
      </c>
      <c r="F595">
        <v>81341</v>
      </c>
      <c r="G595">
        <f t="shared" si="17"/>
        <v>110</v>
      </c>
      <c r="H595">
        <v>240</v>
      </c>
      <c r="I595">
        <v>11</v>
      </c>
      <c r="J595">
        <f>SUM($H$32:H595)</f>
        <v>30222</v>
      </c>
      <c r="K595">
        <f>SUM($I$32:I595)</f>
        <v>862</v>
      </c>
      <c r="L595">
        <v>66943</v>
      </c>
      <c r="M595">
        <v>9547987</v>
      </c>
    </row>
    <row r="596" spans="1:13" ht="15" customHeight="1" x14ac:dyDescent="0.3">
      <c r="A596" t="s">
        <v>619</v>
      </c>
      <c r="B596">
        <v>5</v>
      </c>
      <c r="C596">
        <v>5</v>
      </c>
      <c r="D596">
        <f t="shared" si="16"/>
        <v>0</v>
      </c>
      <c r="E596">
        <v>81341</v>
      </c>
      <c r="F596">
        <v>81341</v>
      </c>
      <c r="G596">
        <f t="shared" si="17"/>
        <v>0</v>
      </c>
      <c r="H596">
        <v>11</v>
      </c>
      <c r="I596">
        <v>0</v>
      </c>
      <c r="J596">
        <f>SUM($H$32:H596)</f>
        <v>30233</v>
      </c>
      <c r="K596">
        <f>SUM($I$32:I596)</f>
        <v>862</v>
      </c>
      <c r="L596">
        <v>5341</v>
      </c>
      <c r="M596">
        <v>9553328</v>
      </c>
    </row>
    <row r="597" spans="1:13" ht="15" customHeight="1" x14ac:dyDescent="0.3">
      <c r="A597" t="s">
        <v>620</v>
      </c>
      <c r="B597">
        <v>3</v>
      </c>
      <c r="C597">
        <v>3</v>
      </c>
      <c r="D597">
        <f t="shared" si="16"/>
        <v>0</v>
      </c>
      <c r="E597">
        <v>81341</v>
      </c>
      <c r="F597">
        <v>81341</v>
      </c>
      <c r="G597">
        <f t="shared" si="17"/>
        <v>0</v>
      </c>
      <c r="H597">
        <v>5</v>
      </c>
      <c r="I597">
        <v>0</v>
      </c>
      <c r="J597">
        <f>SUM($H$32:H597)</f>
        <v>30238</v>
      </c>
      <c r="K597">
        <f>SUM($I$32:I597)</f>
        <v>862</v>
      </c>
      <c r="L597">
        <v>2033</v>
      </c>
      <c r="M597">
        <v>9555361</v>
      </c>
    </row>
    <row r="598" spans="1:13" ht="15" customHeight="1" x14ac:dyDescent="0.3">
      <c r="A598" t="s">
        <v>621</v>
      </c>
      <c r="B598">
        <v>22</v>
      </c>
      <c r="C598">
        <v>13</v>
      </c>
      <c r="D598">
        <f t="shared" si="16"/>
        <v>9</v>
      </c>
      <c r="E598">
        <v>81341</v>
      </c>
      <c r="F598">
        <v>81252</v>
      </c>
      <c r="G598">
        <f t="shared" si="17"/>
        <v>89</v>
      </c>
      <c r="H598">
        <v>141</v>
      </c>
      <c r="I598">
        <v>14</v>
      </c>
      <c r="J598">
        <f>SUM($H$32:H598)</f>
        <v>30379</v>
      </c>
      <c r="K598">
        <f>SUM($I$32:I598)</f>
        <v>876</v>
      </c>
      <c r="L598">
        <v>38838</v>
      </c>
      <c r="M598">
        <v>9594199</v>
      </c>
    </row>
    <row r="599" spans="1:13" ht="15" customHeight="1" x14ac:dyDescent="0.3">
      <c r="A599" t="s">
        <v>622</v>
      </c>
      <c r="B599">
        <v>30</v>
      </c>
      <c r="C599">
        <v>20</v>
      </c>
      <c r="D599">
        <f t="shared" si="16"/>
        <v>10</v>
      </c>
      <c r="E599">
        <v>81252</v>
      </c>
      <c r="F599">
        <v>81144</v>
      </c>
      <c r="G599">
        <f t="shared" si="17"/>
        <v>108</v>
      </c>
      <c r="H599">
        <v>235</v>
      </c>
      <c r="I599">
        <v>12</v>
      </c>
      <c r="J599">
        <f>SUM($H$32:H599)</f>
        <v>30614</v>
      </c>
      <c r="K599">
        <f>SUM($I$32:I599)</f>
        <v>888</v>
      </c>
      <c r="L599">
        <v>64729</v>
      </c>
      <c r="M599">
        <v>9658928</v>
      </c>
    </row>
    <row r="600" spans="1:13" ht="15" customHeight="1" x14ac:dyDescent="0.3">
      <c r="A600" t="s">
        <v>623</v>
      </c>
      <c r="B600">
        <v>5</v>
      </c>
      <c r="C600">
        <v>5</v>
      </c>
      <c r="D600">
        <f t="shared" si="16"/>
        <v>0</v>
      </c>
      <c r="E600">
        <v>81144</v>
      </c>
      <c r="F600">
        <v>81144</v>
      </c>
      <c r="G600">
        <f t="shared" si="17"/>
        <v>0</v>
      </c>
      <c r="H600">
        <v>11</v>
      </c>
      <c r="I600">
        <v>0</v>
      </c>
      <c r="J600">
        <f>SUM($H$32:H600)</f>
        <v>30625</v>
      </c>
      <c r="K600">
        <f>SUM($I$32:I600)</f>
        <v>888</v>
      </c>
      <c r="L600">
        <v>5281</v>
      </c>
      <c r="M600">
        <v>9664209</v>
      </c>
    </row>
    <row r="601" spans="1:13" ht="15" customHeight="1" x14ac:dyDescent="0.3">
      <c r="A601" t="s">
        <v>624</v>
      </c>
      <c r="B601">
        <v>5</v>
      </c>
      <c r="C601">
        <v>5</v>
      </c>
      <c r="D601">
        <f t="shared" si="16"/>
        <v>0</v>
      </c>
      <c r="E601">
        <v>81144</v>
      </c>
      <c r="F601">
        <v>81144</v>
      </c>
      <c r="G601">
        <f t="shared" si="17"/>
        <v>0</v>
      </c>
      <c r="H601">
        <v>11</v>
      </c>
      <c r="I601">
        <v>0</v>
      </c>
      <c r="J601">
        <f>SUM($H$32:H601)</f>
        <v>30636</v>
      </c>
      <c r="K601">
        <f>SUM($I$32:I601)</f>
        <v>888</v>
      </c>
      <c r="L601">
        <v>5296</v>
      </c>
      <c r="M601">
        <v>9669505</v>
      </c>
    </row>
    <row r="602" spans="1:13" ht="15" customHeight="1" x14ac:dyDescent="0.3">
      <c r="A602" t="s">
        <v>625</v>
      </c>
      <c r="B602">
        <v>32</v>
      </c>
      <c r="C602">
        <v>22</v>
      </c>
      <c r="D602">
        <f t="shared" si="16"/>
        <v>10</v>
      </c>
      <c r="E602">
        <v>81144</v>
      </c>
      <c r="F602">
        <v>81039</v>
      </c>
      <c r="G602">
        <f t="shared" si="17"/>
        <v>105</v>
      </c>
      <c r="H602">
        <v>210</v>
      </c>
      <c r="I602">
        <v>9</v>
      </c>
      <c r="J602">
        <f>SUM($H$32:H602)</f>
        <v>30846</v>
      </c>
      <c r="K602">
        <f>SUM($I$32:I602)</f>
        <v>897</v>
      </c>
      <c r="L602">
        <v>59040</v>
      </c>
      <c r="M602">
        <v>9728545</v>
      </c>
    </row>
    <row r="603" spans="1:13" ht="15" customHeight="1" x14ac:dyDescent="0.3">
      <c r="A603" t="s">
        <v>626</v>
      </c>
      <c r="B603">
        <v>6</v>
      </c>
      <c r="C603">
        <v>5</v>
      </c>
      <c r="D603">
        <f t="shared" si="16"/>
        <v>1</v>
      </c>
      <c r="E603">
        <v>81039</v>
      </c>
      <c r="F603">
        <v>81038</v>
      </c>
      <c r="G603">
        <f t="shared" si="17"/>
        <v>1</v>
      </c>
      <c r="H603">
        <v>17</v>
      </c>
      <c r="I603">
        <v>1</v>
      </c>
      <c r="J603">
        <f>SUM($H$32:H603)</f>
        <v>30863</v>
      </c>
      <c r="K603">
        <f>SUM($I$32:I603)</f>
        <v>898</v>
      </c>
      <c r="L603">
        <v>6076</v>
      </c>
      <c r="M603">
        <v>9734621</v>
      </c>
    </row>
    <row r="604" spans="1:13" ht="15" customHeight="1" x14ac:dyDescent="0.3">
      <c r="A604" t="s">
        <v>627</v>
      </c>
      <c r="B604">
        <v>5</v>
      </c>
      <c r="C604">
        <v>5</v>
      </c>
      <c r="D604">
        <f t="shared" si="16"/>
        <v>0</v>
      </c>
      <c r="E604">
        <v>81038</v>
      </c>
      <c r="F604">
        <v>81038</v>
      </c>
      <c r="G604">
        <f t="shared" si="17"/>
        <v>0</v>
      </c>
      <c r="H604">
        <v>11</v>
      </c>
      <c r="I604">
        <v>0</v>
      </c>
      <c r="J604">
        <f>SUM($H$32:H604)</f>
        <v>30874</v>
      </c>
      <c r="K604">
        <f>SUM($I$32:I604)</f>
        <v>898</v>
      </c>
      <c r="L604">
        <v>5372</v>
      </c>
      <c r="M604">
        <v>9739993</v>
      </c>
    </row>
    <row r="605" spans="1:13" ht="15" customHeight="1" x14ac:dyDescent="0.3">
      <c r="A605" t="s">
        <v>628</v>
      </c>
      <c r="B605">
        <v>15</v>
      </c>
      <c r="C605">
        <v>10</v>
      </c>
      <c r="D605">
        <f t="shared" si="16"/>
        <v>5</v>
      </c>
      <c r="E605">
        <v>81038</v>
      </c>
      <c r="F605">
        <v>80945</v>
      </c>
      <c r="G605">
        <f t="shared" si="17"/>
        <v>93</v>
      </c>
      <c r="H605">
        <v>67</v>
      </c>
      <c r="I605">
        <v>7</v>
      </c>
      <c r="J605">
        <f>SUM($H$32:H605)</f>
        <v>30941</v>
      </c>
      <c r="K605">
        <f>SUM($I$32:I605)</f>
        <v>905</v>
      </c>
      <c r="L605">
        <v>16842</v>
      </c>
      <c r="M605">
        <v>9756835</v>
      </c>
    </row>
    <row r="606" spans="1:13" ht="15" customHeight="1" x14ac:dyDescent="0.3">
      <c r="A606" t="s">
        <v>629</v>
      </c>
      <c r="B606">
        <v>3</v>
      </c>
      <c r="C606">
        <v>3</v>
      </c>
      <c r="D606">
        <f t="shared" si="16"/>
        <v>0</v>
      </c>
      <c r="E606">
        <v>80945</v>
      </c>
      <c r="F606">
        <v>80945</v>
      </c>
      <c r="G606">
        <f t="shared" si="17"/>
        <v>0</v>
      </c>
      <c r="H606">
        <v>5</v>
      </c>
      <c r="I606">
        <v>0</v>
      </c>
      <c r="J606">
        <f>SUM($H$32:H606)</f>
        <v>30946</v>
      </c>
      <c r="K606">
        <f>SUM($I$32:I606)</f>
        <v>905</v>
      </c>
      <c r="L606">
        <v>2169</v>
      </c>
      <c r="M606">
        <v>9759004</v>
      </c>
    </row>
    <row r="607" spans="1:13" ht="15" customHeight="1" x14ac:dyDescent="0.3">
      <c r="A607" t="s">
        <v>630</v>
      </c>
      <c r="B607">
        <v>5</v>
      </c>
      <c r="C607">
        <v>5</v>
      </c>
      <c r="D607">
        <f t="shared" si="16"/>
        <v>0</v>
      </c>
      <c r="E607">
        <v>80945</v>
      </c>
      <c r="F607">
        <v>80945</v>
      </c>
      <c r="G607">
        <f t="shared" si="17"/>
        <v>0</v>
      </c>
      <c r="H607">
        <v>11</v>
      </c>
      <c r="I607">
        <v>0</v>
      </c>
      <c r="J607">
        <f>SUM($H$32:H607)</f>
        <v>30957</v>
      </c>
      <c r="K607">
        <f>SUM($I$32:I607)</f>
        <v>905</v>
      </c>
      <c r="L607">
        <v>5064</v>
      </c>
      <c r="M607">
        <v>9764068</v>
      </c>
    </row>
    <row r="608" spans="1:13" ht="15" customHeight="1" x14ac:dyDescent="0.3">
      <c r="A608" t="s">
        <v>631</v>
      </c>
      <c r="B608">
        <v>4</v>
      </c>
      <c r="C608">
        <v>4</v>
      </c>
      <c r="D608">
        <f t="shared" ref="D608:D671" si="18">B608-C608</f>
        <v>0</v>
      </c>
      <c r="E608">
        <v>80945</v>
      </c>
      <c r="F608">
        <v>80945</v>
      </c>
      <c r="G608">
        <f t="shared" ref="G608:G671" si="19">E608-F608</f>
        <v>0</v>
      </c>
      <c r="H608">
        <v>6</v>
      </c>
      <c r="I608">
        <v>0</v>
      </c>
      <c r="J608">
        <f>SUM($H$32:H608)</f>
        <v>30963</v>
      </c>
      <c r="K608">
        <f>SUM($I$32:I608)</f>
        <v>905</v>
      </c>
      <c r="L608">
        <v>3453</v>
      </c>
      <c r="M608">
        <v>9767521</v>
      </c>
    </row>
    <row r="609" spans="1:13" ht="15" customHeight="1" x14ac:dyDescent="0.3">
      <c r="A609" t="s">
        <v>632</v>
      </c>
      <c r="B609">
        <v>44</v>
      </c>
      <c r="C609">
        <v>43</v>
      </c>
      <c r="D609">
        <f t="shared" si="18"/>
        <v>1</v>
      </c>
      <c r="E609">
        <v>80945</v>
      </c>
      <c r="F609">
        <v>80944</v>
      </c>
      <c r="G609">
        <f t="shared" si="19"/>
        <v>1</v>
      </c>
      <c r="H609">
        <v>136</v>
      </c>
      <c r="I609">
        <v>1</v>
      </c>
      <c r="J609">
        <f>SUM($H$32:H609)</f>
        <v>31099</v>
      </c>
      <c r="K609">
        <f>SUM($I$32:I609)</f>
        <v>906</v>
      </c>
      <c r="L609">
        <v>38080</v>
      </c>
      <c r="M609">
        <v>9805601</v>
      </c>
    </row>
    <row r="610" spans="1:13" ht="15" customHeight="1" x14ac:dyDescent="0.3">
      <c r="A610" t="s">
        <v>633</v>
      </c>
      <c r="B610">
        <v>3</v>
      </c>
      <c r="C610">
        <v>3</v>
      </c>
      <c r="D610">
        <f t="shared" si="18"/>
        <v>0</v>
      </c>
      <c r="E610">
        <v>80944</v>
      </c>
      <c r="F610">
        <v>80944</v>
      </c>
      <c r="G610">
        <f t="shared" si="19"/>
        <v>0</v>
      </c>
      <c r="H610">
        <v>5</v>
      </c>
      <c r="I610">
        <v>0</v>
      </c>
      <c r="J610">
        <f>SUM($H$32:H610)</f>
        <v>31104</v>
      </c>
      <c r="K610">
        <f>SUM($I$32:I610)</f>
        <v>906</v>
      </c>
      <c r="L610">
        <v>2145</v>
      </c>
      <c r="M610">
        <v>9807746</v>
      </c>
    </row>
    <row r="611" spans="1:13" ht="15" customHeight="1" x14ac:dyDescent="0.3">
      <c r="A611" t="s">
        <v>634</v>
      </c>
      <c r="B611">
        <v>5</v>
      </c>
      <c r="C611">
        <v>5</v>
      </c>
      <c r="D611">
        <f t="shared" si="18"/>
        <v>0</v>
      </c>
      <c r="E611">
        <v>80944</v>
      </c>
      <c r="F611">
        <v>80944</v>
      </c>
      <c r="G611">
        <f t="shared" si="19"/>
        <v>0</v>
      </c>
      <c r="H611">
        <v>11</v>
      </c>
      <c r="I611">
        <v>0</v>
      </c>
      <c r="J611">
        <f>SUM($H$32:H611)</f>
        <v>31115</v>
      </c>
      <c r="K611">
        <f>SUM($I$32:I611)</f>
        <v>906</v>
      </c>
      <c r="L611">
        <v>5175</v>
      </c>
      <c r="M611">
        <v>9812921</v>
      </c>
    </row>
    <row r="612" spans="1:13" ht="15" customHeight="1" x14ac:dyDescent="0.3">
      <c r="A612" t="s">
        <v>635</v>
      </c>
      <c r="B612">
        <v>3</v>
      </c>
      <c r="C612">
        <v>3</v>
      </c>
      <c r="D612">
        <f t="shared" si="18"/>
        <v>0</v>
      </c>
      <c r="E612">
        <v>80944</v>
      </c>
      <c r="F612">
        <v>80944</v>
      </c>
      <c r="G612">
        <f t="shared" si="19"/>
        <v>0</v>
      </c>
      <c r="H612">
        <v>5</v>
      </c>
      <c r="I612">
        <v>0</v>
      </c>
      <c r="J612">
        <f>SUM($H$32:H612)</f>
        <v>31120</v>
      </c>
      <c r="K612">
        <f>SUM($I$32:I612)</f>
        <v>906</v>
      </c>
      <c r="L612">
        <v>1970</v>
      </c>
      <c r="M612">
        <v>9814891</v>
      </c>
    </row>
    <row r="613" spans="1:13" ht="15" customHeight="1" x14ac:dyDescent="0.3">
      <c r="A613" t="s">
        <v>636</v>
      </c>
      <c r="B613">
        <v>5</v>
      </c>
      <c r="C613">
        <v>5</v>
      </c>
      <c r="D613">
        <f t="shared" si="18"/>
        <v>0</v>
      </c>
      <c r="E613">
        <v>80944</v>
      </c>
      <c r="F613">
        <v>80944</v>
      </c>
      <c r="G613">
        <f t="shared" si="19"/>
        <v>0</v>
      </c>
      <c r="H613">
        <v>11</v>
      </c>
      <c r="I613">
        <v>0</v>
      </c>
      <c r="J613">
        <f>SUM($H$32:H613)</f>
        <v>31131</v>
      </c>
      <c r="K613">
        <f>SUM($I$32:I613)</f>
        <v>906</v>
      </c>
      <c r="L613">
        <v>5148</v>
      </c>
      <c r="M613">
        <v>9820039</v>
      </c>
    </row>
    <row r="614" spans="1:13" ht="15" customHeight="1" x14ac:dyDescent="0.3">
      <c r="A614" t="s">
        <v>637</v>
      </c>
      <c r="B614">
        <v>6</v>
      </c>
      <c r="C614">
        <v>6</v>
      </c>
      <c r="D614">
        <f t="shared" si="18"/>
        <v>0</v>
      </c>
      <c r="E614">
        <v>80944</v>
      </c>
      <c r="F614">
        <v>80944</v>
      </c>
      <c r="G614">
        <f t="shared" si="19"/>
        <v>0</v>
      </c>
      <c r="H614">
        <v>12</v>
      </c>
      <c r="I614">
        <v>0</v>
      </c>
      <c r="J614">
        <f>SUM($H$32:H614)</f>
        <v>31143</v>
      </c>
      <c r="K614">
        <f>SUM($I$32:I614)</f>
        <v>906</v>
      </c>
      <c r="L614">
        <v>5229</v>
      </c>
      <c r="M614">
        <v>9825268</v>
      </c>
    </row>
    <row r="615" spans="1:13" ht="15" customHeight="1" x14ac:dyDescent="0.3">
      <c r="A615" t="s">
        <v>638</v>
      </c>
      <c r="B615">
        <v>3</v>
      </c>
      <c r="C615">
        <v>3</v>
      </c>
      <c r="D615">
        <f t="shared" si="18"/>
        <v>0</v>
      </c>
      <c r="E615">
        <v>80944</v>
      </c>
      <c r="F615">
        <v>80944</v>
      </c>
      <c r="G615">
        <f t="shared" si="19"/>
        <v>0</v>
      </c>
      <c r="H615">
        <v>5</v>
      </c>
      <c r="I615">
        <v>0</v>
      </c>
      <c r="J615">
        <f>SUM($H$32:H615)</f>
        <v>31148</v>
      </c>
      <c r="K615">
        <f>SUM($I$32:I615)</f>
        <v>906</v>
      </c>
      <c r="L615">
        <v>2093</v>
      </c>
      <c r="M615">
        <v>9827361</v>
      </c>
    </row>
    <row r="616" spans="1:13" ht="15" customHeight="1" x14ac:dyDescent="0.3">
      <c r="A616" t="s">
        <v>639</v>
      </c>
      <c r="B616">
        <v>20</v>
      </c>
      <c r="C616">
        <v>15</v>
      </c>
      <c r="D616">
        <f t="shared" si="18"/>
        <v>5</v>
      </c>
      <c r="E616">
        <v>80944</v>
      </c>
      <c r="F616">
        <v>80817</v>
      </c>
      <c r="G616">
        <f t="shared" si="19"/>
        <v>127</v>
      </c>
      <c r="H616">
        <v>120</v>
      </c>
      <c r="I616">
        <v>6</v>
      </c>
      <c r="J616">
        <f>SUM($H$32:H616)</f>
        <v>31268</v>
      </c>
      <c r="K616">
        <f>SUM($I$32:I616)</f>
        <v>912</v>
      </c>
      <c r="L616">
        <v>32438</v>
      </c>
      <c r="M616">
        <v>9859799</v>
      </c>
    </row>
    <row r="617" spans="1:13" ht="15" customHeight="1" x14ac:dyDescent="0.3">
      <c r="A617" t="s">
        <v>640</v>
      </c>
      <c r="B617">
        <v>15</v>
      </c>
      <c r="C617">
        <v>12</v>
      </c>
      <c r="D617">
        <f t="shared" si="18"/>
        <v>3</v>
      </c>
      <c r="E617">
        <v>80817</v>
      </c>
      <c r="F617">
        <v>80807</v>
      </c>
      <c r="G617">
        <f t="shared" si="19"/>
        <v>10</v>
      </c>
      <c r="H617">
        <v>68</v>
      </c>
      <c r="I617">
        <v>5</v>
      </c>
      <c r="J617">
        <f>SUM($H$32:H617)</f>
        <v>31336</v>
      </c>
      <c r="K617">
        <f>SUM($I$32:I617)</f>
        <v>917</v>
      </c>
      <c r="L617">
        <v>19140</v>
      </c>
      <c r="M617">
        <v>9878939</v>
      </c>
    </row>
    <row r="618" spans="1:13" ht="15" customHeight="1" x14ac:dyDescent="0.3">
      <c r="A618" t="s">
        <v>641</v>
      </c>
      <c r="B618">
        <v>5</v>
      </c>
      <c r="C618">
        <v>5</v>
      </c>
      <c r="D618">
        <f t="shared" si="18"/>
        <v>0</v>
      </c>
      <c r="E618">
        <v>80807</v>
      </c>
      <c r="F618">
        <v>80807</v>
      </c>
      <c r="G618">
        <f t="shared" si="19"/>
        <v>0</v>
      </c>
      <c r="H618">
        <v>11</v>
      </c>
      <c r="I618">
        <v>0</v>
      </c>
      <c r="J618">
        <f>SUM($H$32:H618)</f>
        <v>31347</v>
      </c>
      <c r="K618">
        <f>SUM($I$32:I618)</f>
        <v>917</v>
      </c>
      <c r="L618">
        <v>5272</v>
      </c>
      <c r="M618">
        <v>9884211</v>
      </c>
    </row>
    <row r="619" spans="1:13" ht="15" customHeight="1" x14ac:dyDescent="0.3">
      <c r="A619" t="s">
        <v>642</v>
      </c>
      <c r="B619">
        <v>5</v>
      </c>
      <c r="C619">
        <v>5</v>
      </c>
      <c r="D619">
        <f t="shared" si="18"/>
        <v>0</v>
      </c>
      <c r="E619">
        <v>80807</v>
      </c>
      <c r="F619">
        <v>80807</v>
      </c>
      <c r="G619">
        <f t="shared" si="19"/>
        <v>0</v>
      </c>
      <c r="H619">
        <v>11</v>
      </c>
      <c r="I619">
        <v>0</v>
      </c>
      <c r="J619">
        <f>SUM($H$32:H619)</f>
        <v>31358</v>
      </c>
      <c r="K619">
        <f>SUM($I$32:I619)</f>
        <v>917</v>
      </c>
      <c r="L619">
        <v>5357</v>
      </c>
      <c r="M619">
        <v>9889568</v>
      </c>
    </row>
    <row r="620" spans="1:13" ht="15" customHeight="1" x14ac:dyDescent="0.3">
      <c r="A620" t="s">
        <v>643</v>
      </c>
      <c r="B620">
        <v>17</v>
      </c>
      <c r="C620">
        <v>14</v>
      </c>
      <c r="D620">
        <f t="shared" si="18"/>
        <v>3</v>
      </c>
      <c r="E620">
        <v>80807</v>
      </c>
      <c r="F620">
        <v>80797</v>
      </c>
      <c r="G620">
        <f t="shared" si="19"/>
        <v>10</v>
      </c>
      <c r="H620">
        <v>86</v>
      </c>
      <c r="I620">
        <v>5</v>
      </c>
      <c r="J620">
        <f>SUM($H$32:H620)</f>
        <v>31444</v>
      </c>
      <c r="K620">
        <f>SUM($I$32:I620)</f>
        <v>922</v>
      </c>
      <c r="L620">
        <v>22402</v>
      </c>
      <c r="M620">
        <v>9911970</v>
      </c>
    </row>
    <row r="621" spans="1:13" ht="15" customHeight="1" x14ac:dyDescent="0.3">
      <c r="A621" t="s">
        <v>644</v>
      </c>
      <c r="B621">
        <v>5</v>
      </c>
      <c r="C621">
        <v>5</v>
      </c>
      <c r="D621">
        <f t="shared" si="18"/>
        <v>0</v>
      </c>
      <c r="E621">
        <v>80797</v>
      </c>
      <c r="F621">
        <v>80797</v>
      </c>
      <c r="G621">
        <f t="shared" si="19"/>
        <v>0</v>
      </c>
      <c r="H621">
        <v>11</v>
      </c>
      <c r="I621">
        <v>0</v>
      </c>
      <c r="J621">
        <f>SUM($H$32:H621)</f>
        <v>31455</v>
      </c>
      <c r="K621">
        <f>SUM($I$32:I621)</f>
        <v>922</v>
      </c>
      <c r="L621">
        <v>5284</v>
      </c>
      <c r="M621">
        <v>9917254</v>
      </c>
    </row>
    <row r="622" spans="1:13" ht="15" customHeight="1" x14ac:dyDescent="0.3">
      <c r="A622" t="s">
        <v>645</v>
      </c>
      <c r="B622">
        <v>20</v>
      </c>
      <c r="C622">
        <v>17</v>
      </c>
      <c r="D622">
        <f t="shared" si="18"/>
        <v>3</v>
      </c>
      <c r="E622">
        <v>80797</v>
      </c>
      <c r="F622">
        <v>80787</v>
      </c>
      <c r="G622">
        <f t="shared" si="19"/>
        <v>10</v>
      </c>
      <c r="H622">
        <v>94</v>
      </c>
      <c r="I622">
        <v>3</v>
      </c>
      <c r="J622">
        <f>SUM($H$32:H622)</f>
        <v>31549</v>
      </c>
      <c r="K622">
        <f>SUM($I$32:I622)</f>
        <v>925</v>
      </c>
      <c r="L622">
        <v>25447</v>
      </c>
      <c r="M622">
        <v>9942701</v>
      </c>
    </row>
    <row r="623" spans="1:13" ht="15" customHeight="1" x14ac:dyDescent="0.3">
      <c r="A623" t="s">
        <v>646</v>
      </c>
      <c r="B623">
        <v>19</v>
      </c>
      <c r="C623">
        <v>13</v>
      </c>
      <c r="D623">
        <f t="shared" si="18"/>
        <v>6</v>
      </c>
      <c r="E623">
        <v>80787</v>
      </c>
      <c r="F623">
        <v>80634</v>
      </c>
      <c r="G623">
        <f t="shared" si="19"/>
        <v>153</v>
      </c>
      <c r="H623">
        <v>84</v>
      </c>
      <c r="I623">
        <v>5</v>
      </c>
      <c r="J623">
        <f>SUM($H$32:H623)</f>
        <v>31633</v>
      </c>
      <c r="K623">
        <f>SUM($I$32:I623)</f>
        <v>930</v>
      </c>
      <c r="L623">
        <v>22539</v>
      </c>
      <c r="M623">
        <v>9965240</v>
      </c>
    </row>
    <row r="624" spans="1:13" ht="15" customHeight="1" x14ac:dyDescent="0.3">
      <c r="A624" t="s">
        <v>647</v>
      </c>
      <c r="B624">
        <v>6</v>
      </c>
      <c r="C624">
        <v>6</v>
      </c>
      <c r="D624">
        <f t="shared" si="18"/>
        <v>0</v>
      </c>
      <c r="E624">
        <v>80634</v>
      </c>
      <c r="F624">
        <v>80634</v>
      </c>
      <c r="G624">
        <f t="shared" si="19"/>
        <v>0</v>
      </c>
      <c r="H624">
        <v>12</v>
      </c>
      <c r="I624">
        <v>0</v>
      </c>
      <c r="J624">
        <f>SUM($H$32:H624)</f>
        <v>31645</v>
      </c>
      <c r="K624">
        <f>SUM($I$32:I624)</f>
        <v>930</v>
      </c>
      <c r="L624">
        <v>5606</v>
      </c>
      <c r="M624">
        <v>9970847</v>
      </c>
    </row>
    <row r="625" spans="1:13" ht="15" customHeight="1" x14ac:dyDescent="0.3">
      <c r="A625" t="s">
        <v>648</v>
      </c>
      <c r="B625">
        <v>5</v>
      </c>
      <c r="C625">
        <v>5</v>
      </c>
      <c r="D625">
        <f t="shared" si="18"/>
        <v>0</v>
      </c>
      <c r="E625">
        <v>80634</v>
      </c>
      <c r="F625">
        <v>80634</v>
      </c>
      <c r="G625">
        <f t="shared" si="19"/>
        <v>0</v>
      </c>
      <c r="H625">
        <v>11</v>
      </c>
      <c r="I625">
        <v>0</v>
      </c>
      <c r="J625">
        <f>SUM($H$32:H625)</f>
        <v>31656</v>
      </c>
      <c r="K625">
        <f>SUM($I$32:I625)</f>
        <v>930</v>
      </c>
      <c r="L625">
        <v>5267</v>
      </c>
      <c r="M625">
        <v>9976114</v>
      </c>
    </row>
    <row r="626" spans="1:13" ht="15" customHeight="1" x14ac:dyDescent="0.3">
      <c r="A626" t="s">
        <v>649</v>
      </c>
      <c r="B626">
        <v>3</v>
      </c>
      <c r="C626">
        <v>3</v>
      </c>
      <c r="D626">
        <f t="shared" si="18"/>
        <v>0</v>
      </c>
      <c r="E626">
        <v>80634</v>
      </c>
      <c r="F626">
        <v>80634</v>
      </c>
      <c r="G626">
        <f t="shared" si="19"/>
        <v>0</v>
      </c>
      <c r="H626">
        <v>5</v>
      </c>
      <c r="I626">
        <v>0</v>
      </c>
      <c r="J626">
        <f>SUM($H$32:H626)</f>
        <v>31661</v>
      </c>
      <c r="K626">
        <f>SUM($I$32:I626)</f>
        <v>930</v>
      </c>
      <c r="L626">
        <v>2019</v>
      </c>
      <c r="M626">
        <v>9978133</v>
      </c>
    </row>
    <row r="627" spans="1:13" ht="15" customHeight="1" x14ac:dyDescent="0.3">
      <c r="A627" t="s">
        <v>650</v>
      </c>
      <c r="B627">
        <v>5</v>
      </c>
      <c r="C627">
        <v>5</v>
      </c>
      <c r="D627">
        <f t="shared" si="18"/>
        <v>0</v>
      </c>
      <c r="E627">
        <v>80634</v>
      </c>
      <c r="F627">
        <v>80634</v>
      </c>
      <c r="G627">
        <f t="shared" si="19"/>
        <v>0</v>
      </c>
      <c r="H627">
        <v>11</v>
      </c>
      <c r="I627">
        <v>0</v>
      </c>
      <c r="J627">
        <f>SUM($H$32:H627)</f>
        <v>31672</v>
      </c>
      <c r="K627">
        <f>SUM($I$32:I627)</f>
        <v>930</v>
      </c>
      <c r="L627">
        <v>5087</v>
      </c>
      <c r="M627">
        <v>9983220</v>
      </c>
    </row>
    <row r="628" spans="1:13" ht="15" customHeight="1" x14ac:dyDescent="0.3">
      <c r="A628" t="s">
        <v>651</v>
      </c>
      <c r="B628">
        <v>5</v>
      </c>
      <c r="C628">
        <v>5</v>
      </c>
      <c r="D628">
        <f t="shared" si="18"/>
        <v>0</v>
      </c>
      <c r="E628">
        <v>80634</v>
      </c>
      <c r="F628">
        <v>80634</v>
      </c>
      <c r="G628">
        <f t="shared" si="19"/>
        <v>0</v>
      </c>
      <c r="H628">
        <v>11</v>
      </c>
      <c r="I628">
        <v>0</v>
      </c>
      <c r="J628">
        <f>SUM($H$32:H628)</f>
        <v>31683</v>
      </c>
      <c r="K628">
        <f>SUM($I$32:I628)</f>
        <v>930</v>
      </c>
      <c r="L628">
        <v>5500</v>
      </c>
      <c r="M628">
        <v>9988720</v>
      </c>
    </row>
    <row r="629" spans="1:13" ht="15" customHeight="1" x14ac:dyDescent="0.3">
      <c r="A629" t="s">
        <v>652</v>
      </c>
      <c r="B629">
        <v>17</v>
      </c>
      <c r="C629">
        <v>13</v>
      </c>
      <c r="D629">
        <f t="shared" si="18"/>
        <v>4</v>
      </c>
      <c r="E629">
        <v>80634</v>
      </c>
      <c r="F629">
        <v>80623</v>
      </c>
      <c r="G629">
        <f t="shared" si="19"/>
        <v>11</v>
      </c>
      <c r="H629">
        <v>73</v>
      </c>
      <c r="I629">
        <v>3</v>
      </c>
      <c r="J629">
        <f>SUM($H$32:H629)</f>
        <v>31756</v>
      </c>
      <c r="K629">
        <f>SUM($I$32:I629)</f>
        <v>933</v>
      </c>
      <c r="L629">
        <v>20996</v>
      </c>
      <c r="M629">
        <v>10009716</v>
      </c>
    </row>
    <row r="630" spans="1:13" ht="15" customHeight="1" x14ac:dyDescent="0.3">
      <c r="A630" t="s">
        <v>653</v>
      </c>
      <c r="B630">
        <v>4</v>
      </c>
      <c r="C630">
        <v>4</v>
      </c>
      <c r="D630">
        <f t="shared" si="18"/>
        <v>0</v>
      </c>
      <c r="E630">
        <v>80623</v>
      </c>
      <c r="F630">
        <v>80623</v>
      </c>
      <c r="G630">
        <f t="shared" si="19"/>
        <v>0</v>
      </c>
      <c r="H630">
        <v>6</v>
      </c>
      <c r="I630">
        <v>0</v>
      </c>
      <c r="J630">
        <f>SUM($H$32:H630)</f>
        <v>31762</v>
      </c>
      <c r="K630">
        <f>SUM($I$32:I630)</f>
        <v>933</v>
      </c>
      <c r="L630">
        <v>3479</v>
      </c>
      <c r="M630">
        <v>10013196</v>
      </c>
    </row>
    <row r="631" spans="1:13" ht="15" customHeight="1" x14ac:dyDescent="0.3">
      <c r="A631" t="s">
        <v>654</v>
      </c>
      <c r="B631">
        <v>11</v>
      </c>
      <c r="C631">
        <v>8</v>
      </c>
      <c r="D631">
        <f t="shared" si="18"/>
        <v>3</v>
      </c>
      <c r="E631">
        <v>80623</v>
      </c>
      <c r="F631">
        <v>80616</v>
      </c>
      <c r="G631">
        <f t="shared" si="19"/>
        <v>7</v>
      </c>
      <c r="H631">
        <v>44</v>
      </c>
      <c r="I631">
        <v>4</v>
      </c>
      <c r="J631">
        <f>SUM($H$32:H631)</f>
        <v>31806</v>
      </c>
      <c r="K631">
        <f>SUM($I$32:I631)</f>
        <v>937</v>
      </c>
      <c r="L631">
        <v>14763</v>
      </c>
      <c r="M631">
        <v>10027959</v>
      </c>
    </row>
    <row r="632" spans="1:13" ht="15" customHeight="1" x14ac:dyDescent="0.3">
      <c r="A632" t="s">
        <v>655</v>
      </c>
      <c r="B632">
        <v>10</v>
      </c>
      <c r="C632">
        <v>8</v>
      </c>
      <c r="D632">
        <f t="shared" si="18"/>
        <v>2</v>
      </c>
      <c r="E632">
        <v>80616</v>
      </c>
      <c r="F632">
        <v>80614</v>
      </c>
      <c r="G632">
        <f t="shared" si="19"/>
        <v>2</v>
      </c>
      <c r="H632">
        <v>35</v>
      </c>
      <c r="I632">
        <v>3</v>
      </c>
      <c r="J632">
        <f>SUM($H$32:H632)</f>
        <v>31841</v>
      </c>
      <c r="K632">
        <f>SUM($I$32:I632)</f>
        <v>940</v>
      </c>
      <c r="L632">
        <v>12821</v>
      </c>
      <c r="M632">
        <v>10040780</v>
      </c>
    </row>
    <row r="633" spans="1:13" ht="15" customHeight="1" x14ac:dyDescent="0.3">
      <c r="A633" t="s">
        <v>656</v>
      </c>
      <c r="B633">
        <v>4</v>
      </c>
      <c r="C633">
        <v>4</v>
      </c>
      <c r="D633">
        <f t="shared" si="18"/>
        <v>0</v>
      </c>
      <c r="E633">
        <v>80614</v>
      </c>
      <c r="F633">
        <v>80614</v>
      </c>
      <c r="G633">
        <f t="shared" si="19"/>
        <v>0</v>
      </c>
      <c r="H633">
        <v>6</v>
      </c>
      <c r="I633">
        <v>0</v>
      </c>
      <c r="J633">
        <f>SUM($H$32:H633)</f>
        <v>31847</v>
      </c>
      <c r="K633">
        <f>SUM($I$32:I633)</f>
        <v>940</v>
      </c>
      <c r="L633">
        <v>3595</v>
      </c>
      <c r="M633">
        <v>10044375</v>
      </c>
    </row>
    <row r="634" spans="1:13" ht="15" customHeight="1" x14ac:dyDescent="0.3">
      <c r="A634" t="s">
        <v>657</v>
      </c>
      <c r="B634">
        <v>4</v>
      </c>
      <c r="C634">
        <v>4</v>
      </c>
      <c r="D634">
        <f t="shared" si="18"/>
        <v>0</v>
      </c>
      <c r="E634">
        <v>80614</v>
      </c>
      <c r="F634">
        <v>80614</v>
      </c>
      <c r="G634">
        <f t="shared" si="19"/>
        <v>0</v>
      </c>
      <c r="H634">
        <v>6</v>
      </c>
      <c r="I634">
        <v>0</v>
      </c>
      <c r="J634">
        <f>SUM($H$32:H634)</f>
        <v>31853</v>
      </c>
      <c r="K634">
        <f>SUM($I$32:I634)</f>
        <v>940</v>
      </c>
      <c r="L634">
        <v>3634</v>
      </c>
      <c r="M634">
        <v>10048009</v>
      </c>
    </row>
    <row r="635" spans="1:13" ht="15" customHeight="1" x14ac:dyDescent="0.3">
      <c r="A635" t="s">
        <v>658</v>
      </c>
      <c r="B635">
        <v>4</v>
      </c>
      <c r="C635">
        <v>4</v>
      </c>
      <c r="D635">
        <f t="shared" si="18"/>
        <v>0</v>
      </c>
      <c r="E635">
        <v>80614</v>
      </c>
      <c r="F635">
        <v>80614</v>
      </c>
      <c r="G635">
        <f t="shared" si="19"/>
        <v>0</v>
      </c>
      <c r="H635">
        <v>6</v>
      </c>
      <c r="I635">
        <v>0</v>
      </c>
      <c r="J635">
        <f>SUM($H$32:H635)</f>
        <v>31859</v>
      </c>
      <c r="K635">
        <f>SUM($I$32:I635)</f>
        <v>940</v>
      </c>
      <c r="L635">
        <v>3671</v>
      </c>
      <c r="M635">
        <v>10051680</v>
      </c>
    </row>
    <row r="636" spans="1:13" ht="15" customHeight="1" x14ac:dyDescent="0.3">
      <c r="A636" t="s">
        <v>659</v>
      </c>
      <c r="B636">
        <v>3</v>
      </c>
      <c r="C636">
        <v>3</v>
      </c>
      <c r="D636">
        <f t="shared" si="18"/>
        <v>0</v>
      </c>
      <c r="E636">
        <v>80614</v>
      </c>
      <c r="F636">
        <v>80614</v>
      </c>
      <c r="G636">
        <f t="shared" si="19"/>
        <v>0</v>
      </c>
      <c r="H636">
        <v>5</v>
      </c>
      <c r="I636">
        <v>0</v>
      </c>
      <c r="J636">
        <f>SUM($H$32:H636)</f>
        <v>31864</v>
      </c>
      <c r="K636">
        <f>SUM($I$32:I636)</f>
        <v>940</v>
      </c>
      <c r="L636">
        <v>2019</v>
      </c>
      <c r="M636">
        <v>10053699</v>
      </c>
    </row>
    <row r="637" spans="1:13" ht="15" customHeight="1" x14ac:dyDescent="0.3">
      <c r="A637" t="s">
        <v>660</v>
      </c>
      <c r="B637">
        <v>3</v>
      </c>
      <c r="C637">
        <v>3</v>
      </c>
      <c r="D637">
        <f t="shared" si="18"/>
        <v>0</v>
      </c>
      <c r="E637">
        <v>80614</v>
      </c>
      <c r="F637">
        <v>80614</v>
      </c>
      <c r="G637">
        <f t="shared" si="19"/>
        <v>0</v>
      </c>
      <c r="H637">
        <v>5</v>
      </c>
      <c r="I637">
        <v>0</v>
      </c>
      <c r="J637">
        <f>SUM($H$32:H637)</f>
        <v>31869</v>
      </c>
      <c r="K637">
        <f>SUM($I$32:I637)</f>
        <v>940</v>
      </c>
      <c r="L637">
        <v>2163</v>
      </c>
      <c r="M637">
        <v>10055862</v>
      </c>
    </row>
    <row r="638" spans="1:13" ht="15" customHeight="1" x14ac:dyDescent="0.3">
      <c r="A638" t="s">
        <v>661</v>
      </c>
      <c r="B638">
        <v>3</v>
      </c>
      <c r="C638">
        <v>3</v>
      </c>
      <c r="D638">
        <f t="shared" si="18"/>
        <v>0</v>
      </c>
      <c r="E638">
        <v>80614</v>
      </c>
      <c r="F638">
        <v>80614</v>
      </c>
      <c r="G638">
        <f t="shared" si="19"/>
        <v>0</v>
      </c>
      <c r="H638">
        <v>5</v>
      </c>
      <c r="I638">
        <v>0</v>
      </c>
      <c r="J638">
        <f>SUM($H$32:H638)</f>
        <v>31874</v>
      </c>
      <c r="K638">
        <f>SUM($I$32:I638)</f>
        <v>940</v>
      </c>
      <c r="L638">
        <v>2225</v>
      </c>
      <c r="M638">
        <v>10058087</v>
      </c>
    </row>
    <row r="639" spans="1:13" ht="15" customHeight="1" x14ac:dyDescent="0.3">
      <c r="A639" t="s">
        <v>662</v>
      </c>
      <c r="B639">
        <v>4</v>
      </c>
      <c r="C639">
        <v>4</v>
      </c>
      <c r="D639">
        <f t="shared" si="18"/>
        <v>0</v>
      </c>
      <c r="E639">
        <v>80614</v>
      </c>
      <c r="F639">
        <v>80614</v>
      </c>
      <c r="G639">
        <f t="shared" si="19"/>
        <v>0</v>
      </c>
      <c r="H639">
        <v>6</v>
      </c>
      <c r="I639">
        <v>0</v>
      </c>
      <c r="J639">
        <f>SUM($H$32:H639)</f>
        <v>31880</v>
      </c>
      <c r="K639">
        <f>SUM($I$32:I639)</f>
        <v>940</v>
      </c>
      <c r="L639">
        <v>3600</v>
      </c>
      <c r="M639">
        <v>10061687</v>
      </c>
    </row>
    <row r="640" spans="1:13" ht="15" customHeight="1" x14ac:dyDescent="0.3">
      <c r="A640" t="s">
        <v>663</v>
      </c>
      <c r="B640">
        <v>5</v>
      </c>
      <c r="C640">
        <v>5</v>
      </c>
      <c r="D640">
        <f t="shared" si="18"/>
        <v>0</v>
      </c>
      <c r="E640">
        <v>80614</v>
      </c>
      <c r="F640">
        <v>80614</v>
      </c>
      <c r="G640">
        <f t="shared" si="19"/>
        <v>0</v>
      </c>
      <c r="H640">
        <v>11</v>
      </c>
      <c r="I640">
        <v>0</v>
      </c>
      <c r="J640">
        <f>SUM($H$32:H640)</f>
        <v>31891</v>
      </c>
      <c r="K640">
        <f>SUM($I$32:I640)</f>
        <v>940</v>
      </c>
      <c r="L640">
        <v>5624</v>
      </c>
      <c r="M640">
        <v>10067311</v>
      </c>
    </row>
    <row r="641" spans="1:13" ht="15" customHeight="1" x14ac:dyDescent="0.3">
      <c r="A641" t="s">
        <v>664</v>
      </c>
      <c r="B641">
        <v>4</v>
      </c>
      <c r="C641">
        <v>4</v>
      </c>
      <c r="D641">
        <f t="shared" si="18"/>
        <v>0</v>
      </c>
      <c r="E641">
        <v>80614</v>
      </c>
      <c r="F641">
        <v>80614</v>
      </c>
      <c r="G641">
        <f t="shared" si="19"/>
        <v>0</v>
      </c>
      <c r="H641">
        <v>6</v>
      </c>
      <c r="I641">
        <v>0</v>
      </c>
      <c r="J641">
        <f>SUM($H$32:H641)</f>
        <v>31897</v>
      </c>
      <c r="K641">
        <f>SUM($I$32:I641)</f>
        <v>940</v>
      </c>
      <c r="L641">
        <v>3448</v>
      </c>
      <c r="M641">
        <v>10070759</v>
      </c>
    </row>
    <row r="642" spans="1:13" ht="15" customHeight="1" x14ac:dyDescent="0.3">
      <c r="A642" t="s">
        <v>665</v>
      </c>
      <c r="B642">
        <v>3</v>
      </c>
      <c r="C642">
        <v>3</v>
      </c>
      <c r="D642">
        <f t="shared" si="18"/>
        <v>0</v>
      </c>
      <c r="E642">
        <v>80614</v>
      </c>
      <c r="F642">
        <v>80614</v>
      </c>
      <c r="G642">
        <f t="shared" si="19"/>
        <v>0</v>
      </c>
      <c r="H642">
        <v>5</v>
      </c>
      <c r="I642">
        <v>0</v>
      </c>
      <c r="J642">
        <f>SUM($H$32:H642)</f>
        <v>31902</v>
      </c>
      <c r="K642">
        <f>SUM($I$32:I642)</f>
        <v>940</v>
      </c>
      <c r="L642">
        <v>2079</v>
      </c>
      <c r="M642">
        <v>10072838</v>
      </c>
    </row>
    <row r="643" spans="1:13" ht="15" customHeight="1" x14ac:dyDescent="0.3">
      <c r="A643" t="s">
        <v>666</v>
      </c>
      <c r="B643">
        <v>3</v>
      </c>
      <c r="C643">
        <v>3</v>
      </c>
      <c r="D643">
        <f t="shared" si="18"/>
        <v>0</v>
      </c>
      <c r="E643">
        <v>80614</v>
      </c>
      <c r="F643">
        <v>80614</v>
      </c>
      <c r="G643">
        <f t="shared" si="19"/>
        <v>0</v>
      </c>
      <c r="H643">
        <v>5</v>
      </c>
      <c r="I643">
        <v>0</v>
      </c>
      <c r="J643">
        <f>SUM($H$32:H643)</f>
        <v>31907</v>
      </c>
      <c r="K643">
        <f>SUM($I$32:I643)</f>
        <v>940</v>
      </c>
      <c r="L643">
        <v>2076</v>
      </c>
      <c r="M643">
        <v>10074914</v>
      </c>
    </row>
    <row r="644" spans="1:13" ht="15" customHeight="1" x14ac:dyDescent="0.3">
      <c r="A644" t="s">
        <v>667</v>
      </c>
      <c r="B644">
        <v>20</v>
      </c>
      <c r="C644">
        <v>14</v>
      </c>
      <c r="D644">
        <f t="shared" si="18"/>
        <v>6</v>
      </c>
      <c r="E644">
        <v>80614</v>
      </c>
      <c r="F644">
        <v>80601</v>
      </c>
      <c r="G644">
        <f t="shared" si="19"/>
        <v>13</v>
      </c>
      <c r="H644">
        <v>121</v>
      </c>
      <c r="I644">
        <v>7</v>
      </c>
      <c r="J644">
        <f>SUM($H$32:H644)</f>
        <v>32028</v>
      </c>
      <c r="K644">
        <f>SUM($I$32:I644)</f>
        <v>947</v>
      </c>
      <c r="L644">
        <v>27614</v>
      </c>
      <c r="M644">
        <v>10102528</v>
      </c>
    </row>
    <row r="645" spans="1:13" ht="15" customHeight="1" x14ac:dyDescent="0.3">
      <c r="A645" t="s">
        <v>668</v>
      </c>
      <c r="B645">
        <v>3</v>
      </c>
      <c r="C645">
        <v>3</v>
      </c>
      <c r="D645">
        <f t="shared" si="18"/>
        <v>0</v>
      </c>
      <c r="E645">
        <v>80601</v>
      </c>
      <c r="F645">
        <v>80601</v>
      </c>
      <c r="G645">
        <f t="shared" si="19"/>
        <v>0</v>
      </c>
      <c r="H645">
        <v>5</v>
      </c>
      <c r="I645">
        <v>0</v>
      </c>
      <c r="J645">
        <f>SUM($H$32:H645)</f>
        <v>32033</v>
      </c>
      <c r="K645">
        <f>SUM($I$32:I645)</f>
        <v>947</v>
      </c>
      <c r="L645">
        <v>2200</v>
      </c>
      <c r="M645">
        <v>10104728</v>
      </c>
    </row>
    <row r="646" spans="1:13" ht="15" customHeight="1" x14ac:dyDescent="0.3">
      <c r="A646" t="s">
        <v>669</v>
      </c>
      <c r="B646">
        <v>3</v>
      </c>
      <c r="C646">
        <v>3</v>
      </c>
      <c r="D646">
        <f t="shared" si="18"/>
        <v>0</v>
      </c>
      <c r="E646">
        <v>80601</v>
      </c>
      <c r="F646">
        <v>80601</v>
      </c>
      <c r="G646">
        <f t="shared" si="19"/>
        <v>0</v>
      </c>
      <c r="H646">
        <v>5</v>
      </c>
      <c r="I646">
        <v>0</v>
      </c>
      <c r="J646">
        <f>SUM($H$32:H646)</f>
        <v>32038</v>
      </c>
      <c r="K646">
        <f>SUM($I$32:I646)</f>
        <v>947</v>
      </c>
      <c r="L646">
        <v>2032</v>
      </c>
      <c r="M646">
        <v>10106760</v>
      </c>
    </row>
    <row r="647" spans="1:13" ht="15" customHeight="1" x14ac:dyDescent="0.3">
      <c r="A647" t="s">
        <v>670</v>
      </c>
      <c r="B647">
        <v>3</v>
      </c>
      <c r="C647">
        <v>3</v>
      </c>
      <c r="D647">
        <f t="shared" si="18"/>
        <v>0</v>
      </c>
      <c r="E647">
        <v>80601</v>
      </c>
      <c r="F647">
        <v>80601</v>
      </c>
      <c r="G647">
        <f t="shared" si="19"/>
        <v>0</v>
      </c>
      <c r="H647">
        <v>5</v>
      </c>
      <c r="I647">
        <v>0</v>
      </c>
      <c r="J647">
        <f>SUM($H$32:H647)</f>
        <v>32043</v>
      </c>
      <c r="K647">
        <f>SUM($I$32:I647)</f>
        <v>947</v>
      </c>
      <c r="L647">
        <v>2269</v>
      </c>
      <c r="M647">
        <v>10109029</v>
      </c>
    </row>
    <row r="648" spans="1:13" ht="15" customHeight="1" x14ac:dyDescent="0.3">
      <c r="A648" t="s">
        <v>671</v>
      </c>
      <c r="B648">
        <v>3</v>
      </c>
      <c r="C648">
        <v>3</v>
      </c>
      <c r="D648">
        <f t="shared" si="18"/>
        <v>0</v>
      </c>
      <c r="E648">
        <v>80601</v>
      </c>
      <c r="F648">
        <v>80601</v>
      </c>
      <c r="G648">
        <f t="shared" si="19"/>
        <v>0</v>
      </c>
      <c r="H648">
        <v>5</v>
      </c>
      <c r="I648">
        <v>0</v>
      </c>
      <c r="J648">
        <f>SUM($H$32:H648)</f>
        <v>32048</v>
      </c>
      <c r="K648">
        <f>SUM($I$32:I648)</f>
        <v>947</v>
      </c>
      <c r="L648">
        <v>1962</v>
      </c>
      <c r="M648">
        <v>10110991</v>
      </c>
    </row>
    <row r="649" spans="1:13" ht="15" customHeight="1" x14ac:dyDescent="0.3">
      <c r="A649" t="s">
        <v>672</v>
      </c>
      <c r="B649">
        <v>5</v>
      </c>
      <c r="C649">
        <v>5</v>
      </c>
      <c r="D649">
        <f t="shared" si="18"/>
        <v>0</v>
      </c>
      <c r="E649">
        <v>80601</v>
      </c>
      <c r="F649">
        <v>80601</v>
      </c>
      <c r="G649">
        <f t="shared" si="19"/>
        <v>0</v>
      </c>
      <c r="H649">
        <v>11</v>
      </c>
      <c r="I649">
        <v>0</v>
      </c>
      <c r="J649">
        <f>SUM($H$32:H649)</f>
        <v>32059</v>
      </c>
      <c r="K649">
        <f>SUM($I$32:I649)</f>
        <v>947</v>
      </c>
      <c r="L649">
        <v>5463</v>
      </c>
      <c r="M649">
        <v>10116454</v>
      </c>
    </row>
    <row r="650" spans="1:13" ht="15" customHeight="1" x14ac:dyDescent="0.3">
      <c r="A650" t="s">
        <v>673</v>
      </c>
      <c r="B650">
        <v>3</v>
      </c>
      <c r="C650">
        <v>3</v>
      </c>
      <c r="D650">
        <f t="shared" si="18"/>
        <v>0</v>
      </c>
      <c r="E650">
        <v>80601</v>
      </c>
      <c r="F650">
        <v>80601</v>
      </c>
      <c r="G650">
        <f t="shared" si="19"/>
        <v>0</v>
      </c>
      <c r="H650">
        <v>5</v>
      </c>
      <c r="I650">
        <v>0</v>
      </c>
      <c r="J650">
        <f>SUM($H$32:H650)</f>
        <v>32064</v>
      </c>
      <c r="K650">
        <f>SUM($I$32:I650)</f>
        <v>947</v>
      </c>
      <c r="L650">
        <v>2206</v>
      </c>
      <c r="M650">
        <v>10118660</v>
      </c>
    </row>
    <row r="651" spans="1:13" ht="15" customHeight="1" x14ac:dyDescent="0.3">
      <c r="A651" t="s">
        <v>674</v>
      </c>
      <c r="B651">
        <v>3</v>
      </c>
      <c r="C651">
        <v>3</v>
      </c>
      <c r="D651">
        <f t="shared" si="18"/>
        <v>0</v>
      </c>
      <c r="E651">
        <v>80601</v>
      </c>
      <c r="F651">
        <v>80601</v>
      </c>
      <c r="G651">
        <f t="shared" si="19"/>
        <v>0</v>
      </c>
      <c r="H651">
        <v>5</v>
      </c>
      <c r="I651">
        <v>0</v>
      </c>
      <c r="J651">
        <f>SUM($H$32:H651)</f>
        <v>32069</v>
      </c>
      <c r="K651">
        <f>SUM($I$32:I651)</f>
        <v>947</v>
      </c>
      <c r="L651">
        <v>2023</v>
      </c>
      <c r="M651">
        <v>10120683</v>
      </c>
    </row>
    <row r="652" spans="1:13" ht="15" customHeight="1" x14ac:dyDescent="0.3">
      <c r="A652" t="s">
        <v>675</v>
      </c>
      <c r="B652">
        <v>10</v>
      </c>
      <c r="C652">
        <v>8</v>
      </c>
      <c r="D652">
        <f t="shared" si="18"/>
        <v>2</v>
      </c>
      <c r="E652">
        <v>80601</v>
      </c>
      <c r="F652">
        <v>80599</v>
      </c>
      <c r="G652">
        <f t="shared" si="19"/>
        <v>2</v>
      </c>
      <c r="H652">
        <v>41</v>
      </c>
      <c r="I652">
        <v>3</v>
      </c>
      <c r="J652">
        <f>SUM($H$32:H652)</f>
        <v>32110</v>
      </c>
      <c r="K652">
        <f>SUM($I$32:I652)</f>
        <v>950</v>
      </c>
      <c r="L652">
        <v>13606</v>
      </c>
      <c r="M652">
        <v>10134289</v>
      </c>
    </row>
    <row r="653" spans="1:13" ht="15" customHeight="1" x14ac:dyDescent="0.3">
      <c r="A653" t="s">
        <v>676</v>
      </c>
      <c r="B653">
        <v>5</v>
      </c>
      <c r="C653">
        <v>5</v>
      </c>
      <c r="D653">
        <f t="shared" si="18"/>
        <v>0</v>
      </c>
      <c r="E653">
        <v>80599</v>
      </c>
      <c r="F653">
        <v>80599</v>
      </c>
      <c r="G653">
        <f t="shared" si="19"/>
        <v>0</v>
      </c>
      <c r="H653">
        <v>11</v>
      </c>
      <c r="I653">
        <v>0</v>
      </c>
      <c r="J653">
        <f>SUM($H$32:H653)</f>
        <v>32121</v>
      </c>
      <c r="K653">
        <f>SUM($I$32:I653)</f>
        <v>950</v>
      </c>
      <c r="L653">
        <v>5422</v>
      </c>
      <c r="M653">
        <v>10139711</v>
      </c>
    </row>
    <row r="654" spans="1:13" ht="15" customHeight="1" x14ac:dyDescent="0.3">
      <c r="A654" t="s">
        <v>677</v>
      </c>
      <c r="B654">
        <v>58</v>
      </c>
      <c r="C654">
        <v>33</v>
      </c>
      <c r="D654">
        <f t="shared" si="18"/>
        <v>25</v>
      </c>
      <c r="E654">
        <v>80599</v>
      </c>
      <c r="F654">
        <v>80558</v>
      </c>
      <c r="G654">
        <f t="shared" si="19"/>
        <v>41</v>
      </c>
      <c r="H654">
        <v>453</v>
      </c>
      <c r="I654">
        <v>18</v>
      </c>
      <c r="J654">
        <f>SUM($H$32:H654)</f>
        <v>32574</v>
      </c>
      <c r="K654">
        <f>SUM($I$32:I654)</f>
        <v>968</v>
      </c>
      <c r="L654">
        <v>106049</v>
      </c>
      <c r="M654">
        <v>10245760</v>
      </c>
    </row>
    <row r="655" spans="1:13" ht="15" customHeight="1" x14ac:dyDescent="0.3">
      <c r="A655" t="s">
        <v>678</v>
      </c>
      <c r="B655">
        <v>143</v>
      </c>
      <c r="C655">
        <v>77</v>
      </c>
      <c r="D655">
        <f t="shared" si="18"/>
        <v>66</v>
      </c>
      <c r="E655">
        <v>80558</v>
      </c>
      <c r="F655">
        <v>80393</v>
      </c>
      <c r="G655">
        <f t="shared" si="19"/>
        <v>165</v>
      </c>
      <c r="H655">
        <v>2271</v>
      </c>
      <c r="I655">
        <v>60</v>
      </c>
      <c r="J655">
        <f>SUM($H$32:H655)</f>
        <v>34845</v>
      </c>
      <c r="K655">
        <f>SUM($I$32:I655)</f>
        <v>1028</v>
      </c>
      <c r="L655">
        <v>419371</v>
      </c>
      <c r="M655">
        <v>10665131</v>
      </c>
    </row>
    <row r="656" spans="1:13" ht="15" customHeight="1" x14ac:dyDescent="0.3">
      <c r="A656" t="s">
        <v>679</v>
      </c>
      <c r="B656">
        <v>3</v>
      </c>
      <c r="C656">
        <v>3</v>
      </c>
      <c r="D656">
        <f t="shared" si="18"/>
        <v>0</v>
      </c>
      <c r="E656">
        <v>80393</v>
      </c>
      <c r="F656">
        <v>80393</v>
      </c>
      <c r="G656">
        <f t="shared" si="19"/>
        <v>0</v>
      </c>
      <c r="H656">
        <v>5</v>
      </c>
      <c r="I656">
        <v>0</v>
      </c>
      <c r="J656">
        <f>SUM($H$32:H656)</f>
        <v>34850</v>
      </c>
      <c r="K656">
        <f>SUM($I$32:I656)</f>
        <v>1028</v>
      </c>
      <c r="L656">
        <v>2130</v>
      </c>
      <c r="M656">
        <v>10667261</v>
      </c>
    </row>
    <row r="657" spans="1:13" ht="15" customHeight="1" x14ac:dyDescent="0.3">
      <c r="A657" t="s">
        <v>680</v>
      </c>
      <c r="B657">
        <v>3</v>
      </c>
      <c r="C657">
        <v>3</v>
      </c>
      <c r="D657">
        <f t="shared" si="18"/>
        <v>0</v>
      </c>
      <c r="E657">
        <v>80393</v>
      </c>
      <c r="F657">
        <v>80393</v>
      </c>
      <c r="G657">
        <f t="shared" si="19"/>
        <v>0</v>
      </c>
      <c r="H657">
        <v>5</v>
      </c>
      <c r="I657">
        <v>0</v>
      </c>
      <c r="J657">
        <f>SUM($H$32:H657)</f>
        <v>34855</v>
      </c>
      <c r="K657">
        <f>SUM($I$32:I657)</f>
        <v>1028</v>
      </c>
      <c r="L657">
        <v>1911</v>
      </c>
      <c r="M657">
        <v>10669172</v>
      </c>
    </row>
    <row r="658" spans="1:13" ht="15" customHeight="1" x14ac:dyDescent="0.3">
      <c r="A658" t="s">
        <v>681</v>
      </c>
      <c r="B658">
        <v>3</v>
      </c>
      <c r="C658">
        <v>3</v>
      </c>
      <c r="D658">
        <f t="shared" si="18"/>
        <v>0</v>
      </c>
      <c r="E658">
        <v>80393</v>
      </c>
      <c r="F658">
        <v>80393</v>
      </c>
      <c r="G658">
        <f t="shared" si="19"/>
        <v>0</v>
      </c>
      <c r="H658">
        <v>5</v>
      </c>
      <c r="I658">
        <v>0</v>
      </c>
      <c r="J658">
        <f>SUM($H$32:H658)</f>
        <v>34860</v>
      </c>
      <c r="K658">
        <f>SUM($I$32:I658)</f>
        <v>1028</v>
      </c>
      <c r="L658">
        <v>2141</v>
      </c>
      <c r="M658">
        <v>10671313</v>
      </c>
    </row>
    <row r="659" spans="1:13" ht="15" customHeight="1" x14ac:dyDescent="0.3">
      <c r="A659" t="s">
        <v>682</v>
      </c>
      <c r="B659">
        <v>3</v>
      </c>
      <c r="C659">
        <v>3</v>
      </c>
      <c r="D659">
        <f t="shared" si="18"/>
        <v>0</v>
      </c>
      <c r="E659">
        <v>80393</v>
      </c>
      <c r="F659">
        <v>80393</v>
      </c>
      <c r="G659">
        <f t="shared" si="19"/>
        <v>0</v>
      </c>
      <c r="H659">
        <v>5</v>
      </c>
      <c r="I659">
        <v>0</v>
      </c>
      <c r="J659">
        <f>SUM($H$32:H659)</f>
        <v>34865</v>
      </c>
      <c r="K659">
        <f>SUM($I$32:I659)</f>
        <v>1028</v>
      </c>
      <c r="L659">
        <v>1912</v>
      </c>
      <c r="M659">
        <v>10673225</v>
      </c>
    </row>
    <row r="660" spans="1:13" ht="15" customHeight="1" x14ac:dyDescent="0.3">
      <c r="A660" t="s">
        <v>683</v>
      </c>
      <c r="B660">
        <v>3</v>
      </c>
      <c r="C660">
        <v>3</v>
      </c>
      <c r="D660">
        <f t="shared" si="18"/>
        <v>0</v>
      </c>
      <c r="E660">
        <v>80393</v>
      </c>
      <c r="F660">
        <v>80393</v>
      </c>
      <c r="G660">
        <f t="shared" si="19"/>
        <v>0</v>
      </c>
      <c r="H660">
        <v>5</v>
      </c>
      <c r="I660">
        <v>0</v>
      </c>
      <c r="J660">
        <f>SUM($H$32:H660)</f>
        <v>34870</v>
      </c>
      <c r="K660">
        <f>SUM($I$32:I660)</f>
        <v>1028</v>
      </c>
      <c r="L660">
        <v>2052</v>
      </c>
      <c r="M660">
        <v>10675277</v>
      </c>
    </row>
    <row r="661" spans="1:13" ht="15" customHeight="1" x14ac:dyDescent="0.3">
      <c r="A661" t="s">
        <v>684</v>
      </c>
      <c r="B661">
        <v>3</v>
      </c>
      <c r="C661">
        <v>3</v>
      </c>
      <c r="D661">
        <f t="shared" si="18"/>
        <v>0</v>
      </c>
      <c r="E661">
        <v>80393</v>
      </c>
      <c r="F661">
        <v>80393</v>
      </c>
      <c r="G661">
        <f t="shared" si="19"/>
        <v>0</v>
      </c>
      <c r="H661">
        <v>5</v>
      </c>
      <c r="I661">
        <v>0</v>
      </c>
      <c r="J661">
        <f>SUM($H$32:H661)</f>
        <v>34875</v>
      </c>
      <c r="K661">
        <f>SUM($I$32:I661)</f>
        <v>1028</v>
      </c>
      <c r="L661">
        <v>1979</v>
      </c>
      <c r="M661">
        <v>10677256</v>
      </c>
    </row>
    <row r="662" spans="1:13" ht="15" customHeight="1" x14ac:dyDescent="0.3">
      <c r="A662" t="s">
        <v>685</v>
      </c>
      <c r="B662">
        <v>3</v>
      </c>
      <c r="C662">
        <v>3</v>
      </c>
      <c r="D662">
        <f t="shared" si="18"/>
        <v>0</v>
      </c>
      <c r="E662">
        <v>80393</v>
      </c>
      <c r="F662">
        <v>80393</v>
      </c>
      <c r="G662">
        <f t="shared" si="19"/>
        <v>0</v>
      </c>
      <c r="H662">
        <v>5</v>
      </c>
      <c r="I662">
        <v>0</v>
      </c>
      <c r="J662">
        <f>SUM($H$32:H662)</f>
        <v>34880</v>
      </c>
      <c r="K662">
        <f>SUM($I$32:I662)</f>
        <v>1028</v>
      </c>
      <c r="L662">
        <v>1988</v>
      </c>
      <c r="M662">
        <v>10679244</v>
      </c>
    </row>
    <row r="663" spans="1:13" ht="15" customHeight="1" x14ac:dyDescent="0.3">
      <c r="A663" t="s">
        <v>686</v>
      </c>
      <c r="B663">
        <v>3</v>
      </c>
      <c r="C663">
        <v>3</v>
      </c>
      <c r="D663">
        <f t="shared" si="18"/>
        <v>0</v>
      </c>
      <c r="E663">
        <v>80393</v>
      </c>
      <c r="F663">
        <v>80393</v>
      </c>
      <c r="G663">
        <f t="shared" si="19"/>
        <v>0</v>
      </c>
      <c r="H663">
        <v>5</v>
      </c>
      <c r="I663">
        <v>0</v>
      </c>
      <c r="J663">
        <f>SUM($H$32:H663)</f>
        <v>34885</v>
      </c>
      <c r="K663">
        <f>SUM($I$32:I663)</f>
        <v>1028</v>
      </c>
      <c r="L663">
        <v>1927</v>
      </c>
      <c r="M663">
        <v>10681171</v>
      </c>
    </row>
    <row r="664" spans="1:13" ht="15" customHeight="1" x14ac:dyDescent="0.3">
      <c r="A664" t="s">
        <v>687</v>
      </c>
      <c r="B664">
        <v>4</v>
      </c>
      <c r="C664">
        <v>4</v>
      </c>
      <c r="D664">
        <f t="shared" si="18"/>
        <v>0</v>
      </c>
      <c r="E664">
        <v>80393</v>
      </c>
      <c r="F664">
        <v>80393</v>
      </c>
      <c r="G664">
        <f t="shared" si="19"/>
        <v>0</v>
      </c>
      <c r="H664">
        <v>6</v>
      </c>
      <c r="I664">
        <v>0</v>
      </c>
      <c r="J664">
        <f>SUM($H$32:H664)</f>
        <v>34891</v>
      </c>
      <c r="K664">
        <f>SUM($I$32:I664)</f>
        <v>1028</v>
      </c>
      <c r="L664">
        <v>3460</v>
      </c>
      <c r="M664">
        <v>10684631</v>
      </c>
    </row>
    <row r="665" spans="1:13" ht="15" customHeight="1" x14ac:dyDescent="0.3">
      <c r="A665" t="s">
        <v>688</v>
      </c>
      <c r="B665">
        <v>3</v>
      </c>
      <c r="C665">
        <v>3</v>
      </c>
      <c r="D665">
        <f t="shared" si="18"/>
        <v>0</v>
      </c>
      <c r="E665">
        <v>80393</v>
      </c>
      <c r="F665">
        <v>80393</v>
      </c>
      <c r="G665">
        <f t="shared" si="19"/>
        <v>0</v>
      </c>
      <c r="H665">
        <v>5</v>
      </c>
      <c r="I665">
        <v>0</v>
      </c>
      <c r="J665">
        <f>SUM($H$32:H665)</f>
        <v>34896</v>
      </c>
      <c r="K665">
        <f>SUM($I$32:I665)</f>
        <v>1028</v>
      </c>
      <c r="L665">
        <v>1978</v>
      </c>
      <c r="M665">
        <v>10686609</v>
      </c>
    </row>
    <row r="666" spans="1:13" ht="15" customHeight="1" x14ac:dyDescent="0.3">
      <c r="A666" t="s">
        <v>689</v>
      </c>
      <c r="B666">
        <v>3</v>
      </c>
      <c r="C666">
        <v>3</v>
      </c>
      <c r="D666">
        <f t="shared" si="18"/>
        <v>0</v>
      </c>
      <c r="E666">
        <v>80393</v>
      </c>
      <c r="F666">
        <v>80393</v>
      </c>
      <c r="G666">
        <f t="shared" si="19"/>
        <v>0</v>
      </c>
      <c r="H666">
        <v>5</v>
      </c>
      <c r="I666">
        <v>0</v>
      </c>
      <c r="J666">
        <f>SUM($H$32:H666)</f>
        <v>34901</v>
      </c>
      <c r="K666">
        <f>SUM($I$32:I666)</f>
        <v>1028</v>
      </c>
      <c r="L666">
        <v>1957</v>
      </c>
      <c r="M666">
        <v>10688566</v>
      </c>
    </row>
    <row r="667" spans="1:13" ht="15" customHeight="1" x14ac:dyDescent="0.3">
      <c r="A667" t="s">
        <v>690</v>
      </c>
      <c r="B667">
        <v>4</v>
      </c>
      <c r="C667">
        <v>4</v>
      </c>
      <c r="D667">
        <f t="shared" si="18"/>
        <v>0</v>
      </c>
      <c r="E667">
        <v>80393</v>
      </c>
      <c r="F667">
        <v>80393</v>
      </c>
      <c r="G667">
        <f t="shared" si="19"/>
        <v>0</v>
      </c>
      <c r="H667">
        <v>6</v>
      </c>
      <c r="I667">
        <v>0</v>
      </c>
      <c r="J667">
        <f>SUM($H$32:H667)</f>
        <v>34907</v>
      </c>
      <c r="K667">
        <f>SUM($I$32:I667)</f>
        <v>1028</v>
      </c>
      <c r="L667">
        <v>3487</v>
      </c>
      <c r="M667">
        <v>10692053</v>
      </c>
    </row>
    <row r="668" spans="1:13" ht="15" customHeight="1" x14ac:dyDescent="0.3">
      <c r="A668" t="s">
        <v>691</v>
      </c>
      <c r="B668">
        <v>5</v>
      </c>
      <c r="C668">
        <v>5</v>
      </c>
      <c r="D668">
        <f t="shared" si="18"/>
        <v>0</v>
      </c>
      <c r="E668">
        <v>80393</v>
      </c>
      <c r="F668">
        <v>80393</v>
      </c>
      <c r="G668">
        <f t="shared" si="19"/>
        <v>0</v>
      </c>
      <c r="H668">
        <v>11</v>
      </c>
      <c r="I668">
        <v>0</v>
      </c>
      <c r="J668">
        <f>SUM($H$32:H668)</f>
        <v>34918</v>
      </c>
      <c r="K668">
        <f>SUM($I$32:I668)</f>
        <v>1028</v>
      </c>
      <c r="L668">
        <v>5274</v>
      </c>
      <c r="M668">
        <v>10697327</v>
      </c>
    </row>
    <row r="669" spans="1:13" ht="15" customHeight="1" x14ac:dyDescent="0.3">
      <c r="A669" t="s">
        <v>692</v>
      </c>
      <c r="B669">
        <v>3</v>
      </c>
      <c r="C669">
        <v>3</v>
      </c>
      <c r="D669">
        <f t="shared" si="18"/>
        <v>0</v>
      </c>
      <c r="E669">
        <v>80393</v>
      </c>
      <c r="F669">
        <v>80393</v>
      </c>
      <c r="G669">
        <f t="shared" si="19"/>
        <v>0</v>
      </c>
      <c r="H669">
        <v>5</v>
      </c>
      <c r="I669">
        <v>0</v>
      </c>
      <c r="J669">
        <f>SUM($H$32:H669)</f>
        <v>34923</v>
      </c>
      <c r="K669">
        <f>SUM($I$32:I669)</f>
        <v>1028</v>
      </c>
      <c r="L669">
        <v>1990</v>
      </c>
      <c r="M669">
        <v>10699317</v>
      </c>
    </row>
    <row r="670" spans="1:13" ht="15" customHeight="1" x14ac:dyDescent="0.3">
      <c r="A670" t="s">
        <v>693</v>
      </c>
      <c r="B670">
        <v>3</v>
      </c>
      <c r="C670">
        <v>3</v>
      </c>
      <c r="D670">
        <f t="shared" si="18"/>
        <v>0</v>
      </c>
      <c r="E670">
        <v>80393</v>
      </c>
      <c r="F670">
        <v>80393</v>
      </c>
      <c r="G670">
        <f t="shared" si="19"/>
        <v>0</v>
      </c>
      <c r="H670">
        <v>5</v>
      </c>
      <c r="I670">
        <v>0</v>
      </c>
      <c r="J670">
        <f>SUM($H$32:H670)</f>
        <v>34928</v>
      </c>
      <c r="K670">
        <f>SUM($I$32:I670)</f>
        <v>1028</v>
      </c>
      <c r="L670">
        <v>2004</v>
      </c>
      <c r="M670">
        <v>10701321</v>
      </c>
    </row>
    <row r="671" spans="1:13" ht="15" customHeight="1" x14ac:dyDescent="0.3">
      <c r="A671" t="s">
        <v>694</v>
      </c>
      <c r="B671">
        <v>4</v>
      </c>
      <c r="C671">
        <v>4</v>
      </c>
      <c r="D671">
        <f t="shared" si="18"/>
        <v>0</v>
      </c>
      <c r="E671">
        <v>80393</v>
      </c>
      <c r="F671">
        <v>80393</v>
      </c>
      <c r="G671">
        <f t="shared" si="19"/>
        <v>0</v>
      </c>
      <c r="H671">
        <v>6</v>
      </c>
      <c r="I671">
        <v>0</v>
      </c>
      <c r="J671">
        <f>SUM($H$32:H671)</f>
        <v>34934</v>
      </c>
      <c r="K671">
        <f>SUM($I$32:I671)</f>
        <v>1028</v>
      </c>
      <c r="L671">
        <v>3329</v>
      </c>
      <c r="M671">
        <v>10704650</v>
      </c>
    </row>
    <row r="672" spans="1:13" ht="15" customHeight="1" x14ac:dyDescent="0.3">
      <c r="A672" t="s">
        <v>695</v>
      </c>
      <c r="B672">
        <v>3</v>
      </c>
      <c r="C672">
        <v>3</v>
      </c>
      <c r="D672">
        <f t="shared" ref="D672:D735" si="20">B672-C672</f>
        <v>0</v>
      </c>
      <c r="E672">
        <v>80393</v>
      </c>
      <c r="F672">
        <v>80393</v>
      </c>
      <c r="G672">
        <f t="shared" ref="G672:G735" si="21">E672-F672</f>
        <v>0</v>
      </c>
      <c r="H672">
        <v>5</v>
      </c>
      <c r="I672">
        <v>0</v>
      </c>
      <c r="J672">
        <f>SUM($H$32:H672)</f>
        <v>34939</v>
      </c>
      <c r="K672">
        <f>SUM($I$32:I672)</f>
        <v>1028</v>
      </c>
      <c r="L672">
        <v>2073</v>
      </c>
      <c r="M672">
        <v>10706723</v>
      </c>
    </row>
    <row r="673" spans="1:13" ht="15" customHeight="1" x14ac:dyDescent="0.3">
      <c r="A673" t="s">
        <v>696</v>
      </c>
      <c r="B673">
        <v>4</v>
      </c>
      <c r="C673">
        <v>4</v>
      </c>
      <c r="D673">
        <f t="shared" si="20"/>
        <v>0</v>
      </c>
      <c r="E673">
        <v>80393</v>
      </c>
      <c r="F673">
        <v>80393</v>
      </c>
      <c r="G673">
        <f t="shared" si="21"/>
        <v>0</v>
      </c>
      <c r="H673">
        <v>6</v>
      </c>
      <c r="I673">
        <v>0</v>
      </c>
      <c r="J673">
        <f>SUM($H$32:H673)</f>
        <v>34945</v>
      </c>
      <c r="K673">
        <f>SUM($I$32:I673)</f>
        <v>1028</v>
      </c>
      <c r="L673">
        <v>3324</v>
      </c>
      <c r="M673">
        <v>10710048</v>
      </c>
    </row>
    <row r="674" spans="1:13" ht="15" customHeight="1" x14ac:dyDescent="0.3">
      <c r="A674" t="s">
        <v>697</v>
      </c>
      <c r="B674">
        <v>3</v>
      </c>
      <c r="C674">
        <v>3</v>
      </c>
      <c r="D674">
        <f t="shared" si="20"/>
        <v>0</v>
      </c>
      <c r="E674">
        <v>80393</v>
      </c>
      <c r="F674">
        <v>80393</v>
      </c>
      <c r="G674">
        <f t="shared" si="21"/>
        <v>0</v>
      </c>
      <c r="H674">
        <v>5</v>
      </c>
      <c r="I674">
        <v>0</v>
      </c>
      <c r="J674">
        <f>SUM($H$32:H674)</f>
        <v>34950</v>
      </c>
      <c r="K674">
        <f>SUM($I$32:I674)</f>
        <v>1028</v>
      </c>
      <c r="L674">
        <v>1996</v>
      </c>
      <c r="M674">
        <v>10712044</v>
      </c>
    </row>
    <row r="675" spans="1:13" ht="15" customHeight="1" x14ac:dyDescent="0.3">
      <c r="A675" t="s">
        <v>698</v>
      </c>
      <c r="B675">
        <v>3</v>
      </c>
      <c r="C675">
        <v>3</v>
      </c>
      <c r="D675">
        <f t="shared" si="20"/>
        <v>0</v>
      </c>
      <c r="E675">
        <v>80393</v>
      </c>
      <c r="F675">
        <v>80393</v>
      </c>
      <c r="G675">
        <f t="shared" si="21"/>
        <v>0</v>
      </c>
      <c r="H675">
        <v>5</v>
      </c>
      <c r="I675">
        <v>0</v>
      </c>
      <c r="J675">
        <f>SUM($H$32:H675)</f>
        <v>34955</v>
      </c>
      <c r="K675">
        <f>SUM($I$32:I675)</f>
        <v>1028</v>
      </c>
      <c r="L675">
        <v>1950</v>
      </c>
      <c r="M675">
        <v>10713994</v>
      </c>
    </row>
    <row r="676" spans="1:13" ht="15" customHeight="1" x14ac:dyDescent="0.3">
      <c r="A676" t="s">
        <v>699</v>
      </c>
      <c r="B676">
        <v>3</v>
      </c>
      <c r="C676">
        <v>3</v>
      </c>
      <c r="D676">
        <f t="shared" si="20"/>
        <v>0</v>
      </c>
      <c r="E676">
        <v>80393</v>
      </c>
      <c r="F676">
        <v>80393</v>
      </c>
      <c r="G676">
        <f t="shared" si="21"/>
        <v>0</v>
      </c>
      <c r="H676">
        <v>5</v>
      </c>
      <c r="I676">
        <v>0</v>
      </c>
      <c r="J676">
        <f>SUM($H$32:H676)</f>
        <v>34960</v>
      </c>
      <c r="K676">
        <f>SUM($I$32:I676)</f>
        <v>1028</v>
      </c>
      <c r="L676">
        <v>2014</v>
      </c>
      <c r="M676">
        <v>10716008</v>
      </c>
    </row>
    <row r="677" spans="1:13" ht="15" customHeight="1" x14ac:dyDescent="0.3">
      <c r="A677" t="s">
        <v>700</v>
      </c>
      <c r="B677">
        <v>44</v>
      </c>
      <c r="C677">
        <v>33</v>
      </c>
      <c r="D677">
        <f t="shared" si="20"/>
        <v>11</v>
      </c>
      <c r="E677">
        <v>80393</v>
      </c>
      <c r="F677">
        <v>80359</v>
      </c>
      <c r="G677">
        <f t="shared" si="21"/>
        <v>34</v>
      </c>
      <c r="H677">
        <v>387</v>
      </c>
      <c r="I677">
        <v>14</v>
      </c>
      <c r="J677">
        <f>SUM($H$32:H677)</f>
        <v>35347</v>
      </c>
      <c r="K677">
        <f>SUM($I$32:I677)</f>
        <v>1042</v>
      </c>
      <c r="L677">
        <v>72735</v>
      </c>
      <c r="M677">
        <v>10788743</v>
      </c>
    </row>
    <row r="678" spans="1:13" ht="15" customHeight="1" x14ac:dyDescent="0.3">
      <c r="A678" t="s">
        <v>701</v>
      </c>
      <c r="B678">
        <v>3</v>
      </c>
      <c r="C678">
        <v>3</v>
      </c>
      <c r="D678">
        <f t="shared" si="20"/>
        <v>0</v>
      </c>
      <c r="E678">
        <v>80359</v>
      </c>
      <c r="F678">
        <v>80359</v>
      </c>
      <c r="G678">
        <f t="shared" si="21"/>
        <v>0</v>
      </c>
      <c r="H678">
        <v>5</v>
      </c>
      <c r="I678">
        <v>0</v>
      </c>
      <c r="J678">
        <f>SUM($H$32:H678)</f>
        <v>35352</v>
      </c>
      <c r="K678">
        <f>SUM($I$32:I678)</f>
        <v>1042</v>
      </c>
      <c r="L678">
        <v>2136</v>
      </c>
      <c r="M678">
        <v>10790879</v>
      </c>
    </row>
    <row r="679" spans="1:13" ht="15" customHeight="1" x14ac:dyDescent="0.3">
      <c r="A679" t="s">
        <v>702</v>
      </c>
      <c r="B679">
        <v>5</v>
      </c>
      <c r="C679">
        <v>5</v>
      </c>
      <c r="D679">
        <f t="shared" si="20"/>
        <v>0</v>
      </c>
      <c r="E679">
        <v>80359</v>
      </c>
      <c r="F679">
        <v>80359</v>
      </c>
      <c r="G679">
        <f t="shared" si="21"/>
        <v>0</v>
      </c>
      <c r="H679">
        <v>11</v>
      </c>
      <c r="I679">
        <v>0</v>
      </c>
      <c r="J679">
        <f>SUM($H$32:H679)</f>
        <v>35363</v>
      </c>
      <c r="K679">
        <f>SUM($I$32:I679)</f>
        <v>1042</v>
      </c>
      <c r="L679">
        <v>5269</v>
      </c>
      <c r="M679">
        <v>10796148</v>
      </c>
    </row>
    <row r="680" spans="1:13" ht="15" customHeight="1" x14ac:dyDescent="0.3">
      <c r="A680" t="s">
        <v>703</v>
      </c>
      <c r="B680">
        <v>3</v>
      </c>
      <c r="C680">
        <v>3</v>
      </c>
      <c r="D680">
        <f t="shared" si="20"/>
        <v>0</v>
      </c>
      <c r="E680">
        <v>80359</v>
      </c>
      <c r="F680">
        <v>80359</v>
      </c>
      <c r="G680">
        <f t="shared" si="21"/>
        <v>0</v>
      </c>
      <c r="H680">
        <v>5</v>
      </c>
      <c r="I680">
        <v>0</v>
      </c>
      <c r="J680">
        <f>SUM($H$32:H680)</f>
        <v>35368</v>
      </c>
      <c r="K680">
        <f>SUM($I$32:I680)</f>
        <v>1042</v>
      </c>
      <c r="L680">
        <v>2007</v>
      </c>
      <c r="M680">
        <v>10798155</v>
      </c>
    </row>
    <row r="681" spans="1:13" ht="15" customHeight="1" x14ac:dyDescent="0.3">
      <c r="A681" t="s">
        <v>704</v>
      </c>
      <c r="B681">
        <v>5</v>
      </c>
      <c r="C681">
        <v>5</v>
      </c>
      <c r="D681">
        <f t="shared" si="20"/>
        <v>0</v>
      </c>
      <c r="E681">
        <v>80359</v>
      </c>
      <c r="F681">
        <v>80359</v>
      </c>
      <c r="G681">
        <f t="shared" si="21"/>
        <v>0</v>
      </c>
      <c r="H681">
        <v>11</v>
      </c>
      <c r="I681">
        <v>0</v>
      </c>
      <c r="J681">
        <f>SUM($H$32:H681)</f>
        <v>35379</v>
      </c>
      <c r="K681">
        <f>SUM($I$32:I681)</f>
        <v>1042</v>
      </c>
      <c r="L681">
        <v>5247</v>
      </c>
      <c r="M681">
        <v>10803402</v>
      </c>
    </row>
    <row r="682" spans="1:13" ht="15" customHeight="1" x14ac:dyDescent="0.3">
      <c r="A682" t="s">
        <v>705</v>
      </c>
      <c r="B682">
        <v>3</v>
      </c>
      <c r="C682">
        <v>3</v>
      </c>
      <c r="D682">
        <f t="shared" si="20"/>
        <v>0</v>
      </c>
      <c r="E682">
        <v>80359</v>
      </c>
      <c r="F682">
        <v>80359</v>
      </c>
      <c r="G682">
        <f t="shared" si="21"/>
        <v>0</v>
      </c>
      <c r="H682">
        <v>5</v>
      </c>
      <c r="I682">
        <v>0</v>
      </c>
      <c r="J682">
        <f>SUM($H$32:H682)</f>
        <v>35384</v>
      </c>
      <c r="K682">
        <f>SUM($I$32:I682)</f>
        <v>1042</v>
      </c>
      <c r="L682">
        <v>2028</v>
      </c>
      <c r="M682">
        <v>10805430</v>
      </c>
    </row>
    <row r="683" spans="1:13" ht="15" customHeight="1" x14ac:dyDescent="0.3">
      <c r="A683" t="s">
        <v>706</v>
      </c>
      <c r="B683">
        <v>3</v>
      </c>
      <c r="C683">
        <v>3</v>
      </c>
      <c r="D683">
        <f t="shared" si="20"/>
        <v>0</v>
      </c>
      <c r="E683">
        <v>80359</v>
      </c>
      <c r="F683">
        <v>80359</v>
      </c>
      <c r="G683">
        <f t="shared" si="21"/>
        <v>0</v>
      </c>
      <c r="H683">
        <v>5</v>
      </c>
      <c r="I683">
        <v>0</v>
      </c>
      <c r="J683">
        <f>SUM($H$32:H683)</f>
        <v>35389</v>
      </c>
      <c r="K683">
        <f>SUM($I$32:I683)</f>
        <v>1042</v>
      </c>
      <c r="L683">
        <v>1960</v>
      </c>
      <c r="M683">
        <v>10807390</v>
      </c>
    </row>
    <row r="684" spans="1:13" ht="15" customHeight="1" x14ac:dyDescent="0.3">
      <c r="A684" t="s">
        <v>707</v>
      </c>
      <c r="B684">
        <v>3</v>
      </c>
      <c r="C684">
        <v>3</v>
      </c>
      <c r="D684">
        <f t="shared" si="20"/>
        <v>0</v>
      </c>
      <c r="E684">
        <v>80359</v>
      </c>
      <c r="F684">
        <v>80359</v>
      </c>
      <c r="G684">
        <f t="shared" si="21"/>
        <v>0</v>
      </c>
      <c r="H684">
        <v>5</v>
      </c>
      <c r="I684">
        <v>0</v>
      </c>
      <c r="J684">
        <f>SUM($H$32:H684)</f>
        <v>35394</v>
      </c>
      <c r="K684">
        <f>SUM($I$32:I684)</f>
        <v>1042</v>
      </c>
      <c r="L684">
        <v>2002</v>
      </c>
      <c r="M684">
        <v>10809392</v>
      </c>
    </row>
    <row r="685" spans="1:13" ht="15" customHeight="1" x14ac:dyDescent="0.3">
      <c r="A685" t="s">
        <v>708</v>
      </c>
      <c r="B685">
        <v>3</v>
      </c>
      <c r="C685">
        <v>3</v>
      </c>
      <c r="D685">
        <f t="shared" si="20"/>
        <v>0</v>
      </c>
      <c r="E685">
        <v>80359</v>
      </c>
      <c r="F685">
        <v>80359</v>
      </c>
      <c r="G685">
        <f t="shared" si="21"/>
        <v>0</v>
      </c>
      <c r="H685">
        <v>5</v>
      </c>
      <c r="I685">
        <v>0</v>
      </c>
      <c r="J685">
        <f>SUM($H$32:H685)</f>
        <v>35399</v>
      </c>
      <c r="K685">
        <f>SUM($I$32:I685)</f>
        <v>1042</v>
      </c>
      <c r="L685">
        <v>2030</v>
      </c>
      <c r="M685">
        <v>10811422</v>
      </c>
    </row>
    <row r="686" spans="1:13" ht="15" customHeight="1" x14ac:dyDescent="0.3">
      <c r="A686" t="s">
        <v>709</v>
      </c>
      <c r="B686">
        <v>3</v>
      </c>
      <c r="C686">
        <v>3</v>
      </c>
      <c r="D686">
        <f t="shared" si="20"/>
        <v>0</v>
      </c>
      <c r="E686">
        <v>80359</v>
      </c>
      <c r="F686">
        <v>80359</v>
      </c>
      <c r="G686">
        <f t="shared" si="21"/>
        <v>0</v>
      </c>
      <c r="H686">
        <v>5</v>
      </c>
      <c r="I686">
        <v>0</v>
      </c>
      <c r="J686">
        <f>SUM($H$32:H686)</f>
        <v>35404</v>
      </c>
      <c r="K686">
        <f>SUM($I$32:I686)</f>
        <v>1042</v>
      </c>
      <c r="L686">
        <v>2118</v>
      </c>
      <c r="M686">
        <v>10813540</v>
      </c>
    </row>
    <row r="687" spans="1:13" ht="15" customHeight="1" x14ac:dyDescent="0.3">
      <c r="A687" t="s">
        <v>710</v>
      </c>
      <c r="B687">
        <v>13</v>
      </c>
      <c r="C687">
        <v>11</v>
      </c>
      <c r="D687">
        <f t="shared" si="20"/>
        <v>2</v>
      </c>
      <c r="E687">
        <v>80359</v>
      </c>
      <c r="F687">
        <v>80357</v>
      </c>
      <c r="G687">
        <f t="shared" si="21"/>
        <v>2</v>
      </c>
      <c r="H687">
        <v>44</v>
      </c>
      <c r="I687">
        <v>2</v>
      </c>
      <c r="J687">
        <f>SUM($H$32:H687)</f>
        <v>35448</v>
      </c>
      <c r="K687">
        <f>SUM($I$32:I687)</f>
        <v>1044</v>
      </c>
      <c r="L687">
        <v>15056</v>
      </c>
      <c r="M687">
        <v>10828596</v>
      </c>
    </row>
    <row r="688" spans="1:13" ht="15" customHeight="1" x14ac:dyDescent="0.3">
      <c r="A688" t="s">
        <v>711</v>
      </c>
      <c r="B688">
        <v>3</v>
      </c>
      <c r="C688">
        <v>3</v>
      </c>
      <c r="D688">
        <f t="shared" si="20"/>
        <v>0</v>
      </c>
      <c r="E688">
        <v>80357</v>
      </c>
      <c r="F688">
        <v>80357</v>
      </c>
      <c r="G688">
        <f t="shared" si="21"/>
        <v>0</v>
      </c>
      <c r="H688">
        <v>5</v>
      </c>
      <c r="I688">
        <v>0</v>
      </c>
      <c r="J688">
        <f>SUM($H$32:H688)</f>
        <v>35453</v>
      </c>
      <c r="K688">
        <f>SUM($I$32:I688)</f>
        <v>1044</v>
      </c>
      <c r="L688">
        <v>2133</v>
      </c>
      <c r="M688">
        <v>10830729</v>
      </c>
    </row>
    <row r="689" spans="1:13" ht="15" customHeight="1" x14ac:dyDescent="0.3">
      <c r="A689" t="s">
        <v>712</v>
      </c>
      <c r="B689">
        <v>5</v>
      </c>
      <c r="C689">
        <v>5</v>
      </c>
      <c r="D689">
        <f t="shared" si="20"/>
        <v>0</v>
      </c>
      <c r="E689">
        <v>80357</v>
      </c>
      <c r="F689">
        <v>80357</v>
      </c>
      <c r="G689">
        <f t="shared" si="21"/>
        <v>0</v>
      </c>
      <c r="H689">
        <v>11</v>
      </c>
      <c r="I689">
        <v>0</v>
      </c>
      <c r="J689">
        <f>SUM($H$32:H689)</f>
        <v>35464</v>
      </c>
      <c r="K689">
        <f>SUM($I$32:I689)</f>
        <v>1044</v>
      </c>
      <c r="L689">
        <v>5507</v>
      </c>
      <c r="M689">
        <v>10836236</v>
      </c>
    </row>
    <row r="690" spans="1:13" ht="15" customHeight="1" x14ac:dyDescent="0.3">
      <c r="A690" t="s">
        <v>713</v>
      </c>
      <c r="B690">
        <v>30</v>
      </c>
      <c r="C690">
        <v>26</v>
      </c>
      <c r="D690">
        <f t="shared" si="20"/>
        <v>4</v>
      </c>
      <c r="E690">
        <v>80357</v>
      </c>
      <c r="F690">
        <v>80331</v>
      </c>
      <c r="G690">
        <f t="shared" si="21"/>
        <v>26</v>
      </c>
      <c r="H690">
        <v>155</v>
      </c>
      <c r="I690">
        <v>4</v>
      </c>
      <c r="J690">
        <f>SUM($H$32:H690)</f>
        <v>35619</v>
      </c>
      <c r="K690">
        <f>SUM($I$32:I690)</f>
        <v>1048</v>
      </c>
      <c r="L690">
        <v>49825</v>
      </c>
      <c r="M690">
        <v>10886061</v>
      </c>
    </row>
    <row r="691" spans="1:13" ht="15" customHeight="1" x14ac:dyDescent="0.3">
      <c r="A691" t="s">
        <v>714</v>
      </c>
      <c r="B691">
        <v>3</v>
      </c>
      <c r="C691">
        <v>3</v>
      </c>
      <c r="D691">
        <f t="shared" si="20"/>
        <v>0</v>
      </c>
      <c r="E691">
        <v>80331</v>
      </c>
      <c r="F691">
        <v>80331</v>
      </c>
      <c r="G691">
        <f t="shared" si="21"/>
        <v>0</v>
      </c>
      <c r="H691">
        <v>5</v>
      </c>
      <c r="I691">
        <v>0</v>
      </c>
      <c r="J691">
        <f>SUM($H$32:H691)</f>
        <v>35624</v>
      </c>
      <c r="K691">
        <f>SUM($I$32:I691)</f>
        <v>1048</v>
      </c>
      <c r="L691">
        <v>2162</v>
      </c>
      <c r="M691">
        <v>10888223</v>
      </c>
    </row>
    <row r="692" spans="1:13" ht="15" customHeight="1" x14ac:dyDescent="0.3">
      <c r="A692" t="s">
        <v>715</v>
      </c>
      <c r="B692">
        <v>5</v>
      </c>
      <c r="C692">
        <v>5</v>
      </c>
      <c r="D692">
        <f t="shared" si="20"/>
        <v>0</v>
      </c>
      <c r="E692">
        <v>80331</v>
      </c>
      <c r="F692">
        <v>80331</v>
      </c>
      <c r="G692">
        <f t="shared" si="21"/>
        <v>0</v>
      </c>
      <c r="H692">
        <v>11</v>
      </c>
      <c r="I692">
        <v>0</v>
      </c>
      <c r="J692">
        <f>SUM($H$32:H692)</f>
        <v>35635</v>
      </c>
      <c r="K692">
        <f>SUM($I$32:I692)</f>
        <v>1048</v>
      </c>
      <c r="L692">
        <v>5349</v>
      </c>
      <c r="M692">
        <v>10893572</v>
      </c>
    </row>
    <row r="693" spans="1:13" ht="15" customHeight="1" x14ac:dyDescent="0.3">
      <c r="A693" t="s">
        <v>716</v>
      </c>
      <c r="B693">
        <v>3</v>
      </c>
      <c r="C693">
        <v>3</v>
      </c>
      <c r="D693">
        <f t="shared" si="20"/>
        <v>0</v>
      </c>
      <c r="E693">
        <v>80331</v>
      </c>
      <c r="F693">
        <v>80331</v>
      </c>
      <c r="G693">
        <f t="shared" si="21"/>
        <v>0</v>
      </c>
      <c r="H693">
        <v>5</v>
      </c>
      <c r="I693">
        <v>0</v>
      </c>
      <c r="J693">
        <f>SUM($H$32:H693)</f>
        <v>35640</v>
      </c>
      <c r="K693">
        <f>SUM($I$32:I693)</f>
        <v>1048</v>
      </c>
      <c r="L693">
        <v>2200</v>
      </c>
      <c r="M693">
        <v>10895772</v>
      </c>
    </row>
    <row r="694" spans="1:13" ht="15" customHeight="1" x14ac:dyDescent="0.3">
      <c r="A694" t="s">
        <v>717</v>
      </c>
      <c r="B694">
        <v>3</v>
      </c>
      <c r="C694">
        <v>3</v>
      </c>
      <c r="D694">
        <f t="shared" si="20"/>
        <v>0</v>
      </c>
      <c r="E694">
        <v>80331</v>
      </c>
      <c r="F694">
        <v>80331</v>
      </c>
      <c r="G694">
        <f t="shared" si="21"/>
        <v>0</v>
      </c>
      <c r="H694">
        <v>5</v>
      </c>
      <c r="I694">
        <v>0</v>
      </c>
      <c r="J694">
        <f>SUM($H$32:H694)</f>
        <v>35645</v>
      </c>
      <c r="K694">
        <f>SUM($I$32:I694)</f>
        <v>1048</v>
      </c>
      <c r="L694">
        <v>1958</v>
      </c>
      <c r="M694">
        <v>10897730</v>
      </c>
    </row>
    <row r="695" spans="1:13" ht="15" customHeight="1" x14ac:dyDescent="0.3">
      <c r="A695" t="s">
        <v>718</v>
      </c>
      <c r="B695">
        <v>3</v>
      </c>
      <c r="C695">
        <v>3</v>
      </c>
      <c r="D695">
        <f t="shared" si="20"/>
        <v>0</v>
      </c>
      <c r="E695">
        <v>80331</v>
      </c>
      <c r="F695">
        <v>80331</v>
      </c>
      <c r="G695">
        <f t="shared" si="21"/>
        <v>0</v>
      </c>
      <c r="H695">
        <v>5</v>
      </c>
      <c r="I695">
        <v>0</v>
      </c>
      <c r="J695">
        <f>SUM($H$32:H695)</f>
        <v>35650</v>
      </c>
      <c r="K695">
        <f>SUM($I$32:I695)</f>
        <v>1048</v>
      </c>
      <c r="L695">
        <v>2099</v>
      </c>
      <c r="M695">
        <v>10899829</v>
      </c>
    </row>
    <row r="696" spans="1:13" ht="15" customHeight="1" x14ac:dyDescent="0.3">
      <c r="A696" t="s">
        <v>719</v>
      </c>
      <c r="B696">
        <v>3</v>
      </c>
      <c r="C696">
        <v>3</v>
      </c>
      <c r="D696">
        <f t="shared" si="20"/>
        <v>0</v>
      </c>
      <c r="E696">
        <v>80331</v>
      </c>
      <c r="F696">
        <v>80331</v>
      </c>
      <c r="G696">
        <f t="shared" si="21"/>
        <v>0</v>
      </c>
      <c r="H696">
        <v>5</v>
      </c>
      <c r="I696">
        <v>0</v>
      </c>
      <c r="J696">
        <f>SUM($H$32:H696)</f>
        <v>35655</v>
      </c>
      <c r="K696">
        <f>SUM($I$32:I696)</f>
        <v>1048</v>
      </c>
      <c r="L696">
        <v>2021</v>
      </c>
      <c r="M696">
        <v>10901850</v>
      </c>
    </row>
    <row r="697" spans="1:13" ht="15" customHeight="1" x14ac:dyDescent="0.3">
      <c r="A697" t="s">
        <v>720</v>
      </c>
      <c r="B697">
        <v>3</v>
      </c>
      <c r="C697">
        <v>3</v>
      </c>
      <c r="D697">
        <f t="shared" si="20"/>
        <v>0</v>
      </c>
      <c r="E697">
        <v>80331</v>
      </c>
      <c r="F697">
        <v>80331</v>
      </c>
      <c r="G697">
        <f t="shared" si="21"/>
        <v>0</v>
      </c>
      <c r="H697">
        <v>5</v>
      </c>
      <c r="I697">
        <v>0</v>
      </c>
      <c r="J697">
        <f>SUM($H$32:H697)</f>
        <v>35660</v>
      </c>
      <c r="K697">
        <f>SUM($I$32:I697)</f>
        <v>1048</v>
      </c>
      <c r="L697">
        <v>2100</v>
      </c>
      <c r="M697">
        <v>10903950</v>
      </c>
    </row>
    <row r="698" spans="1:13" ht="15" customHeight="1" x14ac:dyDescent="0.3">
      <c r="A698" t="s">
        <v>721</v>
      </c>
      <c r="B698">
        <v>3</v>
      </c>
      <c r="C698">
        <v>3</v>
      </c>
      <c r="D698">
        <f t="shared" si="20"/>
        <v>0</v>
      </c>
      <c r="E698">
        <v>80331</v>
      </c>
      <c r="F698">
        <v>80331</v>
      </c>
      <c r="G698">
        <f t="shared" si="21"/>
        <v>0</v>
      </c>
      <c r="H698">
        <v>5</v>
      </c>
      <c r="I698">
        <v>0</v>
      </c>
      <c r="J698">
        <f>SUM($H$32:H698)</f>
        <v>35665</v>
      </c>
      <c r="K698">
        <f>SUM($I$32:I698)</f>
        <v>1048</v>
      </c>
      <c r="L698">
        <v>2007</v>
      </c>
      <c r="M698">
        <v>10905957</v>
      </c>
    </row>
    <row r="699" spans="1:13" ht="15" customHeight="1" x14ac:dyDescent="0.3">
      <c r="A699" t="s">
        <v>722</v>
      </c>
      <c r="B699">
        <v>3</v>
      </c>
      <c r="C699">
        <v>3</v>
      </c>
      <c r="D699">
        <f t="shared" si="20"/>
        <v>0</v>
      </c>
      <c r="E699">
        <v>80331</v>
      </c>
      <c r="F699">
        <v>80331</v>
      </c>
      <c r="G699">
        <f t="shared" si="21"/>
        <v>0</v>
      </c>
      <c r="H699">
        <v>5</v>
      </c>
      <c r="I699">
        <v>0</v>
      </c>
      <c r="J699">
        <f>SUM($H$32:H699)</f>
        <v>35670</v>
      </c>
      <c r="K699">
        <f>SUM($I$32:I699)</f>
        <v>1048</v>
      </c>
      <c r="L699">
        <v>2017</v>
      </c>
      <c r="M699">
        <v>10907974</v>
      </c>
    </row>
    <row r="700" spans="1:13" ht="15" customHeight="1" x14ac:dyDescent="0.3">
      <c r="A700" t="s">
        <v>723</v>
      </c>
      <c r="B700">
        <v>5</v>
      </c>
      <c r="C700">
        <v>5</v>
      </c>
      <c r="D700">
        <f t="shared" si="20"/>
        <v>0</v>
      </c>
      <c r="E700">
        <v>80331</v>
      </c>
      <c r="F700">
        <v>80331</v>
      </c>
      <c r="G700">
        <f t="shared" si="21"/>
        <v>0</v>
      </c>
      <c r="H700">
        <v>11</v>
      </c>
      <c r="I700">
        <v>0</v>
      </c>
      <c r="J700">
        <f>SUM($H$32:H700)</f>
        <v>35681</v>
      </c>
      <c r="K700">
        <f>SUM($I$32:I700)</f>
        <v>1048</v>
      </c>
      <c r="L700">
        <v>5344</v>
      </c>
      <c r="M700">
        <v>10913318</v>
      </c>
    </row>
    <row r="701" spans="1:13" ht="15" customHeight="1" x14ac:dyDescent="0.3">
      <c r="A701" t="s">
        <v>724</v>
      </c>
      <c r="B701">
        <v>60</v>
      </c>
      <c r="C701">
        <v>46</v>
      </c>
      <c r="D701">
        <f t="shared" si="20"/>
        <v>14</v>
      </c>
      <c r="E701">
        <v>80331</v>
      </c>
      <c r="F701">
        <v>80226</v>
      </c>
      <c r="G701">
        <f t="shared" si="21"/>
        <v>105</v>
      </c>
      <c r="H701">
        <v>588</v>
      </c>
      <c r="I701">
        <v>18</v>
      </c>
      <c r="J701">
        <f>SUM($H$32:H701)</f>
        <v>36269</v>
      </c>
      <c r="K701">
        <f>SUM($I$32:I701)</f>
        <v>1066</v>
      </c>
      <c r="L701">
        <v>152659</v>
      </c>
      <c r="M701">
        <v>11065977</v>
      </c>
    </row>
    <row r="702" spans="1:13" ht="15" customHeight="1" x14ac:dyDescent="0.3">
      <c r="A702" t="s">
        <v>725</v>
      </c>
      <c r="B702">
        <v>3</v>
      </c>
      <c r="C702">
        <v>3</v>
      </c>
      <c r="D702">
        <f t="shared" si="20"/>
        <v>0</v>
      </c>
      <c r="E702">
        <v>80226</v>
      </c>
      <c r="F702">
        <v>80226</v>
      </c>
      <c r="G702">
        <f t="shared" si="21"/>
        <v>0</v>
      </c>
      <c r="H702">
        <v>5</v>
      </c>
      <c r="I702">
        <v>0</v>
      </c>
      <c r="J702">
        <f>SUM($H$32:H702)</f>
        <v>36274</v>
      </c>
      <c r="K702">
        <f>SUM($I$32:I702)</f>
        <v>1066</v>
      </c>
      <c r="L702">
        <v>2254</v>
      </c>
      <c r="M702">
        <v>11068231</v>
      </c>
    </row>
    <row r="703" spans="1:13" ht="15" customHeight="1" x14ac:dyDescent="0.3">
      <c r="A703" t="s">
        <v>726</v>
      </c>
      <c r="B703">
        <v>3</v>
      </c>
      <c r="C703">
        <v>3</v>
      </c>
      <c r="D703">
        <f t="shared" si="20"/>
        <v>0</v>
      </c>
      <c r="E703">
        <v>80226</v>
      </c>
      <c r="F703">
        <v>80226</v>
      </c>
      <c r="G703">
        <f t="shared" si="21"/>
        <v>0</v>
      </c>
      <c r="H703">
        <v>5</v>
      </c>
      <c r="I703">
        <v>0</v>
      </c>
      <c r="J703">
        <f>SUM($H$32:H703)</f>
        <v>36279</v>
      </c>
      <c r="K703">
        <f>SUM($I$32:I703)</f>
        <v>1066</v>
      </c>
      <c r="L703">
        <v>1917</v>
      </c>
      <c r="M703">
        <v>11070148</v>
      </c>
    </row>
    <row r="704" spans="1:13" ht="15" customHeight="1" x14ac:dyDescent="0.3">
      <c r="A704" t="s">
        <v>727</v>
      </c>
      <c r="B704">
        <v>3</v>
      </c>
      <c r="C704">
        <v>3</v>
      </c>
      <c r="D704">
        <f t="shared" si="20"/>
        <v>0</v>
      </c>
      <c r="E704">
        <v>80226</v>
      </c>
      <c r="F704">
        <v>80226</v>
      </c>
      <c r="G704">
        <f t="shared" si="21"/>
        <v>0</v>
      </c>
      <c r="H704">
        <v>5</v>
      </c>
      <c r="I704">
        <v>0</v>
      </c>
      <c r="J704">
        <f>SUM($H$32:H704)</f>
        <v>36284</v>
      </c>
      <c r="K704">
        <f>SUM($I$32:I704)</f>
        <v>1066</v>
      </c>
      <c r="L704">
        <v>2091</v>
      </c>
      <c r="M704">
        <v>11072239</v>
      </c>
    </row>
    <row r="705" spans="1:13" ht="15" customHeight="1" x14ac:dyDescent="0.3">
      <c r="A705" t="s">
        <v>728</v>
      </c>
      <c r="B705">
        <v>3</v>
      </c>
      <c r="C705">
        <v>3</v>
      </c>
      <c r="D705">
        <f t="shared" si="20"/>
        <v>0</v>
      </c>
      <c r="E705">
        <v>80226</v>
      </c>
      <c r="F705">
        <v>80226</v>
      </c>
      <c r="G705">
        <f t="shared" si="21"/>
        <v>0</v>
      </c>
      <c r="H705">
        <v>5</v>
      </c>
      <c r="I705">
        <v>0</v>
      </c>
      <c r="J705">
        <f>SUM($H$32:H705)</f>
        <v>36289</v>
      </c>
      <c r="K705">
        <f>SUM($I$32:I705)</f>
        <v>1066</v>
      </c>
      <c r="L705">
        <v>2000</v>
      </c>
      <c r="M705">
        <v>11074239</v>
      </c>
    </row>
    <row r="706" spans="1:13" ht="15" customHeight="1" x14ac:dyDescent="0.3">
      <c r="A706" t="s">
        <v>729</v>
      </c>
      <c r="B706">
        <v>3</v>
      </c>
      <c r="C706">
        <v>3</v>
      </c>
      <c r="D706">
        <f t="shared" si="20"/>
        <v>0</v>
      </c>
      <c r="E706">
        <v>80226</v>
      </c>
      <c r="F706">
        <v>80226</v>
      </c>
      <c r="G706">
        <f t="shared" si="21"/>
        <v>0</v>
      </c>
      <c r="H706">
        <v>5</v>
      </c>
      <c r="I706">
        <v>0</v>
      </c>
      <c r="J706">
        <f>SUM($H$32:H706)</f>
        <v>36294</v>
      </c>
      <c r="K706">
        <f>SUM($I$32:I706)</f>
        <v>1066</v>
      </c>
      <c r="L706">
        <v>2025</v>
      </c>
      <c r="M706">
        <v>11076264</v>
      </c>
    </row>
    <row r="707" spans="1:13" ht="15" customHeight="1" x14ac:dyDescent="0.3">
      <c r="A707" t="s">
        <v>730</v>
      </c>
      <c r="B707">
        <v>3</v>
      </c>
      <c r="C707">
        <v>3</v>
      </c>
      <c r="D707">
        <f t="shared" si="20"/>
        <v>0</v>
      </c>
      <c r="E707">
        <v>80226</v>
      </c>
      <c r="F707">
        <v>80226</v>
      </c>
      <c r="G707">
        <f t="shared" si="21"/>
        <v>0</v>
      </c>
      <c r="H707">
        <v>5</v>
      </c>
      <c r="I707">
        <v>0</v>
      </c>
      <c r="J707">
        <f>SUM($H$32:H707)</f>
        <v>36299</v>
      </c>
      <c r="K707">
        <f>SUM($I$32:I707)</f>
        <v>1066</v>
      </c>
      <c r="L707">
        <v>2002</v>
      </c>
      <c r="M707">
        <v>11078266</v>
      </c>
    </row>
    <row r="708" spans="1:13" ht="15" customHeight="1" x14ac:dyDescent="0.3">
      <c r="A708" t="s">
        <v>731</v>
      </c>
      <c r="B708">
        <v>3</v>
      </c>
      <c r="C708">
        <v>3</v>
      </c>
      <c r="D708">
        <f t="shared" si="20"/>
        <v>0</v>
      </c>
      <c r="E708">
        <v>80226</v>
      </c>
      <c r="F708">
        <v>80226</v>
      </c>
      <c r="G708">
        <f t="shared" si="21"/>
        <v>0</v>
      </c>
      <c r="H708">
        <v>5</v>
      </c>
      <c r="I708">
        <v>0</v>
      </c>
      <c r="J708">
        <f>SUM($H$32:H708)</f>
        <v>36304</v>
      </c>
      <c r="K708">
        <f>SUM($I$32:I708)</f>
        <v>1066</v>
      </c>
      <c r="L708">
        <v>2014</v>
      </c>
      <c r="M708">
        <v>11080280</v>
      </c>
    </row>
    <row r="709" spans="1:13" ht="15" customHeight="1" x14ac:dyDescent="0.3">
      <c r="A709" t="s">
        <v>732</v>
      </c>
      <c r="B709">
        <v>3</v>
      </c>
      <c r="C709">
        <v>3</v>
      </c>
      <c r="D709">
        <f t="shared" si="20"/>
        <v>0</v>
      </c>
      <c r="E709">
        <v>80226</v>
      </c>
      <c r="F709">
        <v>80226</v>
      </c>
      <c r="G709">
        <f t="shared" si="21"/>
        <v>0</v>
      </c>
      <c r="H709">
        <v>5</v>
      </c>
      <c r="I709">
        <v>0</v>
      </c>
      <c r="J709">
        <f>SUM($H$32:H709)</f>
        <v>36309</v>
      </c>
      <c r="K709">
        <f>SUM($I$32:I709)</f>
        <v>1066</v>
      </c>
      <c r="L709">
        <v>1990</v>
      </c>
      <c r="M709">
        <v>11082271</v>
      </c>
    </row>
    <row r="710" spans="1:13" ht="15" customHeight="1" x14ac:dyDescent="0.3">
      <c r="A710" t="s">
        <v>733</v>
      </c>
      <c r="B710">
        <v>3</v>
      </c>
      <c r="C710">
        <v>3</v>
      </c>
      <c r="D710">
        <f t="shared" si="20"/>
        <v>0</v>
      </c>
      <c r="E710">
        <v>80226</v>
      </c>
      <c r="F710">
        <v>80226</v>
      </c>
      <c r="G710">
        <f t="shared" si="21"/>
        <v>0</v>
      </c>
      <c r="H710">
        <v>5</v>
      </c>
      <c r="I710">
        <v>0</v>
      </c>
      <c r="J710">
        <f>SUM($H$32:H710)</f>
        <v>36314</v>
      </c>
      <c r="K710">
        <f>SUM($I$32:I710)</f>
        <v>1066</v>
      </c>
      <c r="L710">
        <v>2035</v>
      </c>
      <c r="M710">
        <v>11084306</v>
      </c>
    </row>
    <row r="711" spans="1:13" ht="15" customHeight="1" x14ac:dyDescent="0.3">
      <c r="A711" t="s">
        <v>734</v>
      </c>
      <c r="B711">
        <v>84</v>
      </c>
      <c r="C711">
        <v>69</v>
      </c>
      <c r="D711">
        <f t="shared" si="20"/>
        <v>15</v>
      </c>
      <c r="E711">
        <v>80226</v>
      </c>
      <c r="F711">
        <v>79638</v>
      </c>
      <c r="G711">
        <f t="shared" si="21"/>
        <v>588</v>
      </c>
      <c r="H711">
        <v>880</v>
      </c>
      <c r="I711">
        <v>15</v>
      </c>
      <c r="J711">
        <f>SUM($H$32:H711)</f>
        <v>37194</v>
      </c>
      <c r="K711">
        <f>SUM($I$32:I711)</f>
        <v>1081</v>
      </c>
      <c r="L711">
        <v>254323</v>
      </c>
      <c r="M711">
        <v>11338629</v>
      </c>
    </row>
    <row r="712" spans="1:13" ht="15" customHeight="1" x14ac:dyDescent="0.3">
      <c r="A712" t="s">
        <v>735</v>
      </c>
      <c r="B712">
        <v>3</v>
      </c>
      <c r="C712">
        <v>3</v>
      </c>
      <c r="D712">
        <f t="shared" si="20"/>
        <v>0</v>
      </c>
      <c r="E712">
        <v>79638</v>
      </c>
      <c r="F712">
        <v>79638</v>
      </c>
      <c r="G712">
        <f t="shared" si="21"/>
        <v>0</v>
      </c>
      <c r="H712">
        <v>5</v>
      </c>
      <c r="I712">
        <v>0</v>
      </c>
      <c r="J712">
        <f>SUM($H$32:H712)</f>
        <v>37199</v>
      </c>
      <c r="K712">
        <f>SUM($I$32:I712)</f>
        <v>1081</v>
      </c>
      <c r="L712">
        <v>2227</v>
      </c>
      <c r="M712">
        <v>11340856</v>
      </c>
    </row>
    <row r="713" spans="1:13" ht="15" customHeight="1" x14ac:dyDescent="0.3">
      <c r="A713" t="s">
        <v>736</v>
      </c>
      <c r="B713">
        <v>3</v>
      </c>
      <c r="C713">
        <v>3</v>
      </c>
      <c r="D713">
        <f t="shared" si="20"/>
        <v>0</v>
      </c>
      <c r="E713">
        <v>79638</v>
      </c>
      <c r="F713">
        <v>79638</v>
      </c>
      <c r="G713">
        <f t="shared" si="21"/>
        <v>0</v>
      </c>
      <c r="H713">
        <v>5</v>
      </c>
      <c r="I713">
        <v>0</v>
      </c>
      <c r="J713">
        <f>SUM($H$32:H713)</f>
        <v>37204</v>
      </c>
      <c r="K713">
        <f>SUM($I$32:I713)</f>
        <v>1081</v>
      </c>
      <c r="L713">
        <v>1964</v>
      </c>
      <c r="M713">
        <v>11342820</v>
      </c>
    </row>
    <row r="714" spans="1:13" ht="15" customHeight="1" x14ac:dyDescent="0.3">
      <c r="A714" t="s">
        <v>737</v>
      </c>
      <c r="B714">
        <v>3</v>
      </c>
      <c r="C714">
        <v>3</v>
      </c>
      <c r="D714">
        <f t="shared" si="20"/>
        <v>0</v>
      </c>
      <c r="E714">
        <v>79638</v>
      </c>
      <c r="F714">
        <v>79638</v>
      </c>
      <c r="G714">
        <f t="shared" si="21"/>
        <v>0</v>
      </c>
      <c r="H714">
        <v>5</v>
      </c>
      <c r="I714">
        <v>0</v>
      </c>
      <c r="J714">
        <f>SUM($H$32:H714)</f>
        <v>37209</v>
      </c>
      <c r="K714">
        <f>SUM($I$32:I714)</f>
        <v>1081</v>
      </c>
      <c r="L714">
        <v>2007</v>
      </c>
      <c r="M714">
        <v>11344827</v>
      </c>
    </row>
    <row r="715" spans="1:13" ht="15" customHeight="1" x14ac:dyDescent="0.3">
      <c r="A715" t="s">
        <v>738</v>
      </c>
      <c r="B715">
        <v>5</v>
      </c>
      <c r="C715">
        <v>5</v>
      </c>
      <c r="D715">
        <f t="shared" si="20"/>
        <v>0</v>
      </c>
      <c r="E715">
        <v>79638</v>
      </c>
      <c r="F715">
        <v>79638</v>
      </c>
      <c r="G715">
        <f t="shared" si="21"/>
        <v>0</v>
      </c>
      <c r="H715">
        <v>11</v>
      </c>
      <c r="I715">
        <v>0</v>
      </c>
      <c r="J715">
        <f>SUM($H$32:H715)</f>
        <v>37220</v>
      </c>
      <c r="K715">
        <f>SUM($I$32:I715)</f>
        <v>1081</v>
      </c>
      <c r="L715">
        <v>5282</v>
      </c>
      <c r="M715">
        <v>11350109</v>
      </c>
    </row>
    <row r="716" spans="1:13" ht="15" customHeight="1" x14ac:dyDescent="0.3">
      <c r="A716" t="s">
        <v>739</v>
      </c>
      <c r="B716">
        <v>3</v>
      </c>
      <c r="C716">
        <v>3</v>
      </c>
      <c r="D716">
        <f t="shared" si="20"/>
        <v>0</v>
      </c>
      <c r="E716">
        <v>79638</v>
      </c>
      <c r="F716">
        <v>79638</v>
      </c>
      <c r="G716">
        <f t="shared" si="21"/>
        <v>0</v>
      </c>
      <c r="H716">
        <v>5</v>
      </c>
      <c r="I716">
        <v>0</v>
      </c>
      <c r="J716">
        <f>SUM($H$32:H716)</f>
        <v>37225</v>
      </c>
      <c r="K716">
        <f>SUM($I$32:I716)</f>
        <v>1081</v>
      </c>
      <c r="L716">
        <v>2042</v>
      </c>
      <c r="M716">
        <v>11352151</v>
      </c>
    </row>
    <row r="717" spans="1:13" ht="15" customHeight="1" x14ac:dyDescent="0.3">
      <c r="A717" t="s">
        <v>740</v>
      </c>
      <c r="B717">
        <v>3</v>
      </c>
      <c r="C717">
        <v>3</v>
      </c>
      <c r="D717">
        <f t="shared" si="20"/>
        <v>0</v>
      </c>
      <c r="E717">
        <v>79638</v>
      </c>
      <c r="F717">
        <v>79638</v>
      </c>
      <c r="G717">
        <f t="shared" si="21"/>
        <v>0</v>
      </c>
      <c r="H717">
        <v>5</v>
      </c>
      <c r="I717">
        <v>0</v>
      </c>
      <c r="J717">
        <f>SUM($H$32:H717)</f>
        <v>37230</v>
      </c>
      <c r="K717">
        <f>SUM($I$32:I717)</f>
        <v>1081</v>
      </c>
      <c r="L717">
        <v>1981</v>
      </c>
      <c r="M717">
        <v>11354132</v>
      </c>
    </row>
    <row r="718" spans="1:13" ht="15" customHeight="1" x14ac:dyDescent="0.3">
      <c r="A718" t="s">
        <v>741</v>
      </c>
      <c r="B718">
        <v>3</v>
      </c>
      <c r="C718">
        <v>3</v>
      </c>
      <c r="D718">
        <f t="shared" si="20"/>
        <v>0</v>
      </c>
      <c r="E718">
        <v>79638</v>
      </c>
      <c r="F718">
        <v>79638</v>
      </c>
      <c r="G718">
        <f t="shared" si="21"/>
        <v>0</v>
      </c>
      <c r="H718">
        <v>5</v>
      </c>
      <c r="I718">
        <v>0</v>
      </c>
      <c r="J718">
        <f>SUM($H$32:H718)</f>
        <v>37235</v>
      </c>
      <c r="K718">
        <f>SUM($I$32:I718)</f>
        <v>1081</v>
      </c>
      <c r="L718">
        <v>2040</v>
      </c>
      <c r="M718">
        <v>11356172</v>
      </c>
    </row>
    <row r="719" spans="1:13" ht="15" customHeight="1" x14ac:dyDescent="0.3">
      <c r="A719" t="s">
        <v>742</v>
      </c>
      <c r="B719">
        <v>3</v>
      </c>
      <c r="C719">
        <v>3</v>
      </c>
      <c r="D719">
        <f t="shared" si="20"/>
        <v>0</v>
      </c>
      <c r="E719">
        <v>79638</v>
      </c>
      <c r="F719">
        <v>79638</v>
      </c>
      <c r="G719">
        <f t="shared" si="21"/>
        <v>0</v>
      </c>
      <c r="H719">
        <v>5</v>
      </c>
      <c r="I719">
        <v>0</v>
      </c>
      <c r="J719">
        <f>SUM($H$32:H719)</f>
        <v>37240</v>
      </c>
      <c r="K719">
        <f>SUM($I$32:I719)</f>
        <v>1081</v>
      </c>
      <c r="L719">
        <v>2052</v>
      </c>
      <c r="M719">
        <v>11358224</v>
      </c>
    </row>
    <row r="720" spans="1:13" ht="15" customHeight="1" x14ac:dyDescent="0.3">
      <c r="A720" t="s">
        <v>743</v>
      </c>
      <c r="B720">
        <v>3</v>
      </c>
      <c r="C720">
        <v>3</v>
      </c>
      <c r="D720">
        <f t="shared" si="20"/>
        <v>0</v>
      </c>
      <c r="E720">
        <v>79638</v>
      </c>
      <c r="F720">
        <v>79638</v>
      </c>
      <c r="G720">
        <f t="shared" si="21"/>
        <v>0</v>
      </c>
      <c r="H720">
        <v>5</v>
      </c>
      <c r="I720">
        <v>0</v>
      </c>
      <c r="J720">
        <f>SUM($H$32:H720)</f>
        <v>37245</v>
      </c>
      <c r="K720">
        <f>SUM($I$32:I720)</f>
        <v>1081</v>
      </c>
      <c r="L720">
        <v>1968</v>
      </c>
      <c r="M720">
        <v>11360192</v>
      </c>
    </row>
    <row r="721" spans="1:13" ht="15" customHeight="1" x14ac:dyDescent="0.3">
      <c r="A721" t="s">
        <v>744</v>
      </c>
      <c r="B721">
        <v>3</v>
      </c>
      <c r="C721">
        <v>3</v>
      </c>
      <c r="D721">
        <f t="shared" si="20"/>
        <v>0</v>
      </c>
      <c r="E721">
        <v>79638</v>
      </c>
      <c r="F721">
        <v>79638</v>
      </c>
      <c r="G721">
        <f t="shared" si="21"/>
        <v>0</v>
      </c>
      <c r="H721">
        <v>5</v>
      </c>
      <c r="I721">
        <v>0</v>
      </c>
      <c r="J721">
        <f>SUM($H$32:H721)</f>
        <v>37250</v>
      </c>
      <c r="K721">
        <f>SUM($I$32:I721)</f>
        <v>1081</v>
      </c>
      <c r="L721">
        <v>2025</v>
      </c>
      <c r="M721">
        <v>11362217</v>
      </c>
    </row>
    <row r="722" spans="1:13" ht="15" customHeight="1" x14ac:dyDescent="0.3">
      <c r="A722" t="s">
        <v>745</v>
      </c>
      <c r="B722">
        <v>3</v>
      </c>
      <c r="C722">
        <v>3</v>
      </c>
      <c r="D722">
        <f t="shared" si="20"/>
        <v>0</v>
      </c>
      <c r="E722">
        <v>79638</v>
      </c>
      <c r="F722">
        <v>79638</v>
      </c>
      <c r="G722">
        <f t="shared" si="21"/>
        <v>0</v>
      </c>
      <c r="H722">
        <v>5</v>
      </c>
      <c r="I722">
        <v>0</v>
      </c>
      <c r="J722">
        <f>SUM($H$32:H722)</f>
        <v>37255</v>
      </c>
      <c r="K722">
        <f>SUM($I$32:I722)</f>
        <v>1081</v>
      </c>
      <c r="L722">
        <v>2051</v>
      </c>
      <c r="M722">
        <v>11364268</v>
      </c>
    </row>
    <row r="723" spans="1:13" ht="15" customHeight="1" x14ac:dyDescent="0.3">
      <c r="A723" t="s">
        <v>746</v>
      </c>
      <c r="B723">
        <v>59</v>
      </c>
      <c r="C723">
        <v>46</v>
      </c>
      <c r="D723">
        <f t="shared" si="20"/>
        <v>13</v>
      </c>
      <c r="E723">
        <v>79638</v>
      </c>
      <c r="F723">
        <v>79489</v>
      </c>
      <c r="G723">
        <f t="shared" si="21"/>
        <v>149</v>
      </c>
      <c r="H723">
        <v>416</v>
      </c>
      <c r="I723">
        <v>11</v>
      </c>
      <c r="J723">
        <f>SUM($H$32:H723)</f>
        <v>37671</v>
      </c>
      <c r="K723">
        <f>SUM($I$32:I723)</f>
        <v>1092</v>
      </c>
      <c r="L723">
        <v>113860</v>
      </c>
      <c r="M723">
        <v>11478128</v>
      </c>
    </row>
    <row r="724" spans="1:13" ht="15" customHeight="1" x14ac:dyDescent="0.3">
      <c r="A724" t="s">
        <v>747</v>
      </c>
      <c r="B724">
        <v>4</v>
      </c>
      <c r="C724">
        <v>4</v>
      </c>
      <c r="D724">
        <f t="shared" si="20"/>
        <v>0</v>
      </c>
      <c r="E724">
        <v>79489</v>
      </c>
      <c r="F724">
        <v>79489</v>
      </c>
      <c r="G724">
        <f t="shared" si="21"/>
        <v>0</v>
      </c>
      <c r="H724">
        <v>6</v>
      </c>
      <c r="I724">
        <v>0</v>
      </c>
      <c r="J724">
        <f>SUM($H$32:H724)</f>
        <v>37677</v>
      </c>
      <c r="K724">
        <f>SUM($I$32:I724)</f>
        <v>1092</v>
      </c>
      <c r="L724">
        <v>3417</v>
      </c>
      <c r="M724">
        <v>11481545</v>
      </c>
    </row>
    <row r="725" spans="1:13" ht="15" customHeight="1" x14ac:dyDescent="0.3">
      <c r="A725" t="s">
        <v>748</v>
      </c>
      <c r="B725">
        <v>3</v>
      </c>
      <c r="C725">
        <v>3</v>
      </c>
      <c r="D725">
        <f t="shared" si="20"/>
        <v>0</v>
      </c>
      <c r="E725">
        <v>79489</v>
      </c>
      <c r="F725">
        <v>79489</v>
      </c>
      <c r="G725">
        <f t="shared" si="21"/>
        <v>0</v>
      </c>
      <c r="H725">
        <v>5</v>
      </c>
      <c r="I725">
        <v>0</v>
      </c>
      <c r="J725">
        <f>SUM($H$32:H725)</f>
        <v>37682</v>
      </c>
      <c r="K725">
        <f>SUM($I$32:I725)</f>
        <v>1092</v>
      </c>
      <c r="L725">
        <v>2125</v>
      </c>
      <c r="M725">
        <v>11483670</v>
      </c>
    </row>
    <row r="726" spans="1:13" ht="15" customHeight="1" x14ac:dyDescent="0.3">
      <c r="A726" t="s">
        <v>749</v>
      </c>
      <c r="B726">
        <v>3</v>
      </c>
      <c r="C726">
        <v>3</v>
      </c>
      <c r="D726">
        <f t="shared" si="20"/>
        <v>0</v>
      </c>
      <c r="E726">
        <v>79489</v>
      </c>
      <c r="F726">
        <v>79489</v>
      </c>
      <c r="G726">
        <f t="shared" si="21"/>
        <v>0</v>
      </c>
      <c r="H726">
        <v>5</v>
      </c>
      <c r="I726">
        <v>0</v>
      </c>
      <c r="J726">
        <f>SUM($H$32:H726)</f>
        <v>37687</v>
      </c>
      <c r="K726">
        <f>SUM($I$32:I726)</f>
        <v>1092</v>
      </c>
      <c r="L726">
        <v>1955</v>
      </c>
      <c r="M726">
        <v>11485625</v>
      </c>
    </row>
    <row r="727" spans="1:13" ht="15" customHeight="1" x14ac:dyDescent="0.3">
      <c r="A727" t="s">
        <v>750</v>
      </c>
      <c r="B727">
        <v>3</v>
      </c>
      <c r="C727">
        <v>3</v>
      </c>
      <c r="D727">
        <f t="shared" si="20"/>
        <v>0</v>
      </c>
      <c r="E727">
        <v>79489</v>
      </c>
      <c r="F727">
        <v>79489</v>
      </c>
      <c r="G727">
        <f t="shared" si="21"/>
        <v>0</v>
      </c>
      <c r="H727">
        <v>5</v>
      </c>
      <c r="I727">
        <v>0</v>
      </c>
      <c r="J727">
        <f>SUM($H$32:H727)</f>
        <v>37692</v>
      </c>
      <c r="K727">
        <f>SUM($I$32:I727)</f>
        <v>1092</v>
      </c>
      <c r="L727">
        <v>1999</v>
      </c>
      <c r="M727">
        <v>11487624</v>
      </c>
    </row>
    <row r="728" spans="1:13" ht="15" customHeight="1" x14ac:dyDescent="0.3">
      <c r="A728" t="s">
        <v>751</v>
      </c>
      <c r="B728">
        <v>5</v>
      </c>
      <c r="C728">
        <v>5</v>
      </c>
      <c r="D728">
        <f t="shared" si="20"/>
        <v>0</v>
      </c>
      <c r="E728">
        <v>79489</v>
      </c>
      <c r="F728">
        <v>79489</v>
      </c>
      <c r="G728">
        <f t="shared" si="21"/>
        <v>0</v>
      </c>
      <c r="H728">
        <v>11</v>
      </c>
      <c r="I728">
        <v>0</v>
      </c>
      <c r="J728">
        <f>SUM($H$32:H728)</f>
        <v>37703</v>
      </c>
      <c r="K728">
        <f>SUM($I$32:I728)</f>
        <v>1092</v>
      </c>
      <c r="L728">
        <v>5190</v>
      </c>
      <c r="M728">
        <v>11492814</v>
      </c>
    </row>
    <row r="729" spans="1:13" ht="15" customHeight="1" x14ac:dyDescent="0.3">
      <c r="A729" t="s">
        <v>752</v>
      </c>
      <c r="B729">
        <v>3</v>
      </c>
      <c r="C729">
        <v>3</v>
      </c>
      <c r="D729">
        <f t="shared" si="20"/>
        <v>0</v>
      </c>
      <c r="E729">
        <v>79489</v>
      </c>
      <c r="F729">
        <v>79489</v>
      </c>
      <c r="G729">
        <f t="shared" si="21"/>
        <v>0</v>
      </c>
      <c r="H729">
        <v>5</v>
      </c>
      <c r="I729">
        <v>0</v>
      </c>
      <c r="J729">
        <f>SUM($H$32:H729)</f>
        <v>37708</v>
      </c>
      <c r="K729">
        <f>SUM($I$32:I729)</f>
        <v>1092</v>
      </c>
      <c r="L729">
        <v>2179</v>
      </c>
      <c r="M729">
        <v>11494993</v>
      </c>
    </row>
    <row r="730" spans="1:13" ht="15" customHeight="1" x14ac:dyDescent="0.3">
      <c r="A730" t="s">
        <v>753</v>
      </c>
      <c r="B730">
        <v>3</v>
      </c>
      <c r="C730">
        <v>3</v>
      </c>
      <c r="D730">
        <f t="shared" si="20"/>
        <v>0</v>
      </c>
      <c r="E730">
        <v>79489</v>
      </c>
      <c r="F730">
        <v>79489</v>
      </c>
      <c r="G730">
        <f t="shared" si="21"/>
        <v>0</v>
      </c>
      <c r="H730">
        <v>5</v>
      </c>
      <c r="I730">
        <v>0</v>
      </c>
      <c r="J730">
        <f>SUM($H$32:H730)</f>
        <v>37713</v>
      </c>
      <c r="K730">
        <f>SUM($I$32:I730)</f>
        <v>1092</v>
      </c>
      <c r="L730">
        <v>1879</v>
      </c>
      <c r="M730">
        <v>11496872</v>
      </c>
    </row>
    <row r="731" spans="1:13" ht="15" customHeight="1" x14ac:dyDescent="0.3">
      <c r="A731" t="s">
        <v>754</v>
      </c>
      <c r="B731">
        <v>3</v>
      </c>
      <c r="C731">
        <v>3</v>
      </c>
      <c r="D731">
        <f t="shared" si="20"/>
        <v>0</v>
      </c>
      <c r="E731">
        <v>79489</v>
      </c>
      <c r="F731">
        <v>79489</v>
      </c>
      <c r="G731">
        <f t="shared" si="21"/>
        <v>0</v>
      </c>
      <c r="H731">
        <v>5</v>
      </c>
      <c r="I731">
        <v>0</v>
      </c>
      <c r="J731">
        <f>SUM($H$32:H731)</f>
        <v>37718</v>
      </c>
      <c r="K731">
        <f>SUM($I$32:I731)</f>
        <v>1092</v>
      </c>
      <c r="L731">
        <v>2018</v>
      </c>
      <c r="M731">
        <v>11498890</v>
      </c>
    </row>
    <row r="732" spans="1:13" ht="15" customHeight="1" x14ac:dyDescent="0.3">
      <c r="A732" t="s">
        <v>755</v>
      </c>
      <c r="B732">
        <v>5</v>
      </c>
      <c r="C732">
        <v>5</v>
      </c>
      <c r="D732">
        <f t="shared" si="20"/>
        <v>0</v>
      </c>
      <c r="E732">
        <v>79489</v>
      </c>
      <c r="F732">
        <v>79489</v>
      </c>
      <c r="G732">
        <f t="shared" si="21"/>
        <v>0</v>
      </c>
      <c r="H732">
        <v>11</v>
      </c>
      <c r="I732">
        <v>0</v>
      </c>
      <c r="J732">
        <f>SUM($H$32:H732)</f>
        <v>37729</v>
      </c>
      <c r="K732">
        <f>SUM($I$32:I732)</f>
        <v>1092</v>
      </c>
      <c r="L732">
        <v>5111</v>
      </c>
      <c r="M732">
        <v>11504001</v>
      </c>
    </row>
    <row r="733" spans="1:13" ht="15" customHeight="1" x14ac:dyDescent="0.3">
      <c r="A733" t="s">
        <v>756</v>
      </c>
      <c r="B733">
        <v>4</v>
      </c>
      <c r="C733">
        <v>4</v>
      </c>
      <c r="D733">
        <f t="shared" si="20"/>
        <v>0</v>
      </c>
      <c r="E733">
        <v>79489</v>
      </c>
      <c r="F733">
        <v>79489</v>
      </c>
      <c r="G733">
        <f t="shared" si="21"/>
        <v>0</v>
      </c>
      <c r="H733">
        <v>6</v>
      </c>
      <c r="I733">
        <v>0</v>
      </c>
      <c r="J733">
        <f>SUM($H$32:H733)</f>
        <v>37735</v>
      </c>
      <c r="K733">
        <f>SUM($I$32:I733)</f>
        <v>1092</v>
      </c>
      <c r="L733">
        <v>3387</v>
      </c>
      <c r="M733">
        <v>11507388</v>
      </c>
    </row>
    <row r="734" spans="1:13" ht="15" customHeight="1" x14ac:dyDescent="0.3">
      <c r="A734" t="s">
        <v>757</v>
      </c>
      <c r="B734">
        <v>3</v>
      </c>
      <c r="C734">
        <v>3</v>
      </c>
      <c r="D734">
        <f t="shared" si="20"/>
        <v>0</v>
      </c>
      <c r="E734">
        <v>79489</v>
      </c>
      <c r="F734">
        <v>79489</v>
      </c>
      <c r="G734">
        <f t="shared" si="21"/>
        <v>0</v>
      </c>
      <c r="H734">
        <v>5</v>
      </c>
      <c r="I734">
        <v>0</v>
      </c>
      <c r="J734">
        <f>SUM($H$32:H734)</f>
        <v>37740</v>
      </c>
      <c r="K734">
        <f>SUM($I$32:I734)</f>
        <v>1092</v>
      </c>
      <c r="L734">
        <v>1876</v>
      </c>
      <c r="M734">
        <v>11509264</v>
      </c>
    </row>
    <row r="735" spans="1:13" ht="15" customHeight="1" x14ac:dyDescent="0.3">
      <c r="A735" t="s">
        <v>758</v>
      </c>
      <c r="B735">
        <v>3</v>
      </c>
      <c r="C735">
        <v>3</v>
      </c>
      <c r="D735">
        <f t="shared" si="20"/>
        <v>0</v>
      </c>
      <c r="E735">
        <v>79489</v>
      </c>
      <c r="F735">
        <v>79489</v>
      </c>
      <c r="G735">
        <f t="shared" si="21"/>
        <v>0</v>
      </c>
      <c r="H735">
        <v>5</v>
      </c>
      <c r="I735">
        <v>0</v>
      </c>
      <c r="J735">
        <f>SUM($H$32:H735)</f>
        <v>37745</v>
      </c>
      <c r="K735">
        <f>SUM($I$32:I735)</f>
        <v>1092</v>
      </c>
      <c r="L735">
        <v>2032</v>
      </c>
      <c r="M735">
        <v>11511296</v>
      </c>
    </row>
    <row r="736" spans="1:13" ht="15" customHeight="1" x14ac:dyDescent="0.3">
      <c r="A736" t="s">
        <v>759</v>
      </c>
      <c r="B736">
        <v>3</v>
      </c>
      <c r="C736">
        <v>3</v>
      </c>
      <c r="D736">
        <f t="shared" ref="D736:D799" si="22">B736-C736</f>
        <v>0</v>
      </c>
      <c r="E736">
        <v>79489</v>
      </c>
      <c r="F736">
        <v>79489</v>
      </c>
      <c r="G736">
        <f t="shared" ref="G736:G799" si="23">E736-F736</f>
        <v>0</v>
      </c>
      <c r="H736">
        <v>5</v>
      </c>
      <c r="I736">
        <v>0</v>
      </c>
      <c r="J736">
        <f>SUM($H$32:H736)</f>
        <v>37750</v>
      </c>
      <c r="K736">
        <f>SUM($I$32:I736)</f>
        <v>1092</v>
      </c>
      <c r="L736">
        <v>1941</v>
      </c>
      <c r="M736">
        <v>11513237</v>
      </c>
    </row>
    <row r="737" spans="1:13" ht="15" customHeight="1" x14ac:dyDescent="0.3">
      <c r="A737" t="s">
        <v>760</v>
      </c>
      <c r="B737">
        <v>3</v>
      </c>
      <c r="C737">
        <v>3</v>
      </c>
      <c r="D737">
        <f t="shared" si="22"/>
        <v>0</v>
      </c>
      <c r="E737">
        <v>79489</v>
      </c>
      <c r="F737">
        <v>79489</v>
      </c>
      <c r="G737">
        <f t="shared" si="23"/>
        <v>0</v>
      </c>
      <c r="H737">
        <v>5</v>
      </c>
      <c r="I737">
        <v>0</v>
      </c>
      <c r="J737">
        <f>SUM($H$32:H737)</f>
        <v>37755</v>
      </c>
      <c r="K737">
        <f>SUM($I$32:I737)</f>
        <v>1092</v>
      </c>
      <c r="L737">
        <v>2014</v>
      </c>
      <c r="M737">
        <v>11515251</v>
      </c>
    </row>
    <row r="738" spans="1:13" ht="15" customHeight="1" x14ac:dyDescent="0.3">
      <c r="A738" t="s">
        <v>761</v>
      </c>
      <c r="B738">
        <v>3</v>
      </c>
      <c r="C738">
        <v>3</v>
      </c>
      <c r="D738">
        <f t="shared" si="22"/>
        <v>0</v>
      </c>
      <c r="E738">
        <v>79489</v>
      </c>
      <c r="F738">
        <v>79489</v>
      </c>
      <c r="G738">
        <f t="shared" si="23"/>
        <v>0</v>
      </c>
      <c r="H738">
        <v>5</v>
      </c>
      <c r="I738">
        <v>0</v>
      </c>
      <c r="J738">
        <f>SUM($H$32:H738)</f>
        <v>37760</v>
      </c>
      <c r="K738">
        <f>SUM($I$32:I738)</f>
        <v>1092</v>
      </c>
      <c r="L738">
        <v>2004</v>
      </c>
      <c r="M738">
        <v>11517255</v>
      </c>
    </row>
    <row r="739" spans="1:13" ht="15" customHeight="1" x14ac:dyDescent="0.3">
      <c r="A739" t="s">
        <v>762</v>
      </c>
      <c r="B739">
        <v>3</v>
      </c>
      <c r="C739">
        <v>3</v>
      </c>
      <c r="D739">
        <f t="shared" si="22"/>
        <v>0</v>
      </c>
      <c r="E739">
        <v>79489</v>
      </c>
      <c r="F739">
        <v>79489</v>
      </c>
      <c r="G739">
        <f t="shared" si="23"/>
        <v>0</v>
      </c>
      <c r="H739">
        <v>5</v>
      </c>
      <c r="I739">
        <v>0</v>
      </c>
      <c r="J739">
        <f>SUM($H$32:H739)</f>
        <v>37765</v>
      </c>
      <c r="K739">
        <f>SUM($I$32:I739)</f>
        <v>1092</v>
      </c>
      <c r="L739">
        <v>2018</v>
      </c>
      <c r="M739">
        <v>11519273</v>
      </c>
    </row>
    <row r="740" spans="1:13" ht="15" customHeight="1" x14ac:dyDescent="0.3">
      <c r="A740" t="s">
        <v>763</v>
      </c>
      <c r="B740">
        <v>3</v>
      </c>
      <c r="C740">
        <v>3</v>
      </c>
      <c r="D740">
        <f t="shared" si="22"/>
        <v>0</v>
      </c>
      <c r="E740">
        <v>79489</v>
      </c>
      <c r="F740">
        <v>79489</v>
      </c>
      <c r="G740">
        <f t="shared" si="23"/>
        <v>0</v>
      </c>
      <c r="H740">
        <v>5</v>
      </c>
      <c r="I740">
        <v>0</v>
      </c>
      <c r="J740">
        <f>SUM($H$32:H740)</f>
        <v>37770</v>
      </c>
      <c r="K740">
        <f>SUM($I$32:I740)</f>
        <v>1092</v>
      </c>
      <c r="L740">
        <v>1928</v>
      </c>
      <c r="M740">
        <v>11521201</v>
      </c>
    </row>
    <row r="741" spans="1:13" ht="15" customHeight="1" x14ac:dyDescent="0.3">
      <c r="A741" t="s">
        <v>764</v>
      </c>
      <c r="B741">
        <v>4</v>
      </c>
      <c r="C741">
        <v>4</v>
      </c>
      <c r="D741">
        <f t="shared" si="22"/>
        <v>0</v>
      </c>
      <c r="E741">
        <v>79489</v>
      </c>
      <c r="F741">
        <v>79489</v>
      </c>
      <c r="G741">
        <f t="shared" si="23"/>
        <v>0</v>
      </c>
      <c r="H741">
        <v>6</v>
      </c>
      <c r="I741">
        <v>0</v>
      </c>
      <c r="J741">
        <f>SUM($H$32:H741)</f>
        <v>37776</v>
      </c>
      <c r="K741">
        <f>SUM($I$32:I741)</f>
        <v>1092</v>
      </c>
      <c r="L741">
        <v>3608</v>
      </c>
      <c r="M741">
        <v>11524809</v>
      </c>
    </row>
    <row r="742" spans="1:13" ht="15" customHeight="1" x14ac:dyDescent="0.3">
      <c r="A742" t="s">
        <v>765</v>
      </c>
      <c r="B742">
        <v>36</v>
      </c>
      <c r="C742">
        <v>25</v>
      </c>
      <c r="D742">
        <f t="shared" si="22"/>
        <v>11</v>
      </c>
      <c r="E742">
        <v>79489</v>
      </c>
      <c r="F742">
        <v>79475</v>
      </c>
      <c r="G742">
        <f t="shared" si="23"/>
        <v>14</v>
      </c>
      <c r="H742">
        <v>368</v>
      </c>
      <c r="I742">
        <v>14</v>
      </c>
      <c r="J742">
        <f>SUM($H$32:H742)</f>
        <v>38144</v>
      </c>
      <c r="K742">
        <f>SUM($I$32:I742)</f>
        <v>1106</v>
      </c>
      <c r="L742">
        <v>91794</v>
      </c>
      <c r="M742">
        <v>11616603</v>
      </c>
    </row>
    <row r="743" spans="1:13" ht="15" customHeight="1" x14ac:dyDescent="0.3">
      <c r="A743" t="s">
        <v>766</v>
      </c>
      <c r="B743">
        <v>3</v>
      </c>
      <c r="C743">
        <v>3</v>
      </c>
      <c r="D743">
        <f t="shared" si="22"/>
        <v>0</v>
      </c>
      <c r="E743">
        <v>79475</v>
      </c>
      <c r="F743">
        <v>79475</v>
      </c>
      <c r="G743">
        <f t="shared" si="23"/>
        <v>0</v>
      </c>
      <c r="H743">
        <v>5</v>
      </c>
      <c r="I743">
        <v>0</v>
      </c>
      <c r="J743">
        <f>SUM($H$32:H743)</f>
        <v>38149</v>
      </c>
      <c r="K743">
        <f>SUM($I$32:I743)</f>
        <v>1106</v>
      </c>
      <c r="L743">
        <v>2064</v>
      </c>
      <c r="M743">
        <v>11618667</v>
      </c>
    </row>
    <row r="744" spans="1:13" ht="15" customHeight="1" x14ac:dyDescent="0.3">
      <c r="A744" t="s">
        <v>767</v>
      </c>
      <c r="B744">
        <v>4</v>
      </c>
      <c r="C744">
        <v>4</v>
      </c>
      <c r="D744">
        <f t="shared" si="22"/>
        <v>0</v>
      </c>
      <c r="E744">
        <v>79475</v>
      </c>
      <c r="F744">
        <v>79475</v>
      </c>
      <c r="G744">
        <f t="shared" si="23"/>
        <v>0</v>
      </c>
      <c r="H744">
        <v>6</v>
      </c>
      <c r="I744">
        <v>0</v>
      </c>
      <c r="J744">
        <f>SUM($H$32:H744)</f>
        <v>38155</v>
      </c>
      <c r="K744">
        <f>SUM($I$32:I744)</f>
        <v>1106</v>
      </c>
      <c r="L744">
        <v>3362</v>
      </c>
      <c r="M744">
        <v>11622029</v>
      </c>
    </row>
    <row r="745" spans="1:13" ht="15" customHeight="1" x14ac:dyDescent="0.3">
      <c r="A745" t="s">
        <v>768</v>
      </c>
      <c r="B745">
        <v>56</v>
      </c>
      <c r="C745">
        <v>45</v>
      </c>
      <c r="D745">
        <f t="shared" si="22"/>
        <v>11</v>
      </c>
      <c r="E745">
        <v>79475</v>
      </c>
      <c r="F745">
        <v>79276</v>
      </c>
      <c r="G745">
        <f t="shared" si="23"/>
        <v>199</v>
      </c>
      <c r="H745">
        <v>317</v>
      </c>
      <c r="I745">
        <v>7</v>
      </c>
      <c r="J745">
        <f>SUM($H$32:H745)</f>
        <v>38472</v>
      </c>
      <c r="K745">
        <f>SUM($I$32:I745)</f>
        <v>1113</v>
      </c>
      <c r="L745">
        <v>96338</v>
      </c>
      <c r="M745">
        <v>11718367</v>
      </c>
    </row>
    <row r="746" spans="1:13" ht="15" customHeight="1" x14ac:dyDescent="0.3">
      <c r="A746" t="s">
        <v>769</v>
      </c>
      <c r="B746">
        <v>3</v>
      </c>
      <c r="C746">
        <v>3</v>
      </c>
      <c r="D746">
        <f t="shared" si="22"/>
        <v>0</v>
      </c>
      <c r="E746">
        <v>79276</v>
      </c>
      <c r="F746">
        <v>79276</v>
      </c>
      <c r="G746">
        <f t="shared" si="23"/>
        <v>0</v>
      </c>
      <c r="H746">
        <v>5</v>
      </c>
      <c r="I746">
        <v>0</v>
      </c>
      <c r="J746">
        <f>SUM($H$32:H746)</f>
        <v>38477</v>
      </c>
      <c r="K746">
        <f>SUM($I$32:I746)</f>
        <v>1113</v>
      </c>
      <c r="L746">
        <v>2195</v>
      </c>
      <c r="M746">
        <v>11720562</v>
      </c>
    </row>
    <row r="747" spans="1:13" ht="15" customHeight="1" x14ac:dyDescent="0.3">
      <c r="A747" t="s">
        <v>770</v>
      </c>
      <c r="B747">
        <v>4</v>
      </c>
      <c r="C747">
        <v>4</v>
      </c>
      <c r="D747">
        <f t="shared" si="22"/>
        <v>0</v>
      </c>
      <c r="E747">
        <v>79276</v>
      </c>
      <c r="F747">
        <v>79276</v>
      </c>
      <c r="G747">
        <f t="shared" si="23"/>
        <v>0</v>
      </c>
      <c r="H747">
        <v>6</v>
      </c>
      <c r="I747">
        <v>0</v>
      </c>
      <c r="J747">
        <f>SUM($H$32:H747)</f>
        <v>38483</v>
      </c>
      <c r="K747">
        <f>SUM($I$32:I747)</f>
        <v>1113</v>
      </c>
      <c r="L747">
        <v>3394</v>
      </c>
      <c r="M747">
        <v>11723956</v>
      </c>
    </row>
    <row r="748" spans="1:13" ht="15" customHeight="1" x14ac:dyDescent="0.3">
      <c r="A748" t="s">
        <v>771</v>
      </c>
      <c r="B748">
        <v>3</v>
      </c>
      <c r="C748">
        <v>3</v>
      </c>
      <c r="D748">
        <f t="shared" si="22"/>
        <v>0</v>
      </c>
      <c r="E748">
        <v>79276</v>
      </c>
      <c r="F748">
        <v>79276</v>
      </c>
      <c r="G748">
        <f t="shared" si="23"/>
        <v>0</v>
      </c>
      <c r="H748">
        <v>5</v>
      </c>
      <c r="I748">
        <v>0</v>
      </c>
      <c r="J748">
        <f>SUM($H$32:H748)</f>
        <v>38488</v>
      </c>
      <c r="K748">
        <f>SUM($I$32:I748)</f>
        <v>1113</v>
      </c>
      <c r="L748">
        <v>1862</v>
      </c>
      <c r="M748">
        <v>11725818</v>
      </c>
    </row>
    <row r="749" spans="1:13" ht="15" customHeight="1" x14ac:dyDescent="0.3">
      <c r="A749" t="s">
        <v>772</v>
      </c>
      <c r="B749">
        <v>3</v>
      </c>
      <c r="C749">
        <v>3</v>
      </c>
      <c r="D749">
        <f t="shared" si="22"/>
        <v>0</v>
      </c>
      <c r="E749">
        <v>79276</v>
      </c>
      <c r="F749">
        <v>79276</v>
      </c>
      <c r="G749">
        <f t="shared" si="23"/>
        <v>0</v>
      </c>
      <c r="H749">
        <v>5</v>
      </c>
      <c r="I749">
        <v>0</v>
      </c>
      <c r="J749">
        <f>SUM($H$32:H749)</f>
        <v>38493</v>
      </c>
      <c r="K749">
        <f>SUM($I$32:I749)</f>
        <v>1113</v>
      </c>
      <c r="L749">
        <v>1964</v>
      </c>
      <c r="M749">
        <v>11727782</v>
      </c>
    </row>
    <row r="750" spans="1:13" ht="15" customHeight="1" x14ac:dyDescent="0.3">
      <c r="A750" t="s">
        <v>773</v>
      </c>
      <c r="B750">
        <v>3</v>
      </c>
      <c r="C750">
        <v>3</v>
      </c>
      <c r="D750">
        <f t="shared" si="22"/>
        <v>0</v>
      </c>
      <c r="E750">
        <v>79276</v>
      </c>
      <c r="F750">
        <v>79276</v>
      </c>
      <c r="G750">
        <f t="shared" si="23"/>
        <v>0</v>
      </c>
      <c r="H750">
        <v>5</v>
      </c>
      <c r="I750">
        <v>0</v>
      </c>
      <c r="J750">
        <f>SUM($H$32:H750)</f>
        <v>38498</v>
      </c>
      <c r="K750">
        <f>SUM($I$32:I750)</f>
        <v>1113</v>
      </c>
      <c r="L750">
        <v>1946</v>
      </c>
      <c r="M750">
        <v>11729728</v>
      </c>
    </row>
    <row r="751" spans="1:13" ht="15" customHeight="1" x14ac:dyDescent="0.3">
      <c r="A751" t="s">
        <v>774</v>
      </c>
      <c r="B751">
        <v>4</v>
      </c>
      <c r="C751">
        <v>4</v>
      </c>
      <c r="D751">
        <f t="shared" si="22"/>
        <v>0</v>
      </c>
      <c r="E751">
        <v>79276</v>
      </c>
      <c r="F751">
        <v>79276</v>
      </c>
      <c r="G751">
        <f t="shared" si="23"/>
        <v>0</v>
      </c>
      <c r="H751">
        <v>6</v>
      </c>
      <c r="I751">
        <v>0</v>
      </c>
      <c r="J751">
        <f>SUM($H$32:H751)</f>
        <v>38504</v>
      </c>
      <c r="K751">
        <f>SUM($I$32:I751)</f>
        <v>1113</v>
      </c>
      <c r="L751">
        <v>3304</v>
      </c>
      <c r="M751">
        <v>11733032</v>
      </c>
    </row>
    <row r="752" spans="1:13" ht="15" customHeight="1" x14ac:dyDescent="0.3">
      <c r="A752" t="s">
        <v>775</v>
      </c>
      <c r="B752">
        <v>3</v>
      </c>
      <c r="C752">
        <v>3</v>
      </c>
      <c r="D752">
        <f t="shared" si="22"/>
        <v>0</v>
      </c>
      <c r="E752">
        <v>79276</v>
      </c>
      <c r="F752">
        <v>79276</v>
      </c>
      <c r="G752">
        <f t="shared" si="23"/>
        <v>0</v>
      </c>
      <c r="H752">
        <v>5</v>
      </c>
      <c r="I752">
        <v>0</v>
      </c>
      <c r="J752">
        <f>SUM($H$32:H752)</f>
        <v>38509</v>
      </c>
      <c r="K752">
        <f>SUM($I$32:I752)</f>
        <v>1113</v>
      </c>
      <c r="L752">
        <v>2095</v>
      </c>
      <c r="M752">
        <v>11735127</v>
      </c>
    </row>
    <row r="753" spans="1:13" ht="15" customHeight="1" x14ac:dyDescent="0.3">
      <c r="A753" t="s">
        <v>776</v>
      </c>
      <c r="B753">
        <v>3</v>
      </c>
      <c r="C753">
        <v>3</v>
      </c>
      <c r="D753">
        <f t="shared" si="22"/>
        <v>0</v>
      </c>
      <c r="E753">
        <v>79276</v>
      </c>
      <c r="F753">
        <v>79276</v>
      </c>
      <c r="G753">
        <f t="shared" si="23"/>
        <v>0</v>
      </c>
      <c r="H753">
        <v>5</v>
      </c>
      <c r="I753">
        <v>0</v>
      </c>
      <c r="J753">
        <f>SUM($H$32:H753)</f>
        <v>38514</v>
      </c>
      <c r="K753">
        <f>SUM($I$32:I753)</f>
        <v>1113</v>
      </c>
      <c r="L753">
        <v>1846</v>
      </c>
      <c r="M753">
        <v>11736973</v>
      </c>
    </row>
    <row r="754" spans="1:13" ht="15" customHeight="1" x14ac:dyDescent="0.3">
      <c r="A754" t="s">
        <v>777</v>
      </c>
      <c r="B754">
        <v>4</v>
      </c>
      <c r="C754">
        <v>4</v>
      </c>
      <c r="D754">
        <f t="shared" si="22"/>
        <v>0</v>
      </c>
      <c r="E754">
        <v>79276</v>
      </c>
      <c r="F754">
        <v>79276</v>
      </c>
      <c r="G754">
        <f t="shared" si="23"/>
        <v>0</v>
      </c>
      <c r="H754">
        <v>6</v>
      </c>
      <c r="I754">
        <v>0</v>
      </c>
      <c r="J754">
        <f>SUM($H$32:H754)</f>
        <v>38520</v>
      </c>
      <c r="K754">
        <f>SUM($I$32:I754)</f>
        <v>1113</v>
      </c>
      <c r="L754">
        <v>3310</v>
      </c>
      <c r="M754">
        <v>11740283</v>
      </c>
    </row>
    <row r="755" spans="1:13" ht="15" customHeight="1" x14ac:dyDescent="0.3">
      <c r="A755" t="s">
        <v>778</v>
      </c>
      <c r="B755">
        <v>4</v>
      </c>
      <c r="C755">
        <v>4</v>
      </c>
      <c r="D755">
        <f t="shared" si="22"/>
        <v>0</v>
      </c>
      <c r="E755">
        <v>79276</v>
      </c>
      <c r="F755">
        <v>79276</v>
      </c>
      <c r="G755">
        <f t="shared" si="23"/>
        <v>0</v>
      </c>
      <c r="H755">
        <v>6</v>
      </c>
      <c r="I755">
        <v>0</v>
      </c>
      <c r="J755">
        <f>SUM($H$32:H755)</f>
        <v>38526</v>
      </c>
      <c r="K755">
        <f>SUM($I$32:I755)</f>
        <v>1113</v>
      </c>
      <c r="L755">
        <v>3561</v>
      </c>
      <c r="M755">
        <v>11743844</v>
      </c>
    </row>
    <row r="756" spans="1:13" ht="15" customHeight="1" x14ac:dyDescent="0.3">
      <c r="A756" t="s">
        <v>779</v>
      </c>
      <c r="B756">
        <v>6</v>
      </c>
      <c r="C756">
        <v>6</v>
      </c>
      <c r="D756">
        <f t="shared" si="22"/>
        <v>0</v>
      </c>
      <c r="E756">
        <v>79276</v>
      </c>
      <c r="F756">
        <v>79276</v>
      </c>
      <c r="G756">
        <f t="shared" si="23"/>
        <v>0</v>
      </c>
      <c r="H756">
        <v>12</v>
      </c>
      <c r="I756">
        <v>0</v>
      </c>
      <c r="J756">
        <f>SUM($H$32:H756)</f>
        <v>38538</v>
      </c>
      <c r="K756">
        <f>SUM($I$32:I756)</f>
        <v>1113</v>
      </c>
      <c r="L756">
        <v>5069</v>
      </c>
      <c r="M756">
        <v>11748913</v>
      </c>
    </row>
    <row r="757" spans="1:13" ht="15" customHeight="1" x14ac:dyDescent="0.3">
      <c r="A757" t="s">
        <v>780</v>
      </c>
      <c r="B757">
        <v>6</v>
      </c>
      <c r="C757">
        <v>6</v>
      </c>
      <c r="D757">
        <f t="shared" si="22"/>
        <v>0</v>
      </c>
      <c r="E757">
        <v>79276</v>
      </c>
      <c r="F757">
        <v>79276</v>
      </c>
      <c r="G757">
        <f t="shared" si="23"/>
        <v>0</v>
      </c>
      <c r="H757">
        <v>12</v>
      </c>
      <c r="I757">
        <v>0</v>
      </c>
      <c r="J757">
        <f>SUM($H$32:H757)</f>
        <v>38550</v>
      </c>
      <c r="K757">
        <f>SUM($I$32:I757)</f>
        <v>1113</v>
      </c>
      <c r="L757">
        <v>5412</v>
      </c>
      <c r="M757">
        <v>11754325</v>
      </c>
    </row>
    <row r="758" spans="1:13" ht="15" customHeight="1" x14ac:dyDescent="0.3">
      <c r="A758" t="s">
        <v>781</v>
      </c>
      <c r="B758">
        <v>4</v>
      </c>
      <c r="C758">
        <v>4</v>
      </c>
      <c r="D758">
        <f t="shared" si="22"/>
        <v>0</v>
      </c>
      <c r="E758">
        <v>79276</v>
      </c>
      <c r="F758">
        <v>79276</v>
      </c>
      <c r="G758">
        <f t="shared" si="23"/>
        <v>0</v>
      </c>
      <c r="H758">
        <v>6</v>
      </c>
      <c r="I758">
        <v>0</v>
      </c>
      <c r="J758">
        <f>SUM($H$32:H758)</f>
        <v>38556</v>
      </c>
      <c r="K758">
        <f>SUM($I$32:I758)</f>
        <v>1113</v>
      </c>
      <c r="L758">
        <v>3707</v>
      </c>
      <c r="M758">
        <v>11758032</v>
      </c>
    </row>
    <row r="759" spans="1:13" ht="15" customHeight="1" x14ac:dyDescent="0.3">
      <c r="A759" t="s">
        <v>782</v>
      </c>
      <c r="B759">
        <v>4</v>
      </c>
      <c r="C759">
        <v>4</v>
      </c>
      <c r="D759">
        <f t="shared" si="22"/>
        <v>0</v>
      </c>
      <c r="E759">
        <v>79276</v>
      </c>
      <c r="F759">
        <v>79276</v>
      </c>
      <c r="G759">
        <f t="shared" si="23"/>
        <v>0</v>
      </c>
      <c r="H759">
        <v>6</v>
      </c>
      <c r="I759">
        <v>0</v>
      </c>
      <c r="J759">
        <f>SUM($H$32:H759)</f>
        <v>38562</v>
      </c>
      <c r="K759">
        <f>SUM($I$32:I759)</f>
        <v>1113</v>
      </c>
      <c r="L759">
        <v>3284</v>
      </c>
      <c r="M759">
        <v>11761316</v>
      </c>
    </row>
    <row r="760" spans="1:13" ht="15" customHeight="1" x14ac:dyDescent="0.3">
      <c r="A760" t="s">
        <v>783</v>
      </c>
      <c r="B760">
        <v>14</v>
      </c>
      <c r="C760">
        <v>11</v>
      </c>
      <c r="D760">
        <f t="shared" si="22"/>
        <v>3</v>
      </c>
      <c r="E760">
        <v>79276</v>
      </c>
      <c r="F760">
        <v>79270</v>
      </c>
      <c r="G760">
        <f t="shared" si="23"/>
        <v>6</v>
      </c>
      <c r="H760">
        <v>57</v>
      </c>
      <c r="I760">
        <v>3</v>
      </c>
      <c r="J760">
        <f>SUM($H$32:H760)</f>
        <v>38619</v>
      </c>
      <c r="K760">
        <f>SUM($I$32:I760)</f>
        <v>1116</v>
      </c>
      <c r="L760">
        <v>18819</v>
      </c>
      <c r="M760">
        <v>11780135</v>
      </c>
    </row>
    <row r="761" spans="1:13" ht="15" customHeight="1" x14ac:dyDescent="0.3">
      <c r="A761" t="s">
        <v>784</v>
      </c>
      <c r="B761">
        <v>3</v>
      </c>
      <c r="C761">
        <v>3</v>
      </c>
      <c r="D761">
        <f t="shared" si="22"/>
        <v>0</v>
      </c>
      <c r="E761">
        <v>79270</v>
      </c>
      <c r="F761">
        <v>79270</v>
      </c>
      <c r="G761">
        <f t="shared" si="23"/>
        <v>0</v>
      </c>
      <c r="H761">
        <v>5</v>
      </c>
      <c r="I761">
        <v>0</v>
      </c>
      <c r="J761">
        <f>SUM($H$32:H761)</f>
        <v>38624</v>
      </c>
      <c r="K761">
        <f>SUM($I$32:I761)</f>
        <v>1116</v>
      </c>
      <c r="L761">
        <v>2037</v>
      </c>
      <c r="M761">
        <v>11782172</v>
      </c>
    </row>
    <row r="762" spans="1:13" ht="15" customHeight="1" x14ac:dyDescent="0.3">
      <c r="A762" t="s">
        <v>785</v>
      </c>
      <c r="B762">
        <v>4</v>
      </c>
      <c r="C762">
        <v>4</v>
      </c>
      <c r="D762">
        <f t="shared" si="22"/>
        <v>0</v>
      </c>
      <c r="E762">
        <v>79270</v>
      </c>
      <c r="F762">
        <v>79270</v>
      </c>
      <c r="G762">
        <f t="shared" si="23"/>
        <v>0</v>
      </c>
      <c r="H762">
        <v>6</v>
      </c>
      <c r="I762">
        <v>0</v>
      </c>
      <c r="J762">
        <f>SUM($H$32:H762)</f>
        <v>38630</v>
      </c>
      <c r="K762">
        <f>SUM($I$32:I762)</f>
        <v>1116</v>
      </c>
      <c r="L762">
        <v>3394</v>
      </c>
      <c r="M762">
        <v>11785566</v>
      </c>
    </row>
    <row r="763" spans="1:13" ht="15" customHeight="1" x14ac:dyDescent="0.3">
      <c r="A763" t="s">
        <v>786</v>
      </c>
      <c r="B763">
        <v>16</v>
      </c>
      <c r="C763">
        <v>11</v>
      </c>
      <c r="D763">
        <f t="shared" si="22"/>
        <v>5</v>
      </c>
      <c r="E763">
        <v>79270</v>
      </c>
      <c r="F763">
        <v>79223</v>
      </c>
      <c r="G763">
        <f t="shared" si="23"/>
        <v>47</v>
      </c>
      <c r="H763">
        <v>71</v>
      </c>
      <c r="I763">
        <v>5</v>
      </c>
      <c r="J763">
        <f>SUM($H$32:H763)</f>
        <v>38701</v>
      </c>
      <c r="K763">
        <f>SUM($I$32:I763)</f>
        <v>1121</v>
      </c>
      <c r="L763">
        <v>23099</v>
      </c>
      <c r="M763">
        <v>11808665</v>
      </c>
    </row>
    <row r="764" spans="1:13" ht="15" customHeight="1" x14ac:dyDescent="0.3">
      <c r="A764" t="s">
        <v>787</v>
      </c>
      <c r="B764">
        <v>3</v>
      </c>
      <c r="C764">
        <v>3</v>
      </c>
      <c r="D764">
        <f t="shared" si="22"/>
        <v>0</v>
      </c>
      <c r="E764">
        <v>79223</v>
      </c>
      <c r="F764">
        <v>79223</v>
      </c>
      <c r="G764">
        <f t="shared" si="23"/>
        <v>0</v>
      </c>
      <c r="H764">
        <v>5</v>
      </c>
      <c r="I764">
        <v>0</v>
      </c>
      <c r="J764">
        <f>SUM($H$32:H764)</f>
        <v>38706</v>
      </c>
      <c r="K764">
        <f>SUM($I$32:I764)</f>
        <v>1121</v>
      </c>
      <c r="L764">
        <v>1973</v>
      </c>
      <c r="M764">
        <v>11810638</v>
      </c>
    </row>
    <row r="765" spans="1:13" ht="15" customHeight="1" x14ac:dyDescent="0.3">
      <c r="A765" t="s">
        <v>788</v>
      </c>
      <c r="B765">
        <v>4</v>
      </c>
      <c r="C765">
        <v>4</v>
      </c>
      <c r="D765">
        <f t="shared" si="22"/>
        <v>0</v>
      </c>
      <c r="E765">
        <v>79223</v>
      </c>
      <c r="F765">
        <v>79223</v>
      </c>
      <c r="G765">
        <f t="shared" si="23"/>
        <v>0</v>
      </c>
      <c r="H765">
        <v>6</v>
      </c>
      <c r="I765">
        <v>0</v>
      </c>
      <c r="J765">
        <f>SUM($H$32:H765)</f>
        <v>38712</v>
      </c>
      <c r="K765">
        <f>SUM($I$32:I765)</f>
        <v>1121</v>
      </c>
      <c r="L765">
        <v>3859</v>
      </c>
      <c r="M765">
        <v>11814497</v>
      </c>
    </row>
    <row r="766" spans="1:13" ht="15" customHeight="1" x14ac:dyDescent="0.3">
      <c r="A766" t="s">
        <v>789</v>
      </c>
      <c r="B766">
        <v>4</v>
      </c>
      <c r="C766">
        <v>4</v>
      </c>
      <c r="D766">
        <f t="shared" si="22"/>
        <v>0</v>
      </c>
      <c r="E766">
        <v>79223</v>
      </c>
      <c r="F766">
        <v>79223</v>
      </c>
      <c r="G766">
        <f t="shared" si="23"/>
        <v>0</v>
      </c>
      <c r="H766">
        <v>6</v>
      </c>
      <c r="I766">
        <v>0</v>
      </c>
      <c r="J766">
        <f>SUM($H$32:H766)</f>
        <v>38718</v>
      </c>
      <c r="K766">
        <f>SUM($I$32:I766)</f>
        <v>1121</v>
      </c>
      <c r="L766">
        <v>3637</v>
      </c>
      <c r="M766">
        <v>11818134</v>
      </c>
    </row>
    <row r="767" spans="1:13" ht="15" customHeight="1" x14ac:dyDescent="0.3">
      <c r="A767" t="s">
        <v>790</v>
      </c>
      <c r="B767">
        <v>3</v>
      </c>
      <c r="C767">
        <v>3</v>
      </c>
      <c r="D767">
        <f t="shared" si="22"/>
        <v>0</v>
      </c>
      <c r="E767">
        <v>79223</v>
      </c>
      <c r="F767">
        <v>79223</v>
      </c>
      <c r="G767">
        <f t="shared" si="23"/>
        <v>0</v>
      </c>
      <c r="H767">
        <v>5</v>
      </c>
      <c r="I767">
        <v>0</v>
      </c>
      <c r="J767">
        <f>SUM($H$32:H767)</f>
        <v>38723</v>
      </c>
      <c r="K767">
        <f>SUM($I$32:I767)</f>
        <v>1121</v>
      </c>
      <c r="L767">
        <v>2046</v>
      </c>
      <c r="M767">
        <v>11820180</v>
      </c>
    </row>
    <row r="768" spans="1:13" ht="15" customHeight="1" x14ac:dyDescent="0.3">
      <c r="A768" t="s">
        <v>791</v>
      </c>
      <c r="B768">
        <v>3</v>
      </c>
      <c r="C768">
        <v>3</v>
      </c>
      <c r="D768">
        <f t="shared" si="22"/>
        <v>0</v>
      </c>
      <c r="E768">
        <v>79223</v>
      </c>
      <c r="F768">
        <v>79223</v>
      </c>
      <c r="G768">
        <f t="shared" si="23"/>
        <v>0</v>
      </c>
      <c r="H768">
        <v>5</v>
      </c>
      <c r="I768">
        <v>0</v>
      </c>
      <c r="J768">
        <f>SUM($H$32:H768)</f>
        <v>38728</v>
      </c>
      <c r="K768">
        <f>SUM($I$32:I768)</f>
        <v>1121</v>
      </c>
      <c r="L768">
        <v>2109</v>
      </c>
      <c r="M768">
        <v>11822289</v>
      </c>
    </row>
    <row r="769" spans="1:13" ht="15" customHeight="1" x14ac:dyDescent="0.3">
      <c r="A769" t="s">
        <v>792</v>
      </c>
      <c r="B769">
        <v>39</v>
      </c>
      <c r="C769">
        <v>30</v>
      </c>
      <c r="D769">
        <f t="shared" si="22"/>
        <v>9</v>
      </c>
      <c r="E769">
        <v>79223</v>
      </c>
      <c r="F769">
        <v>79042</v>
      </c>
      <c r="G769">
        <f t="shared" si="23"/>
        <v>181</v>
      </c>
      <c r="H769">
        <v>332</v>
      </c>
      <c r="I769">
        <v>11</v>
      </c>
      <c r="J769">
        <f>SUM($H$32:H769)</f>
        <v>39060</v>
      </c>
      <c r="K769">
        <f>SUM($I$32:I769)</f>
        <v>1132</v>
      </c>
      <c r="L769">
        <v>91362</v>
      </c>
      <c r="M769">
        <v>11913651</v>
      </c>
    </row>
    <row r="770" spans="1:13" ht="15" customHeight="1" x14ac:dyDescent="0.3">
      <c r="A770" t="s">
        <v>793</v>
      </c>
      <c r="B770">
        <v>8</v>
      </c>
      <c r="C770">
        <v>7</v>
      </c>
      <c r="D770">
        <f t="shared" si="22"/>
        <v>1</v>
      </c>
      <c r="E770">
        <v>79042</v>
      </c>
      <c r="F770">
        <v>79041</v>
      </c>
      <c r="G770">
        <f t="shared" si="23"/>
        <v>1</v>
      </c>
      <c r="H770">
        <v>21</v>
      </c>
      <c r="I770">
        <v>1</v>
      </c>
      <c r="J770">
        <f>SUM($H$32:H770)</f>
        <v>39081</v>
      </c>
      <c r="K770">
        <f>SUM($I$32:I770)</f>
        <v>1133</v>
      </c>
      <c r="L770">
        <v>6075</v>
      </c>
      <c r="M770">
        <v>11919726</v>
      </c>
    </row>
    <row r="771" spans="1:13" ht="15" customHeight="1" x14ac:dyDescent="0.3">
      <c r="A771" t="s">
        <v>794</v>
      </c>
      <c r="B771">
        <v>12</v>
      </c>
      <c r="C771">
        <v>11</v>
      </c>
      <c r="D771">
        <f t="shared" si="22"/>
        <v>1</v>
      </c>
      <c r="E771">
        <v>79041</v>
      </c>
      <c r="F771">
        <v>79040</v>
      </c>
      <c r="G771">
        <f t="shared" si="23"/>
        <v>1</v>
      </c>
      <c r="H771">
        <v>37</v>
      </c>
      <c r="I771">
        <v>1</v>
      </c>
      <c r="J771">
        <f>SUM($H$32:H771)</f>
        <v>39118</v>
      </c>
      <c r="K771">
        <f>SUM($I$32:I771)</f>
        <v>1134</v>
      </c>
      <c r="L771">
        <v>8470</v>
      </c>
      <c r="M771">
        <v>11928196</v>
      </c>
    </row>
    <row r="772" spans="1:13" ht="15" customHeight="1" x14ac:dyDescent="0.3">
      <c r="A772" t="s">
        <v>795</v>
      </c>
      <c r="B772">
        <v>8</v>
      </c>
      <c r="C772">
        <v>7</v>
      </c>
      <c r="D772">
        <f t="shared" si="22"/>
        <v>1</v>
      </c>
      <c r="E772">
        <v>79040</v>
      </c>
      <c r="F772">
        <v>79039</v>
      </c>
      <c r="G772">
        <f t="shared" si="23"/>
        <v>1</v>
      </c>
      <c r="H772">
        <v>21</v>
      </c>
      <c r="I772">
        <v>1</v>
      </c>
      <c r="J772">
        <f>SUM($H$32:H772)</f>
        <v>39139</v>
      </c>
      <c r="K772">
        <f>SUM($I$32:I772)</f>
        <v>1135</v>
      </c>
      <c r="L772">
        <v>6092</v>
      </c>
      <c r="M772">
        <v>11934288</v>
      </c>
    </row>
    <row r="773" spans="1:13" ht="15" customHeight="1" x14ac:dyDescent="0.3">
      <c r="A773" t="s">
        <v>796</v>
      </c>
      <c r="B773">
        <v>8</v>
      </c>
      <c r="C773">
        <v>7</v>
      </c>
      <c r="D773">
        <f t="shared" si="22"/>
        <v>1</v>
      </c>
      <c r="E773">
        <v>79039</v>
      </c>
      <c r="F773">
        <v>79038</v>
      </c>
      <c r="G773">
        <f t="shared" si="23"/>
        <v>1</v>
      </c>
      <c r="H773">
        <v>21</v>
      </c>
      <c r="I773">
        <v>1</v>
      </c>
      <c r="J773">
        <f>SUM($H$32:H773)</f>
        <v>39160</v>
      </c>
      <c r="K773">
        <f>SUM($I$32:I773)</f>
        <v>1136</v>
      </c>
      <c r="L773">
        <v>7889</v>
      </c>
      <c r="M773">
        <v>11942177</v>
      </c>
    </row>
    <row r="774" spans="1:13" ht="15" customHeight="1" x14ac:dyDescent="0.3">
      <c r="A774" t="s">
        <v>797</v>
      </c>
      <c r="B774">
        <v>8</v>
      </c>
      <c r="C774">
        <v>7</v>
      </c>
      <c r="D774">
        <f t="shared" si="22"/>
        <v>1</v>
      </c>
      <c r="E774">
        <v>79038</v>
      </c>
      <c r="F774">
        <v>79037</v>
      </c>
      <c r="G774">
        <f t="shared" si="23"/>
        <v>1</v>
      </c>
      <c r="H774">
        <v>21</v>
      </c>
      <c r="I774">
        <v>1</v>
      </c>
      <c r="J774">
        <f>SUM($H$32:H774)</f>
        <v>39181</v>
      </c>
      <c r="K774">
        <f>SUM($I$32:I774)</f>
        <v>1137</v>
      </c>
      <c r="L774">
        <v>5963</v>
      </c>
      <c r="M774">
        <v>11948140</v>
      </c>
    </row>
    <row r="775" spans="1:13" ht="15" customHeight="1" x14ac:dyDescent="0.3">
      <c r="A775" t="s">
        <v>798</v>
      </c>
      <c r="B775">
        <v>8</v>
      </c>
      <c r="C775">
        <v>7</v>
      </c>
      <c r="D775">
        <f t="shared" si="22"/>
        <v>1</v>
      </c>
      <c r="E775">
        <v>79037</v>
      </c>
      <c r="F775">
        <v>79036</v>
      </c>
      <c r="G775">
        <f t="shared" si="23"/>
        <v>1</v>
      </c>
      <c r="H775">
        <v>21</v>
      </c>
      <c r="I775">
        <v>1</v>
      </c>
      <c r="J775">
        <f>SUM($H$32:H775)</f>
        <v>39202</v>
      </c>
      <c r="K775">
        <f>SUM($I$32:I775)</f>
        <v>1138</v>
      </c>
      <c r="L775">
        <v>4491</v>
      </c>
      <c r="M775">
        <v>11952631</v>
      </c>
    </row>
    <row r="776" spans="1:13" ht="15" customHeight="1" x14ac:dyDescent="0.3">
      <c r="A776" t="s">
        <v>799</v>
      </c>
      <c r="B776">
        <v>5</v>
      </c>
      <c r="C776">
        <v>4</v>
      </c>
      <c r="D776">
        <f t="shared" si="22"/>
        <v>1</v>
      </c>
      <c r="E776">
        <v>79036</v>
      </c>
      <c r="F776">
        <v>79035</v>
      </c>
      <c r="G776">
        <f t="shared" si="23"/>
        <v>1</v>
      </c>
      <c r="H776">
        <v>15</v>
      </c>
      <c r="I776">
        <v>1</v>
      </c>
      <c r="J776">
        <f>SUM($H$32:H776)</f>
        <v>39217</v>
      </c>
      <c r="K776">
        <f>SUM($I$32:I776)</f>
        <v>1139</v>
      </c>
      <c r="L776">
        <v>5812</v>
      </c>
      <c r="M776">
        <v>11958443</v>
      </c>
    </row>
    <row r="777" spans="1:13" ht="15" customHeight="1" x14ac:dyDescent="0.3">
      <c r="A777" t="s">
        <v>800</v>
      </c>
      <c r="B777">
        <v>7</v>
      </c>
      <c r="C777">
        <v>6</v>
      </c>
      <c r="D777">
        <f t="shared" si="22"/>
        <v>1</v>
      </c>
      <c r="E777">
        <v>79035</v>
      </c>
      <c r="F777">
        <v>79034</v>
      </c>
      <c r="G777">
        <f t="shared" si="23"/>
        <v>1</v>
      </c>
      <c r="H777">
        <v>19</v>
      </c>
      <c r="I777">
        <v>1</v>
      </c>
      <c r="J777">
        <f>SUM($H$32:H777)</f>
        <v>39236</v>
      </c>
      <c r="K777">
        <f>SUM($I$32:I777)</f>
        <v>1140</v>
      </c>
      <c r="L777">
        <v>5796</v>
      </c>
      <c r="M777">
        <v>11964239</v>
      </c>
    </row>
    <row r="778" spans="1:13" ht="15" customHeight="1" x14ac:dyDescent="0.3">
      <c r="A778" t="s">
        <v>801</v>
      </c>
      <c r="B778">
        <v>7</v>
      </c>
      <c r="C778">
        <v>6</v>
      </c>
      <c r="D778">
        <f t="shared" si="22"/>
        <v>1</v>
      </c>
      <c r="E778">
        <v>79034</v>
      </c>
      <c r="F778">
        <v>79033</v>
      </c>
      <c r="G778">
        <f t="shared" si="23"/>
        <v>1</v>
      </c>
      <c r="H778">
        <v>19</v>
      </c>
      <c r="I778">
        <v>1</v>
      </c>
      <c r="J778">
        <f>SUM($H$32:H778)</f>
        <v>39255</v>
      </c>
      <c r="K778">
        <f>SUM($I$32:I778)</f>
        <v>1141</v>
      </c>
      <c r="L778">
        <v>4320</v>
      </c>
      <c r="M778">
        <v>11968559</v>
      </c>
    </row>
    <row r="779" spans="1:13" ht="15" customHeight="1" x14ac:dyDescent="0.3">
      <c r="A779" t="s">
        <v>802</v>
      </c>
      <c r="B779">
        <v>7</v>
      </c>
      <c r="C779">
        <v>6</v>
      </c>
      <c r="D779">
        <f t="shared" si="22"/>
        <v>1</v>
      </c>
      <c r="E779">
        <v>79033</v>
      </c>
      <c r="F779">
        <v>79032</v>
      </c>
      <c r="G779">
        <f t="shared" si="23"/>
        <v>1</v>
      </c>
      <c r="H779">
        <v>19</v>
      </c>
      <c r="I779">
        <v>1</v>
      </c>
      <c r="J779">
        <f>SUM($H$32:H779)</f>
        <v>39274</v>
      </c>
      <c r="K779">
        <f>SUM($I$32:I779)</f>
        <v>1142</v>
      </c>
      <c r="L779">
        <v>4313</v>
      </c>
      <c r="M779">
        <v>11972872</v>
      </c>
    </row>
    <row r="780" spans="1:13" ht="15" customHeight="1" x14ac:dyDescent="0.3">
      <c r="A780" t="s">
        <v>803</v>
      </c>
      <c r="B780">
        <v>8</v>
      </c>
      <c r="C780">
        <v>6</v>
      </c>
      <c r="D780">
        <f t="shared" si="22"/>
        <v>2</v>
      </c>
      <c r="E780">
        <v>79032</v>
      </c>
      <c r="F780">
        <v>79030</v>
      </c>
      <c r="G780">
        <f t="shared" si="23"/>
        <v>2</v>
      </c>
      <c r="H780">
        <v>15</v>
      </c>
      <c r="I780">
        <v>1</v>
      </c>
      <c r="J780">
        <f>SUM($H$32:H780)</f>
        <v>39289</v>
      </c>
      <c r="K780">
        <f>SUM($I$32:I780)</f>
        <v>1143</v>
      </c>
      <c r="L780">
        <v>4337</v>
      </c>
      <c r="M780">
        <v>11977209</v>
      </c>
    </row>
    <row r="781" spans="1:13" ht="15" customHeight="1" x14ac:dyDescent="0.3">
      <c r="A781" t="s">
        <v>804</v>
      </c>
      <c r="B781">
        <v>5</v>
      </c>
      <c r="C781">
        <v>3</v>
      </c>
      <c r="D781">
        <f t="shared" si="22"/>
        <v>2</v>
      </c>
      <c r="E781">
        <v>79030</v>
      </c>
      <c r="F781">
        <v>79028</v>
      </c>
      <c r="G781">
        <f t="shared" si="23"/>
        <v>2</v>
      </c>
      <c r="H781">
        <v>14</v>
      </c>
      <c r="I781">
        <v>3</v>
      </c>
      <c r="J781">
        <f>SUM($H$32:H781)</f>
        <v>39303</v>
      </c>
      <c r="K781">
        <f>SUM($I$32:I781)</f>
        <v>1146</v>
      </c>
      <c r="L781">
        <v>9461</v>
      </c>
      <c r="M781">
        <v>11986670</v>
      </c>
    </row>
    <row r="782" spans="1:13" ht="15" customHeight="1" x14ac:dyDescent="0.3">
      <c r="A782" t="s">
        <v>805</v>
      </c>
      <c r="B782">
        <v>5</v>
      </c>
      <c r="C782">
        <v>4</v>
      </c>
      <c r="D782">
        <f t="shared" si="22"/>
        <v>1</v>
      </c>
      <c r="E782">
        <v>79028</v>
      </c>
      <c r="F782">
        <v>79027</v>
      </c>
      <c r="G782">
        <f t="shared" si="23"/>
        <v>1</v>
      </c>
      <c r="H782">
        <v>13</v>
      </c>
      <c r="I782">
        <v>1</v>
      </c>
      <c r="J782">
        <f>SUM($H$32:H782)</f>
        <v>39316</v>
      </c>
      <c r="K782">
        <f>SUM($I$32:I782)</f>
        <v>1147</v>
      </c>
      <c r="L782">
        <v>7012</v>
      </c>
      <c r="M782">
        <v>11993682</v>
      </c>
    </row>
    <row r="783" spans="1:13" ht="15" customHeight="1" x14ac:dyDescent="0.3">
      <c r="A783" t="s">
        <v>806</v>
      </c>
      <c r="B783">
        <v>9</v>
      </c>
      <c r="C783">
        <v>8</v>
      </c>
      <c r="D783">
        <f t="shared" si="22"/>
        <v>1</v>
      </c>
      <c r="E783">
        <v>79027</v>
      </c>
      <c r="F783">
        <v>79026</v>
      </c>
      <c r="G783">
        <f t="shared" si="23"/>
        <v>1</v>
      </c>
      <c r="H783">
        <v>29</v>
      </c>
      <c r="I783">
        <v>1</v>
      </c>
      <c r="J783">
        <f>SUM($H$32:H783)</f>
        <v>39345</v>
      </c>
      <c r="K783">
        <f>SUM($I$32:I783)</f>
        <v>1148</v>
      </c>
      <c r="L783">
        <v>7635</v>
      </c>
      <c r="M783">
        <v>12001317</v>
      </c>
    </row>
    <row r="784" spans="1:13" ht="15" customHeight="1" x14ac:dyDescent="0.3">
      <c r="A784" t="s">
        <v>807</v>
      </c>
      <c r="B784">
        <v>6</v>
      </c>
      <c r="C784">
        <v>6</v>
      </c>
      <c r="D784">
        <f t="shared" si="22"/>
        <v>0</v>
      </c>
      <c r="E784">
        <v>79026</v>
      </c>
      <c r="F784">
        <v>79026</v>
      </c>
      <c r="G784">
        <f t="shared" si="23"/>
        <v>0</v>
      </c>
      <c r="H784">
        <v>12</v>
      </c>
      <c r="I784">
        <v>0</v>
      </c>
      <c r="J784">
        <f>SUM($H$32:H784)</f>
        <v>39357</v>
      </c>
      <c r="K784">
        <f>SUM($I$32:I784)</f>
        <v>1148</v>
      </c>
      <c r="L784">
        <v>6091</v>
      </c>
      <c r="M784">
        <v>12007408</v>
      </c>
    </row>
    <row r="785" spans="1:13" ht="15" customHeight="1" x14ac:dyDescent="0.3">
      <c r="A785" t="s">
        <v>808</v>
      </c>
      <c r="B785">
        <v>7</v>
      </c>
      <c r="C785">
        <v>6</v>
      </c>
      <c r="D785">
        <f t="shared" si="22"/>
        <v>1</v>
      </c>
      <c r="E785">
        <v>79026</v>
      </c>
      <c r="F785">
        <v>79025</v>
      </c>
      <c r="G785">
        <f t="shared" si="23"/>
        <v>1</v>
      </c>
      <c r="H785">
        <v>19</v>
      </c>
      <c r="I785">
        <v>1</v>
      </c>
      <c r="J785">
        <f>SUM($H$32:H785)</f>
        <v>39376</v>
      </c>
      <c r="K785">
        <f>SUM($I$32:I785)</f>
        <v>1149</v>
      </c>
      <c r="L785">
        <v>5869</v>
      </c>
      <c r="M785">
        <v>12013277</v>
      </c>
    </row>
    <row r="786" spans="1:13" ht="15" customHeight="1" x14ac:dyDescent="0.3">
      <c r="A786" t="s">
        <v>809</v>
      </c>
      <c r="B786">
        <v>5</v>
      </c>
      <c r="C786">
        <v>3</v>
      </c>
      <c r="D786">
        <f t="shared" si="22"/>
        <v>2</v>
      </c>
      <c r="E786">
        <v>79025</v>
      </c>
      <c r="F786">
        <v>79023</v>
      </c>
      <c r="G786">
        <f t="shared" si="23"/>
        <v>2</v>
      </c>
      <c r="H786">
        <v>16</v>
      </c>
      <c r="I786">
        <v>3</v>
      </c>
      <c r="J786">
        <f>SUM($H$32:H786)</f>
        <v>39392</v>
      </c>
      <c r="K786">
        <f>SUM($I$32:I786)</f>
        <v>1152</v>
      </c>
      <c r="L786">
        <v>8335</v>
      </c>
      <c r="M786">
        <v>12021612</v>
      </c>
    </row>
    <row r="787" spans="1:13" ht="15" customHeight="1" x14ac:dyDescent="0.3">
      <c r="A787" t="s">
        <v>810</v>
      </c>
      <c r="B787">
        <v>13</v>
      </c>
      <c r="C787">
        <v>12</v>
      </c>
      <c r="D787">
        <f t="shared" si="22"/>
        <v>1</v>
      </c>
      <c r="E787">
        <v>79023</v>
      </c>
      <c r="F787">
        <v>79022</v>
      </c>
      <c r="G787">
        <f t="shared" si="23"/>
        <v>1</v>
      </c>
      <c r="H787">
        <v>39</v>
      </c>
      <c r="I787">
        <v>1</v>
      </c>
      <c r="J787">
        <f>SUM($H$32:H787)</f>
        <v>39431</v>
      </c>
      <c r="K787">
        <f>SUM($I$32:I787)</f>
        <v>1153</v>
      </c>
      <c r="L787">
        <v>6829</v>
      </c>
      <c r="M787">
        <v>12028441</v>
      </c>
    </row>
    <row r="788" spans="1:13" ht="15" customHeight="1" x14ac:dyDescent="0.3">
      <c r="A788" t="s">
        <v>811</v>
      </c>
      <c r="B788">
        <v>6</v>
      </c>
      <c r="C788">
        <v>6</v>
      </c>
      <c r="D788">
        <f t="shared" si="22"/>
        <v>0</v>
      </c>
      <c r="E788">
        <v>79022</v>
      </c>
      <c r="F788">
        <v>79022</v>
      </c>
      <c r="G788">
        <f t="shared" si="23"/>
        <v>0</v>
      </c>
      <c r="H788">
        <v>12</v>
      </c>
      <c r="I788">
        <v>0</v>
      </c>
      <c r="J788">
        <f>SUM($H$32:H788)</f>
        <v>39443</v>
      </c>
      <c r="K788">
        <f>SUM($I$32:I788)</f>
        <v>1153</v>
      </c>
      <c r="L788">
        <v>2386</v>
      </c>
      <c r="M788">
        <v>12030827</v>
      </c>
    </row>
    <row r="789" spans="1:13" ht="15" customHeight="1" x14ac:dyDescent="0.3">
      <c r="A789" t="s">
        <v>812</v>
      </c>
      <c r="B789">
        <v>9</v>
      </c>
      <c r="C789">
        <v>8</v>
      </c>
      <c r="D789">
        <f t="shared" si="22"/>
        <v>1</v>
      </c>
      <c r="E789">
        <v>79022</v>
      </c>
      <c r="F789">
        <v>79021</v>
      </c>
      <c r="G789">
        <f t="shared" si="23"/>
        <v>1</v>
      </c>
      <c r="H789">
        <v>29</v>
      </c>
      <c r="I789">
        <v>1</v>
      </c>
      <c r="J789">
        <f>SUM($H$32:H789)</f>
        <v>39472</v>
      </c>
      <c r="K789">
        <f>SUM($I$32:I789)</f>
        <v>1154</v>
      </c>
      <c r="L789">
        <v>7646</v>
      </c>
      <c r="M789">
        <v>12038473</v>
      </c>
    </row>
    <row r="790" spans="1:13" ht="15" customHeight="1" x14ac:dyDescent="0.3">
      <c r="A790" t="s">
        <v>813</v>
      </c>
      <c r="B790">
        <v>7</v>
      </c>
      <c r="C790">
        <v>5</v>
      </c>
      <c r="D790">
        <f t="shared" si="22"/>
        <v>2</v>
      </c>
      <c r="E790">
        <v>79021</v>
      </c>
      <c r="F790">
        <v>79019</v>
      </c>
      <c r="G790">
        <f t="shared" si="23"/>
        <v>2</v>
      </c>
      <c r="H790">
        <v>24</v>
      </c>
      <c r="I790">
        <v>3</v>
      </c>
      <c r="J790">
        <f>SUM($H$32:H790)</f>
        <v>39496</v>
      </c>
      <c r="K790">
        <f>SUM($I$32:I790)</f>
        <v>1157</v>
      </c>
      <c r="L790">
        <v>8570</v>
      </c>
      <c r="M790">
        <v>12047043</v>
      </c>
    </row>
    <row r="791" spans="1:13" ht="15" customHeight="1" x14ac:dyDescent="0.3">
      <c r="A791" t="s">
        <v>814</v>
      </c>
      <c r="B791">
        <v>6</v>
      </c>
      <c r="C791">
        <v>6</v>
      </c>
      <c r="D791">
        <f t="shared" si="22"/>
        <v>0</v>
      </c>
      <c r="E791">
        <v>79019</v>
      </c>
      <c r="F791">
        <v>79019</v>
      </c>
      <c r="G791">
        <f t="shared" si="23"/>
        <v>0</v>
      </c>
      <c r="H791">
        <v>12</v>
      </c>
      <c r="I791">
        <v>0</v>
      </c>
      <c r="J791">
        <f>SUM($H$32:H791)</f>
        <v>39508</v>
      </c>
      <c r="K791">
        <f>SUM($I$32:I791)</f>
        <v>1157</v>
      </c>
      <c r="L791">
        <v>2399</v>
      </c>
      <c r="M791">
        <v>12049442</v>
      </c>
    </row>
    <row r="792" spans="1:13" ht="15" customHeight="1" x14ac:dyDescent="0.3">
      <c r="A792" t="s">
        <v>815</v>
      </c>
      <c r="B792">
        <v>16</v>
      </c>
      <c r="C792">
        <v>16</v>
      </c>
      <c r="D792">
        <f t="shared" si="22"/>
        <v>0</v>
      </c>
      <c r="E792">
        <v>79019</v>
      </c>
      <c r="F792">
        <v>79019</v>
      </c>
      <c r="G792">
        <f t="shared" si="23"/>
        <v>0</v>
      </c>
      <c r="H792">
        <v>30</v>
      </c>
      <c r="I792">
        <v>0</v>
      </c>
      <c r="J792">
        <f>SUM($H$32:H792)</f>
        <v>39538</v>
      </c>
      <c r="K792">
        <f>SUM($I$32:I792)</f>
        <v>1157</v>
      </c>
      <c r="L792">
        <v>4616</v>
      </c>
      <c r="M792">
        <v>12054058</v>
      </c>
    </row>
    <row r="793" spans="1:13" ht="15" customHeight="1" x14ac:dyDescent="0.3">
      <c r="A793" t="s">
        <v>816</v>
      </c>
      <c r="B793">
        <v>6</v>
      </c>
      <c r="C793">
        <v>6</v>
      </c>
      <c r="D793">
        <f t="shared" si="22"/>
        <v>0</v>
      </c>
      <c r="E793">
        <v>79019</v>
      </c>
      <c r="F793">
        <v>79019</v>
      </c>
      <c r="G793">
        <f t="shared" si="23"/>
        <v>0</v>
      </c>
      <c r="H793">
        <v>12</v>
      </c>
      <c r="I793">
        <v>0</v>
      </c>
      <c r="J793">
        <f>SUM($H$32:H793)</f>
        <v>39550</v>
      </c>
      <c r="K793">
        <f>SUM($I$32:I793)</f>
        <v>1157</v>
      </c>
      <c r="L793">
        <v>2615</v>
      </c>
      <c r="M793">
        <v>12056673</v>
      </c>
    </row>
    <row r="794" spans="1:13" ht="15" customHeight="1" x14ac:dyDescent="0.3">
      <c r="A794" t="s">
        <v>817</v>
      </c>
      <c r="B794">
        <v>11</v>
      </c>
      <c r="C794">
        <v>8</v>
      </c>
      <c r="D794">
        <f t="shared" si="22"/>
        <v>3</v>
      </c>
      <c r="E794">
        <v>79019</v>
      </c>
      <c r="F794">
        <v>79016</v>
      </c>
      <c r="G794">
        <f t="shared" si="23"/>
        <v>3</v>
      </c>
      <c r="H794">
        <v>52</v>
      </c>
      <c r="I794">
        <v>6</v>
      </c>
      <c r="J794">
        <f>SUM($H$32:H794)</f>
        <v>39602</v>
      </c>
      <c r="K794">
        <f>SUM($I$32:I794)</f>
        <v>1163</v>
      </c>
      <c r="L794">
        <v>12544</v>
      </c>
      <c r="M794">
        <v>12069217</v>
      </c>
    </row>
    <row r="795" spans="1:13" ht="15" customHeight="1" x14ac:dyDescent="0.3">
      <c r="A795" t="s">
        <v>818</v>
      </c>
      <c r="B795">
        <v>2</v>
      </c>
      <c r="C795">
        <v>2</v>
      </c>
      <c r="D795">
        <f t="shared" si="22"/>
        <v>0</v>
      </c>
      <c r="E795">
        <v>79016</v>
      </c>
      <c r="F795">
        <v>79016</v>
      </c>
      <c r="G795">
        <f t="shared" si="23"/>
        <v>0</v>
      </c>
      <c r="H795">
        <v>2</v>
      </c>
      <c r="I795">
        <v>0</v>
      </c>
      <c r="J795">
        <f>SUM($H$32:H795)</f>
        <v>39604</v>
      </c>
      <c r="K795">
        <f>SUM($I$32:I795)</f>
        <v>1163</v>
      </c>
      <c r="L795">
        <v>360</v>
      </c>
      <c r="M795">
        <v>12069577</v>
      </c>
    </row>
    <row r="796" spans="1:13" ht="15" customHeight="1" x14ac:dyDescent="0.3">
      <c r="A796" t="s">
        <v>819</v>
      </c>
      <c r="B796">
        <v>12</v>
      </c>
      <c r="C796">
        <v>11</v>
      </c>
      <c r="D796">
        <f t="shared" si="22"/>
        <v>1</v>
      </c>
      <c r="E796">
        <v>79016</v>
      </c>
      <c r="F796">
        <v>79015</v>
      </c>
      <c r="G796">
        <f t="shared" si="23"/>
        <v>1</v>
      </c>
      <c r="H796">
        <v>37</v>
      </c>
      <c r="I796">
        <v>1</v>
      </c>
      <c r="J796">
        <f>SUM($H$32:H796)</f>
        <v>39641</v>
      </c>
      <c r="K796">
        <f>SUM($I$32:I796)</f>
        <v>1164</v>
      </c>
      <c r="L796">
        <v>6692</v>
      </c>
      <c r="M796">
        <v>12076269</v>
      </c>
    </row>
    <row r="797" spans="1:13" ht="15" customHeight="1" x14ac:dyDescent="0.3">
      <c r="A797" t="s">
        <v>820</v>
      </c>
      <c r="B797">
        <v>12</v>
      </c>
      <c r="C797">
        <v>11</v>
      </c>
      <c r="D797">
        <f t="shared" si="22"/>
        <v>1</v>
      </c>
      <c r="E797">
        <v>79015</v>
      </c>
      <c r="F797">
        <v>79014</v>
      </c>
      <c r="G797">
        <f t="shared" si="23"/>
        <v>1</v>
      </c>
      <c r="H797">
        <v>37</v>
      </c>
      <c r="I797">
        <v>1</v>
      </c>
      <c r="J797">
        <f>SUM($H$32:H797)</f>
        <v>39678</v>
      </c>
      <c r="K797">
        <f>SUM($I$32:I797)</f>
        <v>1165</v>
      </c>
      <c r="L797">
        <v>6498</v>
      </c>
      <c r="M797">
        <v>12082767</v>
      </c>
    </row>
    <row r="798" spans="1:13" ht="15" customHeight="1" x14ac:dyDescent="0.3">
      <c r="A798" t="s">
        <v>821</v>
      </c>
      <c r="B798">
        <v>12</v>
      </c>
      <c r="C798">
        <v>11</v>
      </c>
      <c r="D798">
        <f t="shared" si="22"/>
        <v>1</v>
      </c>
      <c r="E798">
        <v>79014</v>
      </c>
      <c r="F798">
        <v>79013</v>
      </c>
      <c r="G798">
        <f t="shared" si="23"/>
        <v>1</v>
      </c>
      <c r="H798">
        <v>32</v>
      </c>
      <c r="I798">
        <v>1</v>
      </c>
      <c r="J798">
        <f>SUM($H$32:H798)</f>
        <v>39710</v>
      </c>
      <c r="K798">
        <f>SUM($I$32:I798)</f>
        <v>1166</v>
      </c>
      <c r="L798">
        <v>6682</v>
      </c>
      <c r="M798">
        <v>12089449</v>
      </c>
    </row>
    <row r="799" spans="1:13" ht="15" customHeight="1" x14ac:dyDescent="0.3">
      <c r="A799" t="s">
        <v>822</v>
      </c>
      <c r="B799">
        <v>12</v>
      </c>
      <c r="C799">
        <v>10</v>
      </c>
      <c r="D799">
        <f t="shared" si="22"/>
        <v>2</v>
      </c>
      <c r="E799">
        <v>79013</v>
      </c>
      <c r="F799">
        <v>79011</v>
      </c>
      <c r="G799">
        <f t="shared" si="23"/>
        <v>2</v>
      </c>
      <c r="H799">
        <v>42</v>
      </c>
      <c r="I799">
        <v>2</v>
      </c>
      <c r="J799">
        <f>SUM($H$32:H799)</f>
        <v>39752</v>
      </c>
      <c r="K799">
        <f>SUM($I$32:I799)</f>
        <v>1168</v>
      </c>
      <c r="L799">
        <v>8789</v>
      </c>
      <c r="M799">
        <v>12098238</v>
      </c>
    </row>
    <row r="800" spans="1:13" ht="15" customHeight="1" x14ac:dyDescent="0.3">
      <c r="A800" t="s">
        <v>823</v>
      </c>
      <c r="B800">
        <v>8</v>
      </c>
      <c r="C800">
        <v>7</v>
      </c>
      <c r="D800">
        <f t="shared" ref="D800:D863" si="24">B800-C800</f>
        <v>1</v>
      </c>
      <c r="E800">
        <v>79011</v>
      </c>
      <c r="F800">
        <v>79010</v>
      </c>
      <c r="G800">
        <f t="shared" ref="G800:G863" si="25">E800-F800</f>
        <v>1</v>
      </c>
      <c r="H800">
        <v>21</v>
      </c>
      <c r="I800">
        <v>1</v>
      </c>
      <c r="J800">
        <f>SUM($H$32:H800)</f>
        <v>39773</v>
      </c>
      <c r="K800">
        <f>SUM($I$32:I800)</f>
        <v>1169</v>
      </c>
      <c r="L800">
        <v>4747</v>
      </c>
      <c r="M800">
        <v>12102985</v>
      </c>
    </row>
    <row r="801" spans="1:13" ht="15" customHeight="1" x14ac:dyDescent="0.3">
      <c r="A801" t="s">
        <v>824</v>
      </c>
      <c r="B801">
        <v>10</v>
      </c>
      <c r="C801">
        <v>9</v>
      </c>
      <c r="D801">
        <f t="shared" si="24"/>
        <v>1</v>
      </c>
      <c r="E801">
        <v>79010</v>
      </c>
      <c r="F801">
        <v>79009</v>
      </c>
      <c r="G801">
        <f t="shared" si="25"/>
        <v>1</v>
      </c>
      <c r="H801">
        <v>33</v>
      </c>
      <c r="I801">
        <v>1</v>
      </c>
      <c r="J801">
        <f>SUM($H$32:H801)</f>
        <v>39806</v>
      </c>
      <c r="K801">
        <f>SUM($I$32:I801)</f>
        <v>1170</v>
      </c>
      <c r="L801">
        <v>6330</v>
      </c>
      <c r="M801">
        <v>12109315</v>
      </c>
    </row>
    <row r="802" spans="1:13" ht="15" customHeight="1" x14ac:dyDescent="0.3">
      <c r="A802" t="s">
        <v>825</v>
      </c>
      <c r="B802">
        <v>12</v>
      </c>
      <c r="C802">
        <v>11</v>
      </c>
      <c r="D802">
        <f t="shared" si="24"/>
        <v>1</v>
      </c>
      <c r="E802">
        <v>79009</v>
      </c>
      <c r="F802">
        <v>79008</v>
      </c>
      <c r="G802">
        <f t="shared" si="25"/>
        <v>1</v>
      </c>
      <c r="H802">
        <v>37</v>
      </c>
      <c r="I802">
        <v>1</v>
      </c>
      <c r="J802">
        <f>SUM($H$32:H802)</f>
        <v>39843</v>
      </c>
      <c r="K802">
        <f>SUM($I$32:I802)</f>
        <v>1171</v>
      </c>
      <c r="L802">
        <v>6814</v>
      </c>
      <c r="M802">
        <v>12116129</v>
      </c>
    </row>
    <row r="803" spans="1:13" ht="15" customHeight="1" x14ac:dyDescent="0.3">
      <c r="A803" t="s">
        <v>826</v>
      </c>
      <c r="B803">
        <v>14</v>
      </c>
      <c r="C803">
        <v>13</v>
      </c>
      <c r="D803">
        <f t="shared" si="24"/>
        <v>1</v>
      </c>
      <c r="E803">
        <v>79008</v>
      </c>
      <c r="F803">
        <v>79007</v>
      </c>
      <c r="G803">
        <f t="shared" si="25"/>
        <v>1</v>
      </c>
      <c r="H803">
        <v>41</v>
      </c>
      <c r="I803">
        <v>1</v>
      </c>
      <c r="J803">
        <f>SUM($H$32:H803)</f>
        <v>39884</v>
      </c>
      <c r="K803">
        <f>SUM($I$32:I803)</f>
        <v>1172</v>
      </c>
      <c r="L803">
        <v>8352</v>
      </c>
      <c r="M803">
        <v>12124481</v>
      </c>
    </row>
    <row r="804" spans="1:13" ht="15" customHeight="1" x14ac:dyDescent="0.3">
      <c r="A804" t="s">
        <v>827</v>
      </c>
      <c r="B804">
        <v>12</v>
      </c>
      <c r="C804">
        <v>11</v>
      </c>
      <c r="D804">
        <f t="shared" si="24"/>
        <v>1</v>
      </c>
      <c r="E804">
        <v>79007</v>
      </c>
      <c r="F804">
        <v>79006</v>
      </c>
      <c r="G804">
        <f t="shared" si="25"/>
        <v>1</v>
      </c>
      <c r="H804">
        <v>37</v>
      </c>
      <c r="I804">
        <v>1</v>
      </c>
      <c r="J804">
        <f>SUM($H$32:H804)</f>
        <v>39921</v>
      </c>
      <c r="K804">
        <f>SUM($I$32:I804)</f>
        <v>1173</v>
      </c>
      <c r="L804">
        <v>6485</v>
      </c>
      <c r="M804">
        <v>12130966</v>
      </c>
    </row>
    <row r="805" spans="1:13" ht="15" customHeight="1" x14ac:dyDescent="0.3">
      <c r="A805" t="s">
        <v>828</v>
      </c>
      <c r="B805">
        <v>9</v>
      </c>
      <c r="C805">
        <v>8</v>
      </c>
      <c r="D805">
        <f t="shared" si="24"/>
        <v>1</v>
      </c>
      <c r="E805">
        <v>79006</v>
      </c>
      <c r="F805">
        <v>79005</v>
      </c>
      <c r="G805">
        <f t="shared" si="25"/>
        <v>1</v>
      </c>
      <c r="H805">
        <v>29</v>
      </c>
      <c r="I805">
        <v>1</v>
      </c>
      <c r="J805">
        <f>SUM($H$32:H805)</f>
        <v>39950</v>
      </c>
      <c r="K805">
        <f>SUM($I$32:I805)</f>
        <v>1174</v>
      </c>
      <c r="L805">
        <v>6731</v>
      </c>
      <c r="M805">
        <v>12137697</v>
      </c>
    </row>
    <row r="806" spans="1:13" ht="15" customHeight="1" x14ac:dyDescent="0.3">
      <c r="A806" t="s">
        <v>829</v>
      </c>
      <c r="B806">
        <v>12</v>
      </c>
      <c r="C806">
        <v>11</v>
      </c>
      <c r="D806">
        <f t="shared" si="24"/>
        <v>1</v>
      </c>
      <c r="E806">
        <v>79005</v>
      </c>
      <c r="F806">
        <v>79004</v>
      </c>
      <c r="G806">
        <f t="shared" si="25"/>
        <v>1</v>
      </c>
      <c r="H806">
        <v>37</v>
      </c>
      <c r="I806">
        <v>1</v>
      </c>
      <c r="J806">
        <f>SUM($H$32:H806)</f>
        <v>39987</v>
      </c>
      <c r="K806">
        <f>SUM($I$32:I806)</f>
        <v>1175</v>
      </c>
      <c r="L806">
        <v>6465</v>
      </c>
      <c r="M806">
        <v>12144162</v>
      </c>
    </row>
    <row r="807" spans="1:13" ht="15" customHeight="1" x14ac:dyDescent="0.3">
      <c r="A807" t="s">
        <v>830</v>
      </c>
      <c r="B807">
        <v>14</v>
      </c>
      <c r="C807">
        <v>13</v>
      </c>
      <c r="D807">
        <f t="shared" si="24"/>
        <v>1</v>
      </c>
      <c r="E807">
        <v>79004</v>
      </c>
      <c r="F807">
        <v>79003</v>
      </c>
      <c r="G807">
        <f t="shared" si="25"/>
        <v>1</v>
      </c>
      <c r="H807">
        <v>41</v>
      </c>
      <c r="I807">
        <v>1</v>
      </c>
      <c r="J807">
        <f>SUM($H$32:H807)</f>
        <v>40028</v>
      </c>
      <c r="K807">
        <f>SUM($I$32:I807)</f>
        <v>1176</v>
      </c>
      <c r="L807">
        <v>8098</v>
      </c>
      <c r="M807">
        <v>12152260</v>
      </c>
    </row>
    <row r="808" spans="1:13" ht="15" customHeight="1" x14ac:dyDescent="0.3">
      <c r="A808" t="s">
        <v>831</v>
      </c>
      <c r="B808">
        <v>10</v>
      </c>
      <c r="C808">
        <v>9</v>
      </c>
      <c r="D808">
        <f t="shared" si="24"/>
        <v>1</v>
      </c>
      <c r="E808">
        <v>79003</v>
      </c>
      <c r="F808">
        <v>79002</v>
      </c>
      <c r="G808">
        <f t="shared" si="25"/>
        <v>1</v>
      </c>
      <c r="H808">
        <v>30</v>
      </c>
      <c r="I808">
        <v>1</v>
      </c>
      <c r="J808">
        <f>SUM($H$32:H808)</f>
        <v>40058</v>
      </c>
      <c r="K808">
        <f>SUM($I$32:I808)</f>
        <v>1177</v>
      </c>
      <c r="L808">
        <v>6256</v>
      </c>
      <c r="M808">
        <v>12158516</v>
      </c>
    </row>
    <row r="809" spans="1:13" ht="15" customHeight="1" x14ac:dyDescent="0.3">
      <c r="A809" t="s">
        <v>832</v>
      </c>
      <c r="B809">
        <v>12</v>
      </c>
      <c r="C809">
        <v>11</v>
      </c>
      <c r="D809">
        <f t="shared" si="24"/>
        <v>1</v>
      </c>
      <c r="E809">
        <v>79002</v>
      </c>
      <c r="F809">
        <v>79001</v>
      </c>
      <c r="G809">
        <f t="shared" si="25"/>
        <v>1</v>
      </c>
      <c r="H809">
        <v>32</v>
      </c>
      <c r="I809">
        <v>1</v>
      </c>
      <c r="J809">
        <f>SUM($H$32:H809)</f>
        <v>40090</v>
      </c>
      <c r="K809">
        <f>SUM($I$32:I809)</f>
        <v>1178</v>
      </c>
      <c r="L809">
        <v>6579</v>
      </c>
      <c r="M809">
        <v>12165095</v>
      </c>
    </row>
    <row r="810" spans="1:13" ht="15" customHeight="1" x14ac:dyDescent="0.3">
      <c r="A810" t="s">
        <v>833</v>
      </c>
      <c r="B810">
        <v>11</v>
      </c>
      <c r="C810">
        <v>10</v>
      </c>
      <c r="D810">
        <f t="shared" si="24"/>
        <v>1</v>
      </c>
      <c r="E810">
        <v>79001</v>
      </c>
      <c r="F810">
        <v>79000</v>
      </c>
      <c r="G810">
        <f t="shared" si="25"/>
        <v>1</v>
      </c>
      <c r="H810">
        <v>35</v>
      </c>
      <c r="I810">
        <v>1</v>
      </c>
      <c r="J810">
        <f>SUM($H$32:H810)</f>
        <v>40125</v>
      </c>
      <c r="K810">
        <f>SUM($I$32:I810)</f>
        <v>1179</v>
      </c>
      <c r="L810">
        <v>6742</v>
      </c>
      <c r="M810">
        <v>12171837</v>
      </c>
    </row>
    <row r="811" spans="1:13" ht="15" customHeight="1" x14ac:dyDescent="0.3">
      <c r="A811" t="s">
        <v>834</v>
      </c>
      <c r="B811">
        <v>10</v>
      </c>
      <c r="C811">
        <v>9</v>
      </c>
      <c r="D811">
        <f t="shared" si="24"/>
        <v>1</v>
      </c>
      <c r="E811">
        <v>79000</v>
      </c>
      <c r="F811">
        <v>78999</v>
      </c>
      <c r="G811">
        <f t="shared" si="25"/>
        <v>1</v>
      </c>
      <c r="H811">
        <v>30</v>
      </c>
      <c r="I811">
        <v>1</v>
      </c>
      <c r="J811">
        <f>SUM($H$32:H811)</f>
        <v>40155</v>
      </c>
      <c r="K811">
        <f>SUM($I$32:I811)</f>
        <v>1180</v>
      </c>
      <c r="L811">
        <v>6183</v>
      </c>
      <c r="M811">
        <v>12178020</v>
      </c>
    </row>
    <row r="812" spans="1:13" ht="15" customHeight="1" x14ac:dyDescent="0.3">
      <c r="A812" t="s">
        <v>835</v>
      </c>
      <c r="B812">
        <v>12</v>
      </c>
      <c r="C812">
        <v>11</v>
      </c>
      <c r="D812">
        <f t="shared" si="24"/>
        <v>1</v>
      </c>
      <c r="E812">
        <v>78999</v>
      </c>
      <c r="F812">
        <v>78998</v>
      </c>
      <c r="G812">
        <f t="shared" si="25"/>
        <v>1</v>
      </c>
      <c r="H812">
        <v>37</v>
      </c>
      <c r="I812">
        <v>1</v>
      </c>
      <c r="J812">
        <f>SUM($H$32:H812)</f>
        <v>40192</v>
      </c>
      <c r="K812">
        <f>SUM($I$32:I812)</f>
        <v>1181</v>
      </c>
      <c r="L812">
        <v>6384</v>
      </c>
      <c r="M812">
        <v>12184404</v>
      </c>
    </row>
    <row r="813" spans="1:13" ht="15" customHeight="1" x14ac:dyDescent="0.3">
      <c r="A813" t="s">
        <v>836</v>
      </c>
      <c r="B813">
        <v>12</v>
      </c>
      <c r="C813">
        <v>11</v>
      </c>
      <c r="D813">
        <f t="shared" si="24"/>
        <v>1</v>
      </c>
      <c r="E813">
        <v>78998</v>
      </c>
      <c r="F813">
        <v>78997</v>
      </c>
      <c r="G813">
        <f t="shared" si="25"/>
        <v>1</v>
      </c>
      <c r="H813">
        <v>37</v>
      </c>
      <c r="I813">
        <v>1</v>
      </c>
      <c r="J813">
        <f>SUM($H$32:H813)</f>
        <v>40229</v>
      </c>
      <c r="K813">
        <f>SUM($I$32:I813)</f>
        <v>1182</v>
      </c>
      <c r="L813">
        <v>6113</v>
      </c>
      <c r="M813">
        <v>12190517</v>
      </c>
    </row>
    <row r="814" spans="1:13" ht="15" customHeight="1" x14ac:dyDescent="0.3">
      <c r="A814" t="s">
        <v>837</v>
      </c>
      <c r="B814">
        <v>12</v>
      </c>
      <c r="C814">
        <v>11</v>
      </c>
      <c r="D814">
        <f t="shared" si="24"/>
        <v>1</v>
      </c>
      <c r="E814">
        <v>78997</v>
      </c>
      <c r="F814">
        <v>78996</v>
      </c>
      <c r="G814">
        <f t="shared" si="25"/>
        <v>1</v>
      </c>
      <c r="H814">
        <v>37</v>
      </c>
      <c r="I814">
        <v>1</v>
      </c>
      <c r="J814">
        <f>SUM($H$32:H814)</f>
        <v>40266</v>
      </c>
      <c r="K814">
        <f>SUM($I$32:I814)</f>
        <v>1183</v>
      </c>
      <c r="L814">
        <v>6388</v>
      </c>
      <c r="M814">
        <v>12196905</v>
      </c>
    </row>
    <row r="815" spans="1:13" ht="15" customHeight="1" x14ac:dyDescent="0.3">
      <c r="A815" t="s">
        <v>838</v>
      </c>
      <c r="B815">
        <v>10</v>
      </c>
      <c r="C815">
        <v>9</v>
      </c>
      <c r="D815">
        <f t="shared" si="24"/>
        <v>1</v>
      </c>
      <c r="E815">
        <v>78996</v>
      </c>
      <c r="F815">
        <v>78995</v>
      </c>
      <c r="G815">
        <f t="shared" si="25"/>
        <v>1</v>
      </c>
      <c r="H815">
        <v>33</v>
      </c>
      <c r="I815">
        <v>1</v>
      </c>
      <c r="J815">
        <f>SUM($H$32:H815)</f>
        <v>40299</v>
      </c>
      <c r="K815">
        <f>SUM($I$32:I815)</f>
        <v>1184</v>
      </c>
      <c r="L815">
        <v>8031</v>
      </c>
      <c r="M815">
        <v>12204936</v>
      </c>
    </row>
    <row r="816" spans="1:13" ht="15" customHeight="1" x14ac:dyDescent="0.3">
      <c r="A816" t="s">
        <v>839</v>
      </c>
      <c r="B816">
        <v>14</v>
      </c>
      <c r="C816">
        <v>13</v>
      </c>
      <c r="D816">
        <f t="shared" si="24"/>
        <v>1</v>
      </c>
      <c r="E816">
        <v>78995</v>
      </c>
      <c r="F816">
        <v>78994</v>
      </c>
      <c r="G816">
        <f t="shared" si="25"/>
        <v>1</v>
      </c>
      <c r="H816">
        <v>41</v>
      </c>
      <c r="I816">
        <v>1</v>
      </c>
      <c r="J816">
        <f>SUM($H$32:H816)</f>
        <v>40340</v>
      </c>
      <c r="K816">
        <f>SUM($I$32:I816)</f>
        <v>1185</v>
      </c>
      <c r="L816">
        <v>8411</v>
      </c>
      <c r="M816">
        <v>12213347</v>
      </c>
    </row>
    <row r="817" spans="1:13" ht="15" customHeight="1" x14ac:dyDescent="0.3">
      <c r="A817" t="s">
        <v>840</v>
      </c>
      <c r="B817">
        <v>14</v>
      </c>
      <c r="C817">
        <v>13</v>
      </c>
      <c r="D817">
        <f t="shared" si="24"/>
        <v>1</v>
      </c>
      <c r="E817">
        <v>78994</v>
      </c>
      <c r="F817">
        <v>78993</v>
      </c>
      <c r="G817">
        <f t="shared" si="25"/>
        <v>1</v>
      </c>
      <c r="H817">
        <v>41</v>
      </c>
      <c r="I817">
        <v>1</v>
      </c>
      <c r="J817">
        <f>SUM($H$32:H817)</f>
        <v>40381</v>
      </c>
      <c r="K817">
        <f>SUM($I$32:I817)</f>
        <v>1186</v>
      </c>
      <c r="L817">
        <v>8222</v>
      </c>
      <c r="M817">
        <v>12221569</v>
      </c>
    </row>
    <row r="818" spans="1:13" ht="15" customHeight="1" x14ac:dyDescent="0.3">
      <c r="A818" t="s">
        <v>841</v>
      </c>
      <c r="B818">
        <v>10</v>
      </c>
      <c r="C818">
        <v>9</v>
      </c>
      <c r="D818">
        <f t="shared" si="24"/>
        <v>1</v>
      </c>
      <c r="E818">
        <v>78993</v>
      </c>
      <c r="F818">
        <v>78992</v>
      </c>
      <c r="G818">
        <f t="shared" si="25"/>
        <v>1</v>
      </c>
      <c r="H818">
        <v>30</v>
      </c>
      <c r="I818">
        <v>1</v>
      </c>
      <c r="J818">
        <f>SUM($H$32:H818)</f>
        <v>40411</v>
      </c>
      <c r="K818">
        <f>SUM($I$32:I818)</f>
        <v>1187</v>
      </c>
      <c r="L818">
        <v>6676</v>
      </c>
      <c r="M818">
        <v>12228245</v>
      </c>
    </row>
    <row r="819" spans="1:13" ht="15" customHeight="1" x14ac:dyDescent="0.3">
      <c r="A819" t="s">
        <v>842</v>
      </c>
      <c r="B819">
        <v>10</v>
      </c>
      <c r="C819">
        <v>9</v>
      </c>
      <c r="D819">
        <f t="shared" si="24"/>
        <v>1</v>
      </c>
      <c r="E819">
        <v>78992</v>
      </c>
      <c r="F819">
        <v>78991</v>
      </c>
      <c r="G819">
        <f t="shared" si="25"/>
        <v>1</v>
      </c>
      <c r="H819">
        <v>30</v>
      </c>
      <c r="I819">
        <v>1</v>
      </c>
      <c r="J819">
        <f>SUM($H$32:H819)</f>
        <v>40441</v>
      </c>
      <c r="K819">
        <f>SUM($I$32:I819)</f>
        <v>1188</v>
      </c>
      <c r="L819">
        <v>7339</v>
      </c>
      <c r="M819">
        <v>12235584</v>
      </c>
    </row>
    <row r="820" spans="1:13" ht="15" customHeight="1" x14ac:dyDescent="0.3">
      <c r="A820" t="s">
        <v>843</v>
      </c>
      <c r="B820">
        <v>10</v>
      </c>
      <c r="C820">
        <v>9</v>
      </c>
      <c r="D820">
        <f t="shared" si="24"/>
        <v>1</v>
      </c>
      <c r="E820">
        <v>78991</v>
      </c>
      <c r="F820">
        <v>78990</v>
      </c>
      <c r="G820">
        <f t="shared" si="25"/>
        <v>1</v>
      </c>
      <c r="H820">
        <v>33</v>
      </c>
      <c r="I820">
        <v>1</v>
      </c>
      <c r="J820">
        <f>SUM($H$32:H820)</f>
        <v>40474</v>
      </c>
      <c r="K820">
        <f>SUM($I$32:I820)</f>
        <v>1189</v>
      </c>
      <c r="L820">
        <v>6219</v>
      </c>
      <c r="M820">
        <v>12241803</v>
      </c>
    </row>
    <row r="821" spans="1:13" ht="15" customHeight="1" x14ac:dyDescent="0.3">
      <c r="A821" t="s">
        <v>844</v>
      </c>
      <c r="B821">
        <v>14</v>
      </c>
      <c r="C821">
        <v>13</v>
      </c>
      <c r="D821">
        <f t="shared" si="24"/>
        <v>1</v>
      </c>
      <c r="E821">
        <v>78990</v>
      </c>
      <c r="F821">
        <v>78989</v>
      </c>
      <c r="G821">
        <f t="shared" si="25"/>
        <v>1</v>
      </c>
      <c r="H821">
        <v>41</v>
      </c>
      <c r="I821">
        <v>1</v>
      </c>
      <c r="J821">
        <f>SUM($H$32:H821)</f>
        <v>40515</v>
      </c>
      <c r="K821">
        <f>SUM($I$32:I821)</f>
        <v>1190</v>
      </c>
      <c r="L821">
        <v>7776</v>
      </c>
      <c r="M821">
        <v>12249579</v>
      </c>
    </row>
    <row r="822" spans="1:13" ht="15" customHeight="1" x14ac:dyDescent="0.3">
      <c r="A822" t="s">
        <v>845</v>
      </c>
      <c r="B822">
        <v>12</v>
      </c>
      <c r="C822">
        <v>11</v>
      </c>
      <c r="D822">
        <f t="shared" si="24"/>
        <v>1</v>
      </c>
      <c r="E822">
        <v>78989</v>
      </c>
      <c r="F822">
        <v>78988</v>
      </c>
      <c r="G822">
        <f t="shared" si="25"/>
        <v>1</v>
      </c>
      <c r="H822">
        <v>32</v>
      </c>
      <c r="I822">
        <v>1</v>
      </c>
      <c r="J822">
        <f>SUM($H$32:H822)</f>
        <v>40547</v>
      </c>
      <c r="K822">
        <f>SUM($I$32:I822)</f>
        <v>1191</v>
      </c>
      <c r="L822">
        <v>6758</v>
      </c>
      <c r="M822">
        <v>12256337</v>
      </c>
    </row>
    <row r="823" spans="1:13" ht="15" customHeight="1" x14ac:dyDescent="0.3">
      <c r="A823" t="s">
        <v>846</v>
      </c>
      <c r="B823">
        <v>9</v>
      </c>
      <c r="C823">
        <v>8</v>
      </c>
      <c r="D823">
        <f t="shared" si="24"/>
        <v>1</v>
      </c>
      <c r="E823">
        <v>78988</v>
      </c>
      <c r="F823">
        <v>78987</v>
      </c>
      <c r="G823">
        <f t="shared" si="25"/>
        <v>1</v>
      </c>
      <c r="H823">
        <v>29</v>
      </c>
      <c r="I823">
        <v>1</v>
      </c>
      <c r="J823">
        <f>SUM($H$32:H823)</f>
        <v>40576</v>
      </c>
      <c r="K823">
        <f>SUM($I$32:I823)</f>
        <v>1192</v>
      </c>
      <c r="L823">
        <v>7884</v>
      </c>
      <c r="M823">
        <v>12264221</v>
      </c>
    </row>
    <row r="824" spans="1:13" ht="15" customHeight="1" x14ac:dyDescent="0.3">
      <c r="A824" t="s">
        <v>847</v>
      </c>
      <c r="B824">
        <v>9</v>
      </c>
      <c r="C824">
        <v>8</v>
      </c>
      <c r="D824">
        <f t="shared" si="24"/>
        <v>1</v>
      </c>
      <c r="E824">
        <v>78987</v>
      </c>
      <c r="F824">
        <v>78986</v>
      </c>
      <c r="G824">
        <f t="shared" si="25"/>
        <v>1</v>
      </c>
      <c r="H824">
        <v>29</v>
      </c>
      <c r="I824">
        <v>1</v>
      </c>
      <c r="J824">
        <f>SUM($H$32:H824)</f>
        <v>40605</v>
      </c>
      <c r="K824">
        <f>SUM($I$32:I824)</f>
        <v>1193</v>
      </c>
      <c r="L824">
        <v>7759</v>
      </c>
      <c r="M824">
        <v>12271980</v>
      </c>
    </row>
    <row r="825" spans="1:13" ht="15" customHeight="1" x14ac:dyDescent="0.3">
      <c r="A825" t="s">
        <v>848</v>
      </c>
      <c r="B825">
        <v>8</v>
      </c>
      <c r="C825">
        <v>7</v>
      </c>
      <c r="D825">
        <f t="shared" si="24"/>
        <v>1</v>
      </c>
      <c r="E825">
        <v>78986</v>
      </c>
      <c r="F825">
        <v>78985</v>
      </c>
      <c r="G825">
        <f t="shared" si="25"/>
        <v>1</v>
      </c>
      <c r="H825">
        <v>21</v>
      </c>
      <c r="I825">
        <v>1</v>
      </c>
      <c r="J825">
        <f>SUM($H$32:H825)</f>
        <v>40626</v>
      </c>
      <c r="K825">
        <f>SUM($I$32:I825)</f>
        <v>1194</v>
      </c>
      <c r="L825">
        <v>4248</v>
      </c>
      <c r="M825">
        <v>12276228</v>
      </c>
    </row>
    <row r="826" spans="1:13" ht="15" customHeight="1" x14ac:dyDescent="0.3">
      <c r="A826" t="s">
        <v>849</v>
      </c>
      <c r="B826">
        <v>9</v>
      </c>
      <c r="C826">
        <v>8</v>
      </c>
      <c r="D826">
        <f t="shared" si="24"/>
        <v>1</v>
      </c>
      <c r="E826">
        <v>78985</v>
      </c>
      <c r="F826">
        <v>78984</v>
      </c>
      <c r="G826">
        <f t="shared" si="25"/>
        <v>1</v>
      </c>
      <c r="H826">
        <v>29</v>
      </c>
      <c r="I826">
        <v>1</v>
      </c>
      <c r="J826">
        <f>SUM($H$32:H826)</f>
        <v>40655</v>
      </c>
      <c r="K826">
        <f>SUM($I$32:I826)</f>
        <v>1195</v>
      </c>
      <c r="L826">
        <v>7749</v>
      </c>
      <c r="M826">
        <v>12283977</v>
      </c>
    </row>
    <row r="827" spans="1:13" ht="15" customHeight="1" x14ac:dyDescent="0.3">
      <c r="A827" t="s">
        <v>850</v>
      </c>
      <c r="B827">
        <v>13</v>
      </c>
      <c r="C827">
        <v>9</v>
      </c>
      <c r="D827">
        <f t="shared" si="24"/>
        <v>4</v>
      </c>
      <c r="E827">
        <v>78984</v>
      </c>
      <c r="F827">
        <v>78980</v>
      </c>
      <c r="G827">
        <f t="shared" si="25"/>
        <v>4</v>
      </c>
      <c r="H827">
        <v>69</v>
      </c>
      <c r="I827">
        <v>10</v>
      </c>
      <c r="J827">
        <f>SUM($H$32:H827)</f>
        <v>40724</v>
      </c>
      <c r="K827">
        <f>SUM($I$32:I827)</f>
        <v>1205</v>
      </c>
      <c r="L827">
        <v>13811</v>
      </c>
      <c r="M827">
        <v>12297788</v>
      </c>
    </row>
    <row r="828" spans="1:13" ht="15" customHeight="1" x14ac:dyDescent="0.3">
      <c r="A828" t="s">
        <v>851</v>
      </c>
      <c r="B828">
        <v>13</v>
      </c>
      <c r="C828">
        <v>10</v>
      </c>
      <c r="D828">
        <f t="shared" si="24"/>
        <v>3</v>
      </c>
      <c r="E828">
        <v>78980</v>
      </c>
      <c r="F828">
        <v>78977</v>
      </c>
      <c r="G828">
        <f t="shared" si="25"/>
        <v>3</v>
      </c>
      <c r="H828">
        <v>60</v>
      </c>
      <c r="I828">
        <v>6</v>
      </c>
      <c r="J828">
        <f>SUM($H$32:H828)</f>
        <v>40784</v>
      </c>
      <c r="K828">
        <f>SUM($I$32:I828)</f>
        <v>1211</v>
      </c>
      <c r="L828">
        <v>12984</v>
      </c>
      <c r="M828">
        <v>12310772</v>
      </c>
    </row>
    <row r="829" spans="1:13" ht="15" customHeight="1" x14ac:dyDescent="0.3">
      <c r="A829" t="s">
        <v>852</v>
      </c>
      <c r="B829">
        <v>10</v>
      </c>
      <c r="C829">
        <v>10</v>
      </c>
      <c r="D829">
        <f t="shared" si="24"/>
        <v>0</v>
      </c>
      <c r="E829">
        <v>78977</v>
      </c>
      <c r="F829">
        <v>78977</v>
      </c>
      <c r="G829">
        <f t="shared" si="25"/>
        <v>0</v>
      </c>
      <c r="H829">
        <v>24</v>
      </c>
      <c r="I829">
        <v>0</v>
      </c>
      <c r="J829">
        <f>SUM($H$32:H829)</f>
        <v>40808</v>
      </c>
      <c r="K829">
        <f>SUM($I$32:I829)</f>
        <v>1211</v>
      </c>
      <c r="L829">
        <v>7295</v>
      </c>
      <c r="M829">
        <v>12318067</v>
      </c>
    </row>
    <row r="830" spans="1:13" ht="15" customHeight="1" x14ac:dyDescent="0.3">
      <c r="A830" t="s">
        <v>853</v>
      </c>
      <c r="B830">
        <v>13</v>
      </c>
      <c r="C830">
        <v>11</v>
      </c>
      <c r="D830">
        <f t="shared" si="24"/>
        <v>2</v>
      </c>
      <c r="E830">
        <v>78977</v>
      </c>
      <c r="F830">
        <v>78975</v>
      </c>
      <c r="G830">
        <f t="shared" si="25"/>
        <v>2</v>
      </c>
      <c r="H830">
        <v>32</v>
      </c>
      <c r="I830">
        <v>1</v>
      </c>
      <c r="J830">
        <f>SUM($H$32:H830)</f>
        <v>40840</v>
      </c>
      <c r="K830">
        <f>SUM($I$32:I830)</f>
        <v>1212</v>
      </c>
      <c r="L830">
        <v>7820</v>
      </c>
      <c r="M830">
        <v>12325887</v>
      </c>
    </row>
    <row r="831" spans="1:13" ht="15" customHeight="1" x14ac:dyDescent="0.3">
      <c r="A831" t="s">
        <v>854</v>
      </c>
      <c r="B831">
        <v>13</v>
      </c>
      <c r="C831">
        <v>11</v>
      </c>
      <c r="D831">
        <f t="shared" si="24"/>
        <v>2</v>
      </c>
      <c r="E831">
        <v>78975</v>
      </c>
      <c r="F831">
        <v>78973</v>
      </c>
      <c r="G831">
        <f t="shared" si="25"/>
        <v>2</v>
      </c>
      <c r="H831">
        <v>50</v>
      </c>
      <c r="I831">
        <v>3</v>
      </c>
      <c r="J831">
        <f>SUM($H$32:H831)</f>
        <v>40890</v>
      </c>
      <c r="K831">
        <f>SUM($I$32:I831)</f>
        <v>1215</v>
      </c>
      <c r="L831">
        <v>9084</v>
      </c>
      <c r="M831">
        <v>12334971</v>
      </c>
    </row>
    <row r="832" spans="1:13" ht="15" customHeight="1" x14ac:dyDescent="0.3">
      <c r="A832" t="s">
        <v>855</v>
      </c>
      <c r="B832">
        <v>13</v>
      </c>
      <c r="C832">
        <v>13</v>
      </c>
      <c r="D832">
        <f t="shared" si="24"/>
        <v>0</v>
      </c>
      <c r="E832">
        <v>78973</v>
      </c>
      <c r="F832">
        <v>78973</v>
      </c>
      <c r="G832">
        <f t="shared" si="25"/>
        <v>0</v>
      </c>
      <c r="H832">
        <v>27</v>
      </c>
      <c r="I832">
        <v>0</v>
      </c>
      <c r="J832">
        <f>SUM($H$32:H832)</f>
        <v>40917</v>
      </c>
      <c r="K832">
        <f>SUM($I$32:I832)</f>
        <v>1215</v>
      </c>
      <c r="L832">
        <v>6340</v>
      </c>
      <c r="M832">
        <v>12341311</v>
      </c>
    </row>
    <row r="833" spans="1:13" ht="15" customHeight="1" x14ac:dyDescent="0.3">
      <c r="A833" t="s">
        <v>856</v>
      </c>
      <c r="B833">
        <v>13</v>
      </c>
      <c r="C833">
        <v>11</v>
      </c>
      <c r="D833">
        <f t="shared" si="24"/>
        <v>2</v>
      </c>
      <c r="E833">
        <v>78973</v>
      </c>
      <c r="F833">
        <v>78971</v>
      </c>
      <c r="G833">
        <f t="shared" si="25"/>
        <v>2</v>
      </c>
      <c r="H833">
        <v>44</v>
      </c>
      <c r="I833">
        <v>2</v>
      </c>
      <c r="J833">
        <f>SUM($H$32:H833)</f>
        <v>40961</v>
      </c>
      <c r="K833">
        <f>SUM($I$32:I833)</f>
        <v>1217</v>
      </c>
      <c r="L833">
        <v>8972</v>
      </c>
      <c r="M833">
        <v>12350283</v>
      </c>
    </row>
    <row r="834" spans="1:13" ht="15" customHeight="1" x14ac:dyDescent="0.3">
      <c r="A834" t="s">
        <v>857</v>
      </c>
      <c r="B834">
        <v>10</v>
      </c>
      <c r="C834">
        <v>9</v>
      </c>
      <c r="D834">
        <f t="shared" si="24"/>
        <v>1</v>
      </c>
      <c r="E834">
        <v>78971</v>
      </c>
      <c r="F834">
        <v>78970</v>
      </c>
      <c r="G834">
        <f t="shared" si="25"/>
        <v>1</v>
      </c>
      <c r="H834">
        <v>30</v>
      </c>
      <c r="I834">
        <v>1</v>
      </c>
      <c r="J834">
        <f>SUM($H$32:H834)</f>
        <v>40991</v>
      </c>
      <c r="K834">
        <f>SUM($I$32:I834)</f>
        <v>1218</v>
      </c>
      <c r="L834">
        <v>7937</v>
      </c>
      <c r="M834">
        <v>12358220</v>
      </c>
    </row>
    <row r="835" spans="1:13" ht="15" customHeight="1" x14ac:dyDescent="0.3">
      <c r="A835" t="s">
        <v>858</v>
      </c>
      <c r="B835">
        <v>10</v>
      </c>
      <c r="C835">
        <v>9</v>
      </c>
      <c r="D835">
        <f t="shared" si="24"/>
        <v>1</v>
      </c>
      <c r="E835">
        <v>78970</v>
      </c>
      <c r="F835">
        <v>78969</v>
      </c>
      <c r="G835">
        <f t="shared" si="25"/>
        <v>1</v>
      </c>
      <c r="H835">
        <v>30</v>
      </c>
      <c r="I835">
        <v>1</v>
      </c>
      <c r="J835">
        <f>SUM($H$32:H835)</f>
        <v>41021</v>
      </c>
      <c r="K835">
        <f>SUM($I$32:I835)</f>
        <v>1219</v>
      </c>
      <c r="L835">
        <v>8198</v>
      </c>
      <c r="M835">
        <v>12366418</v>
      </c>
    </row>
    <row r="836" spans="1:13" ht="15" customHeight="1" x14ac:dyDescent="0.3">
      <c r="A836" t="s">
        <v>859</v>
      </c>
      <c r="B836">
        <v>7</v>
      </c>
      <c r="C836">
        <v>6</v>
      </c>
      <c r="D836">
        <f t="shared" si="24"/>
        <v>1</v>
      </c>
      <c r="E836">
        <v>78969</v>
      </c>
      <c r="F836">
        <v>78968</v>
      </c>
      <c r="G836">
        <f t="shared" si="25"/>
        <v>1</v>
      </c>
      <c r="H836">
        <v>19</v>
      </c>
      <c r="I836">
        <v>1</v>
      </c>
      <c r="J836">
        <f>SUM($H$32:H836)</f>
        <v>41040</v>
      </c>
      <c r="K836">
        <f>SUM($I$32:I836)</f>
        <v>1220</v>
      </c>
      <c r="L836">
        <v>4344</v>
      </c>
      <c r="M836">
        <v>12370762</v>
      </c>
    </row>
    <row r="837" spans="1:13" ht="15" customHeight="1" x14ac:dyDescent="0.3">
      <c r="A837" t="s">
        <v>860</v>
      </c>
      <c r="B837">
        <v>10</v>
      </c>
      <c r="C837">
        <v>9</v>
      </c>
      <c r="D837">
        <f t="shared" si="24"/>
        <v>1</v>
      </c>
      <c r="E837">
        <v>78968</v>
      </c>
      <c r="F837">
        <v>78967</v>
      </c>
      <c r="G837">
        <f t="shared" si="25"/>
        <v>1</v>
      </c>
      <c r="H837">
        <v>30</v>
      </c>
      <c r="I837">
        <v>1</v>
      </c>
      <c r="J837">
        <f>SUM($H$32:H837)</f>
        <v>41070</v>
      </c>
      <c r="K837">
        <f>SUM($I$32:I837)</f>
        <v>1221</v>
      </c>
      <c r="L837">
        <v>7723</v>
      </c>
      <c r="M837">
        <v>12378485</v>
      </c>
    </row>
    <row r="838" spans="1:13" ht="15" customHeight="1" x14ac:dyDescent="0.3">
      <c r="A838" t="s">
        <v>861</v>
      </c>
      <c r="B838">
        <v>8</v>
      </c>
      <c r="C838">
        <v>7</v>
      </c>
      <c r="D838">
        <f t="shared" si="24"/>
        <v>1</v>
      </c>
      <c r="E838">
        <v>78967</v>
      </c>
      <c r="F838">
        <v>78966</v>
      </c>
      <c r="G838">
        <f t="shared" si="25"/>
        <v>1</v>
      </c>
      <c r="H838">
        <v>21</v>
      </c>
      <c r="I838">
        <v>1</v>
      </c>
      <c r="J838">
        <f>SUM($H$32:H838)</f>
        <v>41091</v>
      </c>
      <c r="K838">
        <f>SUM($I$32:I838)</f>
        <v>1222</v>
      </c>
      <c r="L838">
        <v>5966</v>
      </c>
      <c r="M838">
        <v>12384451</v>
      </c>
    </row>
    <row r="839" spans="1:13" ht="15" customHeight="1" x14ac:dyDescent="0.3">
      <c r="A839" t="s">
        <v>862</v>
      </c>
      <c r="B839">
        <v>7</v>
      </c>
      <c r="C839">
        <v>6</v>
      </c>
      <c r="D839">
        <f t="shared" si="24"/>
        <v>1</v>
      </c>
      <c r="E839">
        <v>78966</v>
      </c>
      <c r="F839">
        <v>78965</v>
      </c>
      <c r="G839">
        <f t="shared" si="25"/>
        <v>1</v>
      </c>
      <c r="H839">
        <v>19</v>
      </c>
      <c r="I839">
        <v>1</v>
      </c>
      <c r="J839">
        <f>SUM($H$32:H839)</f>
        <v>41110</v>
      </c>
      <c r="K839">
        <f>SUM($I$32:I839)</f>
        <v>1223</v>
      </c>
      <c r="L839">
        <v>4420</v>
      </c>
      <c r="M839">
        <v>12388871</v>
      </c>
    </row>
    <row r="840" spans="1:13" ht="15" customHeight="1" x14ac:dyDescent="0.3">
      <c r="A840" t="s">
        <v>863</v>
      </c>
      <c r="B840">
        <v>8</v>
      </c>
      <c r="C840">
        <v>7</v>
      </c>
      <c r="D840">
        <f t="shared" si="24"/>
        <v>1</v>
      </c>
      <c r="E840">
        <v>78965</v>
      </c>
      <c r="F840">
        <v>78964</v>
      </c>
      <c r="G840">
        <f t="shared" si="25"/>
        <v>1</v>
      </c>
      <c r="H840">
        <v>21</v>
      </c>
      <c r="I840">
        <v>1</v>
      </c>
      <c r="J840">
        <f>SUM($H$32:H840)</f>
        <v>41131</v>
      </c>
      <c r="K840">
        <f>SUM($I$32:I840)</f>
        <v>1224</v>
      </c>
      <c r="L840">
        <v>5978</v>
      </c>
      <c r="M840">
        <v>12394849</v>
      </c>
    </row>
    <row r="841" spans="1:13" ht="15" customHeight="1" x14ac:dyDescent="0.3">
      <c r="A841" t="s">
        <v>864</v>
      </c>
      <c r="B841">
        <v>7</v>
      </c>
      <c r="C841">
        <v>6</v>
      </c>
      <c r="D841">
        <f t="shared" si="24"/>
        <v>1</v>
      </c>
      <c r="E841">
        <v>78964</v>
      </c>
      <c r="F841">
        <v>78963</v>
      </c>
      <c r="G841">
        <f t="shared" si="25"/>
        <v>1</v>
      </c>
      <c r="H841">
        <v>19</v>
      </c>
      <c r="I841">
        <v>1</v>
      </c>
      <c r="J841">
        <f>SUM($H$32:H841)</f>
        <v>41150</v>
      </c>
      <c r="K841">
        <f>SUM($I$32:I841)</f>
        <v>1225</v>
      </c>
      <c r="L841">
        <v>4403</v>
      </c>
      <c r="M841">
        <v>12399252</v>
      </c>
    </row>
    <row r="842" spans="1:13" ht="15" customHeight="1" x14ac:dyDescent="0.3">
      <c r="A842" t="s">
        <v>865</v>
      </c>
      <c r="B842">
        <v>7</v>
      </c>
      <c r="C842">
        <v>6</v>
      </c>
      <c r="D842">
        <f t="shared" si="24"/>
        <v>1</v>
      </c>
      <c r="E842">
        <v>78963</v>
      </c>
      <c r="F842">
        <v>78962</v>
      </c>
      <c r="G842">
        <f t="shared" si="25"/>
        <v>1</v>
      </c>
      <c r="H842">
        <v>19</v>
      </c>
      <c r="I842">
        <v>1</v>
      </c>
      <c r="J842">
        <f>SUM($H$32:H842)</f>
        <v>41169</v>
      </c>
      <c r="K842">
        <f>SUM($I$32:I842)</f>
        <v>1226</v>
      </c>
      <c r="L842">
        <v>4309</v>
      </c>
      <c r="M842">
        <v>12403561</v>
      </c>
    </row>
    <row r="843" spans="1:13" ht="15" customHeight="1" x14ac:dyDescent="0.3">
      <c r="A843" t="s">
        <v>866</v>
      </c>
      <c r="B843">
        <v>9</v>
      </c>
      <c r="C843">
        <v>8</v>
      </c>
      <c r="D843">
        <f t="shared" si="24"/>
        <v>1</v>
      </c>
      <c r="E843">
        <v>78962</v>
      </c>
      <c r="F843">
        <v>78961</v>
      </c>
      <c r="G843">
        <f t="shared" si="25"/>
        <v>1</v>
      </c>
      <c r="H843">
        <v>29</v>
      </c>
      <c r="I843">
        <v>1</v>
      </c>
      <c r="J843">
        <f>SUM($H$32:H843)</f>
        <v>41198</v>
      </c>
      <c r="K843">
        <f>SUM($I$32:I843)</f>
        <v>1227</v>
      </c>
      <c r="L843">
        <v>7426</v>
      </c>
      <c r="M843">
        <v>12410987</v>
      </c>
    </row>
    <row r="844" spans="1:13" ht="15" customHeight="1" x14ac:dyDescent="0.3">
      <c r="A844" t="s">
        <v>867</v>
      </c>
      <c r="B844">
        <v>11</v>
      </c>
      <c r="C844">
        <v>10</v>
      </c>
      <c r="D844">
        <f t="shared" si="24"/>
        <v>1</v>
      </c>
      <c r="E844">
        <v>78961</v>
      </c>
      <c r="F844">
        <v>78960</v>
      </c>
      <c r="G844">
        <f t="shared" si="25"/>
        <v>1</v>
      </c>
      <c r="H844">
        <v>31</v>
      </c>
      <c r="I844">
        <v>1</v>
      </c>
      <c r="J844">
        <f>SUM($H$32:H844)</f>
        <v>41229</v>
      </c>
      <c r="K844">
        <f>SUM($I$32:I844)</f>
        <v>1228</v>
      </c>
      <c r="L844">
        <v>5957</v>
      </c>
      <c r="M844">
        <v>12416944</v>
      </c>
    </row>
    <row r="845" spans="1:13" ht="15" customHeight="1" x14ac:dyDescent="0.3">
      <c r="A845" t="s">
        <v>868</v>
      </c>
      <c r="B845">
        <v>9</v>
      </c>
      <c r="C845">
        <v>8</v>
      </c>
      <c r="D845">
        <f t="shared" si="24"/>
        <v>1</v>
      </c>
      <c r="E845">
        <v>78960</v>
      </c>
      <c r="F845">
        <v>78959</v>
      </c>
      <c r="G845">
        <f t="shared" si="25"/>
        <v>1</v>
      </c>
      <c r="H845">
        <v>29</v>
      </c>
      <c r="I845">
        <v>1</v>
      </c>
      <c r="J845">
        <f>SUM($H$32:H845)</f>
        <v>41258</v>
      </c>
      <c r="K845">
        <f>SUM($I$32:I845)</f>
        <v>1229</v>
      </c>
      <c r="L845">
        <v>5913</v>
      </c>
      <c r="M845">
        <v>12422857</v>
      </c>
    </row>
    <row r="846" spans="1:13" ht="15" customHeight="1" x14ac:dyDescent="0.3">
      <c r="A846" t="s">
        <v>869</v>
      </c>
      <c r="B846">
        <v>9</v>
      </c>
      <c r="C846">
        <v>8</v>
      </c>
      <c r="D846">
        <f t="shared" si="24"/>
        <v>1</v>
      </c>
      <c r="E846">
        <v>78959</v>
      </c>
      <c r="F846">
        <v>78958</v>
      </c>
      <c r="G846">
        <f t="shared" si="25"/>
        <v>1</v>
      </c>
      <c r="H846">
        <v>29</v>
      </c>
      <c r="I846">
        <v>1</v>
      </c>
      <c r="J846">
        <f>SUM($H$32:H846)</f>
        <v>41287</v>
      </c>
      <c r="K846">
        <f>SUM($I$32:I846)</f>
        <v>1230</v>
      </c>
      <c r="L846">
        <v>7490</v>
      </c>
      <c r="M846">
        <v>12430347</v>
      </c>
    </row>
    <row r="847" spans="1:13" ht="15" customHeight="1" x14ac:dyDescent="0.3">
      <c r="A847" t="s">
        <v>870</v>
      </c>
      <c r="B847">
        <v>9</v>
      </c>
      <c r="C847">
        <v>8</v>
      </c>
      <c r="D847">
        <f t="shared" si="24"/>
        <v>1</v>
      </c>
      <c r="E847">
        <v>78958</v>
      </c>
      <c r="F847">
        <v>78957</v>
      </c>
      <c r="G847">
        <f t="shared" si="25"/>
        <v>1</v>
      </c>
      <c r="H847">
        <v>29</v>
      </c>
      <c r="I847">
        <v>1</v>
      </c>
      <c r="J847">
        <f>SUM($H$32:H847)</f>
        <v>41316</v>
      </c>
      <c r="K847">
        <f>SUM($I$32:I847)</f>
        <v>1231</v>
      </c>
      <c r="L847">
        <v>7411</v>
      </c>
      <c r="M847">
        <v>12437758</v>
      </c>
    </row>
    <row r="848" spans="1:13" ht="15" customHeight="1" x14ac:dyDescent="0.3">
      <c r="A848" t="s">
        <v>871</v>
      </c>
      <c r="B848">
        <v>9</v>
      </c>
      <c r="C848">
        <v>8</v>
      </c>
      <c r="D848">
        <f t="shared" si="24"/>
        <v>1</v>
      </c>
      <c r="E848">
        <v>78957</v>
      </c>
      <c r="F848">
        <v>78956</v>
      </c>
      <c r="G848">
        <f t="shared" si="25"/>
        <v>1</v>
      </c>
      <c r="H848">
        <v>29</v>
      </c>
      <c r="I848">
        <v>1</v>
      </c>
      <c r="J848">
        <f>SUM($H$32:H848)</f>
        <v>41345</v>
      </c>
      <c r="K848">
        <f>SUM($I$32:I848)</f>
        <v>1232</v>
      </c>
      <c r="L848">
        <v>7813</v>
      </c>
      <c r="M848">
        <v>12445571</v>
      </c>
    </row>
    <row r="849" spans="1:13" ht="15" customHeight="1" x14ac:dyDescent="0.3">
      <c r="A849" t="s">
        <v>872</v>
      </c>
      <c r="B849">
        <v>9</v>
      </c>
      <c r="C849">
        <v>8</v>
      </c>
      <c r="D849">
        <f t="shared" si="24"/>
        <v>1</v>
      </c>
      <c r="E849">
        <v>78956</v>
      </c>
      <c r="F849">
        <v>78955</v>
      </c>
      <c r="G849">
        <f t="shared" si="25"/>
        <v>1</v>
      </c>
      <c r="H849">
        <v>29</v>
      </c>
      <c r="I849">
        <v>1</v>
      </c>
      <c r="J849">
        <f>SUM($H$32:H849)</f>
        <v>41374</v>
      </c>
      <c r="K849">
        <f>SUM($I$32:I849)</f>
        <v>1233</v>
      </c>
      <c r="L849">
        <v>5909</v>
      </c>
      <c r="M849">
        <v>12451480</v>
      </c>
    </row>
    <row r="850" spans="1:13" ht="15" customHeight="1" x14ac:dyDescent="0.3">
      <c r="A850" t="s">
        <v>873</v>
      </c>
      <c r="B850">
        <v>11</v>
      </c>
      <c r="C850">
        <v>10</v>
      </c>
      <c r="D850">
        <f t="shared" si="24"/>
        <v>1</v>
      </c>
      <c r="E850">
        <v>78955</v>
      </c>
      <c r="F850">
        <v>78954</v>
      </c>
      <c r="G850">
        <f t="shared" si="25"/>
        <v>1</v>
      </c>
      <c r="H850">
        <v>31</v>
      </c>
      <c r="I850">
        <v>1</v>
      </c>
      <c r="J850">
        <f>SUM($H$32:H850)</f>
        <v>41405</v>
      </c>
      <c r="K850">
        <f>SUM($I$32:I850)</f>
        <v>1234</v>
      </c>
      <c r="L850">
        <v>6147</v>
      </c>
      <c r="M850">
        <v>12457627</v>
      </c>
    </row>
    <row r="851" spans="1:13" ht="15" customHeight="1" x14ac:dyDescent="0.3">
      <c r="A851" t="s">
        <v>874</v>
      </c>
      <c r="B851">
        <v>9</v>
      </c>
      <c r="C851">
        <v>8</v>
      </c>
      <c r="D851">
        <f t="shared" si="24"/>
        <v>1</v>
      </c>
      <c r="E851">
        <v>78954</v>
      </c>
      <c r="F851">
        <v>78953</v>
      </c>
      <c r="G851">
        <f t="shared" si="25"/>
        <v>1</v>
      </c>
      <c r="H851">
        <v>29</v>
      </c>
      <c r="I851">
        <v>1</v>
      </c>
      <c r="J851">
        <f>SUM($H$32:H851)</f>
        <v>41434</v>
      </c>
      <c r="K851">
        <f>SUM($I$32:I851)</f>
        <v>1235</v>
      </c>
      <c r="L851">
        <v>7455</v>
      </c>
      <c r="M851">
        <v>12465082</v>
      </c>
    </row>
    <row r="852" spans="1:13" ht="15" customHeight="1" x14ac:dyDescent="0.3">
      <c r="A852" t="s">
        <v>875</v>
      </c>
      <c r="B852">
        <v>12</v>
      </c>
      <c r="C852">
        <v>11</v>
      </c>
      <c r="D852">
        <f t="shared" si="24"/>
        <v>1</v>
      </c>
      <c r="E852">
        <v>78953</v>
      </c>
      <c r="F852">
        <v>78952</v>
      </c>
      <c r="G852">
        <f t="shared" si="25"/>
        <v>1</v>
      </c>
      <c r="H852">
        <v>32</v>
      </c>
      <c r="I852">
        <v>1</v>
      </c>
      <c r="J852">
        <f>SUM($H$32:H852)</f>
        <v>41466</v>
      </c>
      <c r="K852">
        <f>SUM($I$32:I852)</f>
        <v>1236</v>
      </c>
      <c r="L852">
        <v>6246</v>
      </c>
      <c r="M852">
        <v>12471328</v>
      </c>
    </row>
    <row r="853" spans="1:13" ht="15" customHeight="1" x14ac:dyDescent="0.3">
      <c r="A853" t="s">
        <v>876</v>
      </c>
      <c r="B853">
        <v>7</v>
      </c>
      <c r="C853">
        <v>6</v>
      </c>
      <c r="D853">
        <f t="shared" si="24"/>
        <v>1</v>
      </c>
      <c r="E853">
        <v>78952</v>
      </c>
      <c r="F853">
        <v>78951</v>
      </c>
      <c r="G853">
        <f t="shared" si="25"/>
        <v>1</v>
      </c>
      <c r="H853">
        <v>19</v>
      </c>
      <c r="I853">
        <v>1</v>
      </c>
      <c r="J853">
        <f>SUM($H$32:H853)</f>
        <v>41485</v>
      </c>
      <c r="K853">
        <f>SUM($I$32:I853)</f>
        <v>1237</v>
      </c>
      <c r="L853">
        <v>4147</v>
      </c>
      <c r="M853">
        <v>12475475</v>
      </c>
    </row>
    <row r="854" spans="1:13" ht="15" customHeight="1" x14ac:dyDescent="0.3">
      <c r="A854" t="s">
        <v>877</v>
      </c>
      <c r="B854">
        <v>9</v>
      </c>
      <c r="C854">
        <v>8</v>
      </c>
      <c r="D854">
        <f t="shared" si="24"/>
        <v>1</v>
      </c>
      <c r="E854">
        <v>78951</v>
      </c>
      <c r="F854">
        <v>78950</v>
      </c>
      <c r="G854">
        <f t="shared" si="25"/>
        <v>1</v>
      </c>
      <c r="H854">
        <v>29</v>
      </c>
      <c r="I854">
        <v>1</v>
      </c>
      <c r="J854">
        <f>SUM($H$32:H854)</f>
        <v>41514</v>
      </c>
      <c r="K854">
        <f>SUM($I$32:I854)</f>
        <v>1238</v>
      </c>
      <c r="L854">
        <v>7468</v>
      </c>
      <c r="M854">
        <v>12482943</v>
      </c>
    </row>
    <row r="855" spans="1:13" ht="15" customHeight="1" x14ac:dyDescent="0.3">
      <c r="A855" t="s">
        <v>878</v>
      </c>
      <c r="B855">
        <v>7</v>
      </c>
      <c r="C855">
        <v>6</v>
      </c>
      <c r="D855">
        <f t="shared" si="24"/>
        <v>1</v>
      </c>
      <c r="E855">
        <v>78950</v>
      </c>
      <c r="F855">
        <v>78949</v>
      </c>
      <c r="G855">
        <f t="shared" si="25"/>
        <v>1</v>
      </c>
      <c r="H855">
        <v>19</v>
      </c>
      <c r="I855">
        <v>1</v>
      </c>
      <c r="J855">
        <f>SUM($H$32:H855)</f>
        <v>41533</v>
      </c>
      <c r="K855">
        <f>SUM($I$32:I855)</f>
        <v>1239</v>
      </c>
      <c r="L855">
        <v>3984</v>
      </c>
      <c r="M855">
        <v>12486927</v>
      </c>
    </row>
    <row r="856" spans="1:13" ht="15" customHeight="1" x14ac:dyDescent="0.3">
      <c r="A856" t="s">
        <v>879</v>
      </c>
      <c r="B856">
        <v>6</v>
      </c>
      <c r="C856">
        <v>5</v>
      </c>
      <c r="D856">
        <f t="shared" si="24"/>
        <v>1</v>
      </c>
      <c r="E856">
        <v>78949</v>
      </c>
      <c r="F856">
        <v>78948</v>
      </c>
      <c r="G856">
        <f t="shared" si="25"/>
        <v>1</v>
      </c>
      <c r="H856">
        <v>14</v>
      </c>
      <c r="I856">
        <v>1</v>
      </c>
      <c r="J856">
        <f>SUM($H$32:H856)</f>
        <v>41547</v>
      </c>
      <c r="K856">
        <f>SUM($I$32:I856)</f>
        <v>1240</v>
      </c>
      <c r="L856">
        <v>4011</v>
      </c>
      <c r="M856">
        <v>12490938</v>
      </c>
    </row>
    <row r="857" spans="1:13" ht="15" customHeight="1" x14ac:dyDescent="0.3">
      <c r="A857" t="s">
        <v>880</v>
      </c>
      <c r="B857">
        <v>6</v>
      </c>
      <c r="C857">
        <v>5</v>
      </c>
      <c r="D857">
        <f t="shared" si="24"/>
        <v>1</v>
      </c>
      <c r="E857">
        <v>78948</v>
      </c>
      <c r="F857">
        <v>78947</v>
      </c>
      <c r="G857">
        <f t="shared" si="25"/>
        <v>1</v>
      </c>
      <c r="H857">
        <v>17</v>
      </c>
      <c r="I857">
        <v>1</v>
      </c>
      <c r="J857">
        <f>SUM($H$32:H857)</f>
        <v>41564</v>
      </c>
      <c r="K857">
        <f>SUM($I$32:I857)</f>
        <v>1241</v>
      </c>
      <c r="L857">
        <v>3963</v>
      </c>
      <c r="M857">
        <v>12494901</v>
      </c>
    </row>
    <row r="858" spans="1:13" ht="15" customHeight="1" x14ac:dyDescent="0.3">
      <c r="A858" t="s">
        <v>881</v>
      </c>
      <c r="B858">
        <v>13</v>
      </c>
      <c r="C858">
        <v>12</v>
      </c>
      <c r="D858">
        <f t="shared" si="24"/>
        <v>1</v>
      </c>
      <c r="E858">
        <v>78947</v>
      </c>
      <c r="F858">
        <v>78946</v>
      </c>
      <c r="G858">
        <f t="shared" si="25"/>
        <v>1</v>
      </c>
      <c r="H858">
        <v>39</v>
      </c>
      <c r="I858">
        <v>1</v>
      </c>
      <c r="J858">
        <f>SUM($H$32:H858)</f>
        <v>41603</v>
      </c>
      <c r="K858">
        <f>SUM($I$32:I858)</f>
        <v>1242</v>
      </c>
      <c r="L858">
        <v>7112</v>
      </c>
      <c r="M858">
        <v>12502013</v>
      </c>
    </row>
    <row r="859" spans="1:13" ht="15" customHeight="1" x14ac:dyDescent="0.3">
      <c r="A859" t="s">
        <v>882</v>
      </c>
      <c r="B859">
        <v>11</v>
      </c>
      <c r="C859">
        <v>10</v>
      </c>
      <c r="D859">
        <f t="shared" si="24"/>
        <v>1</v>
      </c>
      <c r="E859">
        <v>78946</v>
      </c>
      <c r="F859">
        <v>78945</v>
      </c>
      <c r="G859">
        <f t="shared" si="25"/>
        <v>1</v>
      </c>
      <c r="H859">
        <v>35</v>
      </c>
      <c r="I859">
        <v>1</v>
      </c>
      <c r="J859">
        <f>SUM($H$32:H859)</f>
        <v>41638</v>
      </c>
      <c r="K859">
        <f>SUM($I$32:I859)</f>
        <v>1243</v>
      </c>
      <c r="L859">
        <v>5730</v>
      </c>
      <c r="M859">
        <v>12507743</v>
      </c>
    </row>
    <row r="860" spans="1:13" ht="15" customHeight="1" x14ac:dyDescent="0.3">
      <c r="A860" t="s">
        <v>883</v>
      </c>
      <c r="B860">
        <v>13</v>
      </c>
      <c r="C860">
        <v>12</v>
      </c>
      <c r="D860">
        <f t="shared" si="24"/>
        <v>1</v>
      </c>
      <c r="E860">
        <v>78945</v>
      </c>
      <c r="F860">
        <v>78944</v>
      </c>
      <c r="G860">
        <f t="shared" si="25"/>
        <v>1</v>
      </c>
      <c r="H860">
        <v>39</v>
      </c>
      <c r="I860">
        <v>1</v>
      </c>
      <c r="J860">
        <f>SUM($H$32:H860)</f>
        <v>41677</v>
      </c>
      <c r="K860">
        <f>SUM($I$32:I860)</f>
        <v>1244</v>
      </c>
      <c r="L860">
        <v>7107</v>
      </c>
      <c r="M860">
        <v>12514850</v>
      </c>
    </row>
    <row r="861" spans="1:13" ht="15" customHeight="1" x14ac:dyDescent="0.3">
      <c r="A861" t="s">
        <v>884</v>
      </c>
      <c r="B861">
        <v>7</v>
      </c>
      <c r="C861">
        <v>6</v>
      </c>
      <c r="D861">
        <f t="shared" si="24"/>
        <v>1</v>
      </c>
      <c r="E861">
        <v>78944</v>
      </c>
      <c r="F861">
        <v>78943</v>
      </c>
      <c r="G861">
        <f t="shared" si="25"/>
        <v>1</v>
      </c>
      <c r="H861">
        <v>19</v>
      </c>
      <c r="I861">
        <v>1</v>
      </c>
      <c r="J861">
        <f>SUM($H$32:H861)</f>
        <v>41696</v>
      </c>
      <c r="K861">
        <f>SUM($I$32:I861)</f>
        <v>1245</v>
      </c>
      <c r="L861">
        <v>4018</v>
      </c>
      <c r="M861">
        <v>12518868</v>
      </c>
    </row>
    <row r="862" spans="1:13" ht="15" customHeight="1" x14ac:dyDescent="0.3">
      <c r="A862" t="s">
        <v>885</v>
      </c>
      <c r="B862">
        <v>7</v>
      </c>
      <c r="C862">
        <v>6</v>
      </c>
      <c r="D862">
        <f t="shared" si="24"/>
        <v>1</v>
      </c>
      <c r="E862">
        <v>78943</v>
      </c>
      <c r="F862">
        <v>78942</v>
      </c>
      <c r="G862">
        <f t="shared" si="25"/>
        <v>1</v>
      </c>
      <c r="H862">
        <v>19</v>
      </c>
      <c r="I862">
        <v>1</v>
      </c>
      <c r="J862">
        <f>SUM($H$32:H862)</f>
        <v>41715</v>
      </c>
      <c r="K862">
        <f>SUM($I$32:I862)</f>
        <v>1246</v>
      </c>
      <c r="L862">
        <v>4004</v>
      </c>
      <c r="M862">
        <v>12522872</v>
      </c>
    </row>
    <row r="863" spans="1:13" ht="15" customHeight="1" x14ac:dyDescent="0.3">
      <c r="A863" t="s">
        <v>886</v>
      </c>
      <c r="B863">
        <v>7</v>
      </c>
      <c r="C863">
        <v>6</v>
      </c>
      <c r="D863">
        <f t="shared" si="24"/>
        <v>1</v>
      </c>
      <c r="E863">
        <v>78942</v>
      </c>
      <c r="F863">
        <v>78941</v>
      </c>
      <c r="G863">
        <f t="shared" si="25"/>
        <v>1</v>
      </c>
      <c r="H863">
        <v>19</v>
      </c>
      <c r="I863">
        <v>1</v>
      </c>
      <c r="J863">
        <f>SUM($H$32:H863)</f>
        <v>41734</v>
      </c>
      <c r="K863">
        <f>SUM($I$32:I863)</f>
        <v>1247</v>
      </c>
      <c r="L863">
        <v>3969</v>
      </c>
      <c r="M863">
        <v>12526841</v>
      </c>
    </row>
    <row r="864" spans="1:13" ht="15" customHeight="1" x14ac:dyDescent="0.3">
      <c r="A864" t="s">
        <v>887</v>
      </c>
      <c r="B864">
        <v>13</v>
      </c>
      <c r="C864">
        <v>12</v>
      </c>
      <c r="D864">
        <f t="shared" ref="D864:D927" si="26">B864-C864</f>
        <v>1</v>
      </c>
      <c r="E864">
        <v>78941</v>
      </c>
      <c r="F864">
        <v>78940</v>
      </c>
      <c r="G864">
        <f t="shared" ref="G864:G927" si="27">E864-F864</f>
        <v>1</v>
      </c>
      <c r="H864">
        <v>39</v>
      </c>
      <c r="I864">
        <v>1</v>
      </c>
      <c r="J864">
        <f>SUM($H$32:H864)</f>
        <v>41773</v>
      </c>
      <c r="K864">
        <f>SUM($I$32:I864)</f>
        <v>1248</v>
      </c>
      <c r="L864">
        <v>7385</v>
      </c>
      <c r="M864">
        <v>12534226</v>
      </c>
    </row>
    <row r="865" spans="1:13" ht="15" customHeight="1" x14ac:dyDescent="0.3">
      <c r="A865" t="s">
        <v>888</v>
      </c>
      <c r="B865">
        <v>7</v>
      </c>
      <c r="C865">
        <v>6</v>
      </c>
      <c r="D865">
        <f t="shared" si="26"/>
        <v>1</v>
      </c>
      <c r="E865">
        <v>78940</v>
      </c>
      <c r="F865">
        <v>78939</v>
      </c>
      <c r="G865">
        <f t="shared" si="27"/>
        <v>1</v>
      </c>
      <c r="H865">
        <v>19</v>
      </c>
      <c r="I865">
        <v>1</v>
      </c>
      <c r="J865">
        <f>SUM($H$32:H865)</f>
        <v>41792</v>
      </c>
      <c r="K865">
        <f>SUM($I$32:I865)</f>
        <v>1249</v>
      </c>
      <c r="L865">
        <v>4010</v>
      </c>
      <c r="M865">
        <v>12538236</v>
      </c>
    </row>
    <row r="866" spans="1:13" ht="15" customHeight="1" x14ac:dyDescent="0.3">
      <c r="A866" t="s">
        <v>889</v>
      </c>
      <c r="B866">
        <v>7</v>
      </c>
      <c r="C866">
        <v>6</v>
      </c>
      <c r="D866">
        <f t="shared" si="26"/>
        <v>1</v>
      </c>
      <c r="E866">
        <v>78939</v>
      </c>
      <c r="F866">
        <v>78938</v>
      </c>
      <c r="G866">
        <f t="shared" si="27"/>
        <v>1</v>
      </c>
      <c r="H866">
        <v>19</v>
      </c>
      <c r="I866">
        <v>1</v>
      </c>
      <c r="J866">
        <f>SUM($H$32:H866)</f>
        <v>41811</v>
      </c>
      <c r="K866">
        <f>SUM($I$32:I866)</f>
        <v>1250</v>
      </c>
      <c r="L866">
        <v>4078</v>
      </c>
      <c r="M866">
        <v>12542314</v>
      </c>
    </row>
    <row r="867" spans="1:13" ht="15" customHeight="1" x14ac:dyDescent="0.3">
      <c r="A867" t="s">
        <v>890</v>
      </c>
      <c r="B867">
        <v>7</v>
      </c>
      <c r="C867">
        <v>6</v>
      </c>
      <c r="D867">
        <f t="shared" si="26"/>
        <v>1</v>
      </c>
      <c r="E867">
        <v>78938</v>
      </c>
      <c r="F867">
        <v>78937</v>
      </c>
      <c r="G867">
        <f t="shared" si="27"/>
        <v>1</v>
      </c>
      <c r="H867">
        <v>19</v>
      </c>
      <c r="I867">
        <v>1</v>
      </c>
      <c r="J867">
        <f>SUM($H$32:H867)</f>
        <v>41830</v>
      </c>
      <c r="K867">
        <f>SUM($I$32:I867)</f>
        <v>1251</v>
      </c>
      <c r="L867">
        <v>4008</v>
      </c>
      <c r="M867">
        <v>12546322</v>
      </c>
    </row>
    <row r="868" spans="1:13" ht="15" customHeight="1" x14ac:dyDescent="0.3">
      <c r="A868" t="s">
        <v>891</v>
      </c>
      <c r="B868">
        <v>11</v>
      </c>
      <c r="C868">
        <v>10</v>
      </c>
      <c r="D868">
        <f t="shared" si="26"/>
        <v>1</v>
      </c>
      <c r="E868">
        <v>78937</v>
      </c>
      <c r="F868">
        <v>78936</v>
      </c>
      <c r="G868">
        <f t="shared" si="27"/>
        <v>1</v>
      </c>
      <c r="H868">
        <v>31</v>
      </c>
      <c r="I868">
        <v>1</v>
      </c>
      <c r="J868">
        <f>SUM($H$32:H868)</f>
        <v>41861</v>
      </c>
      <c r="K868">
        <f>SUM($I$32:I868)</f>
        <v>1252</v>
      </c>
      <c r="L868">
        <v>5808</v>
      </c>
      <c r="M868">
        <v>12552130</v>
      </c>
    </row>
    <row r="869" spans="1:13" ht="15" customHeight="1" x14ac:dyDescent="0.3">
      <c r="A869" t="s">
        <v>892</v>
      </c>
      <c r="B869">
        <v>11</v>
      </c>
      <c r="C869">
        <v>10</v>
      </c>
      <c r="D869">
        <f t="shared" si="26"/>
        <v>1</v>
      </c>
      <c r="E869">
        <v>78936</v>
      </c>
      <c r="F869">
        <v>78935</v>
      </c>
      <c r="G869">
        <f t="shared" si="27"/>
        <v>1</v>
      </c>
      <c r="H869">
        <v>35</v>
      </c>
      <c r="I869">
        <v>1</v>
      </c>
      <c r="J869">
        <f>SUM($H$32:H869)</f>
        <v>41896</v>
      </c>
      <c r="K869">
        <f>SUM($I$32:I869)</f>
        <v>1253</v>
      </c>
      <c r="L869">
        <v>5799</v>
      </c>
      <c r="M869">
        <v>12557929</v>
      </c>
    </row>
    <row r="870" spans="1:13" ht="15" customHeight="1" x14ac:dyDescent="0.3">
      <c r="A870" t="s">
        <v>893</v>
      </c>
      <c r="B870">
        <v>7</v>
      </c>
      <c r="C870">
        <v>6</v>
      </c>
      <c r="D870">
        <f t="shared" si="26"/>
        <v>1</v>
      </c>
      <c r="E870">
        <v>78935</v>
      </c>
      <c r="F870">
        <v>78934</v>
      </c>
      <c r="G870">
        <f t="shared" si="27"/>
        <v>1</v>
      </c>
      <c r="H870">
        <v>19</v>
      </c>
      <c r="I870">
        <v>1</v>
      </c>
      <c r="J870">
        <f>SUM($H$32:H870)</f>
        <v>41915</v>
      </c>
      <c r="K870">
        <f>SUM($I$32:I870)</f>
        <v>1254</v>
      </c>
      <c r="L870">
        <v>4152</v>
      </c>
      <c r="M870">
        <v>12562081</v>
      </c>
    </row>
    <row r="871" spans="1:13" ht="15" customHeight="1" x14ac:dyDescent="0.3">
      <c r="A871" t="s">
        <v>894</v>
      </c>
      <c r="B871">
        <v>7</v>
      </c>
      <c r="C871">
        <v>6</v>
      </c>
      <c r="D871">
        <f t="shared" si="26"/>
        <v>1</v>
      </c>
      <c r="E871">
        <v>78934</v>
      </c>
      <c r="F871">
        <v>78933</v>
      </c>
      <c r="G871">
        <f t="shared" si="27"/>
        <v>1</v>
      </c>
      <c r="H871">
        <v>19</v>
      </c>
      <c r="I871">
        <v>1</v>
      </c>
      <c r="J871">
        <f>SUM($H$32:H871)</f>
        <v>41934</v>
      </c>
      <c r="K871">
        <f>SUM($I$32:I871)</f>
        <v>1255</v>
      </c>
      <c r="L871">
        <v>4104</v>
      </c>
      <c r="M871">
        <v>12566185</v>
      </c>
    </row>
    <row r="872" spans="1:13" ht="15" customHeight="1" x14ac:dyDescent="0.3">
      <c r="A872" t="s">
        <v>895</v>
      </c>
      <c r="B872">
        <v>7</v>
      </c>
      <c r="C872">
        <v>6</v>
      </c>
      <c r="D872">
        <f t="shared" si="26"/>
        <v>1</v>
      </c>
      <c r="E872">
        <v>78933</v>
      </c>
      <c r="F872">
        <v>78932</v>
      </c>
      <c r="G872">
        <f t="shared" si="27"/>
        <v>1</v>
      </c>
      <c r="H872">
        <v>19</v>
      </c>
      <c r="I872">
        <v>1</v>
      </c>
      <c r="J872">
        <f>SUM($H$32:H872)</f>
        <v>41953</v>
      </c>
      <c r="K872">
        <f>SUM($I$32:I872)</f>
        <v>1256</v>
      </c>
      <c r="L872">
        <v>3987</v>
      </c>
      <c r="M872">
        <v>12570172</v>
      </c>
    </row>
    <row r="873" spans="1:13" ht="15" customHeight="1" x14ac:dyDescent="0.3">
      <c r="A873" t="s">
        <v>896</v>
      </c>
      <c r="B873">
        <v>9</v>
      </c>
      <c r="C873">
        <v>8</v>
      </c>
      <c r="D873">
        <f t="shared" si="26"/>
        <v>1</v>
      </c>
      <c r="E873">
        <v>78932</v>
      </c>
      <c r="F873">
        <v>78931</v>
      </c>
      <c r="G873">
        <f t="shared" si="27"/>
        <v>1</v>
      </c>
      <c r="H873">
        <v>29</v>
      </c>
      <c r="I873">
        <v>1</v>
      </c>
      <c r="J873">
        <f>SUM($H$32:H873)</f>
        <v>41982</v>
      </c>
      <c r="K873">
        <f>SUM($I$32:I873)</f>
        <v>1257</v>
      </c>
      <c r="L873">
        <v>6341</v>
      </c>
      <c r="M873">
        <v>12576513</v>
      </c>
    </row>
    <row r="874" spans="1:13" ht="15" customHeight="1" x14ac:dyDescent="0.3">
      <c r="A874" t="s">
        <v>897</v>
      </c>
      <c r="B874">
        <v>11</v>
      </c>
      <c r="C874">
        <v>10</v>
      </c>
      <c r="D874">
        <f t="shared" si="26"/>
        <v>1</v>
      </c>
      <c r="E874">
        <v>78931</v>
      </c>
      <c r="F874">
        <v>78930</v>
      </c>
      <c r="G874">
        <f t="shared" si="27"/>
        <v>1</v>
      </c>
      <c r="H874">
        <v>35</v>
      </c>
      <c r="I874">
        <v>1</v>
      </c>
      <c r="J874">
        <f>SUM($H$32:H874)</f>
        <v>42017</v>
      </c>
      <c r="K874">
        <f>SUM($I$32:I874)</f>
        <v>1258</v>
      </c>
      <c r="L874">
        <v>6119</v>
      </c>
      <c r="M874">
        <v>12582632</v>
      </c>
    </row>
    <row r="875" spans="1:13" ht="15" customHeight="1" x14ac:dyDescent="0.3">
      <c r="A875" t="s">
        <v>898</v>
      </c>
      <c r="B875">
        <v>6</v>
      </c>
      <c r="C875">
        <v>5</v>
      </c>
      <c r="D875">
        <f t="shared" si="26"/>
        <v>1</v>
      </c>
      <c r="E875">
        <v>78930</v>
      </c>
      <c r="F875">
        <v>78929</v>
      </c>
      <c r="G875">
        <f t="shared" si="27"/>
        <v>1</v>
      </c>
      <c r="H875">
        <v>17</v>
      </c>
      <c r="I875">
        <v>1</v>
      </c>
      <c r="J875">
        <f>SUM($H$32:H875)</f>
        <v>42034</v>
      </c>
      <c r="K875">
        <f>SUM($I$32:I875)</f>
        <v>1259</v>
      </c>
      <c r="L875">
        <v>5948</v>
      </c>
      <c r="M875">
        <v>12588580</v>
      </c>
    </row>
    <row r="876" spans="1:13" ht="15" customHeight="1" x14ac:dyDescent="0.3">
      <c r="A876" t="s">
        <v>899</v>
      </c>
      <c r="B876">
        <v>6</v>
      </c>
      <c r="C876">
        <v>5</v>
      </c>
      <c r="D876">
        <f t="shared" si="26"/>
        <v>1</v>
      </c>
      <c r="E876">
        <v>78929</v>
      </c>
      <c r="F876">
        <v>78928</v>
      </c>
      <c r="G876">
        <f t="shared" si="27"/>
        <v>1</v>
      </c>
      <c r="H876">
        <v>17</v>
      </c>
      <c r="I876">
        <v>1</v>
      </c>
      <c r="J876">
        <f>SUM($H$32:H876)</f>
        <v>42051</v>
      </c>
      <c r="K876">
        <f>SUM($I$32:I876)</f>
        <v>1260</v>
      </c>
      <c r="L876">
        <v>4210</v>
      </c>
      <c r="M876">
        <v>12592790</v>
      </c>
    </row>
    <row r="877" spans="1:13" ht="15" customHeight="1" x14ac:dyDescent="0.3">
      <c r="A877" t="s">
        <v>900</v>
      </c>
      <c r="B877">
        <v>13</v>
      </c>
      <c r="C877">
        <v>12</v>
      </c>
      <c r="D877">
        <f t="shared" si="26"/>
        <v>1</v>
      </c>
      <c r="E877">
        <v>78928</v>
      </c>
      <c r="F877">
        <v>78927</v>
      </c>
      <c r="G877">
        <f t="shared" si="27"/>
        <v>1</v>
      </c>
      <c r="H877">
        <v>39</v>
      </c>
      <c r="I877">
        <v>1</v>
      </c>
      <c r="J877">
        <f>SUM($H$32:H877)</f>
        <v>42090</v>
      </c>
      <c r="K877">
        <f>SUM($I$32:I877)</f>
        <v>1261</v>
      </c>
      <c r="L877">
        <v>7740</v>
      </c>
      <c r="M877">
        <v>12600530</v>
      </c>
    </row>
    <row r="878" spans="1:13" ht="15" customHeight="1" x14ac:dyDescent="0.3">
      <c r="A878" t="s">
        <v>901</v>
      </c>
      <c r="B878">
        <v>13</v>
      </c>
      <c r="C878">
        <v>12</v>
      </c>
      <c r="D878">
        <f t="shared" si="26"/>
        <v>1</v>
      </c>
      <c r="E878">
        <v>78927</v>
      </c>
      <c r="F878">
        <v>78926</v>
      </c>
      <c r="G878">
        <f t="shared" si="27"/>
        <v>1</v>
      </c>
      <c r="H878">
        <v>39</v>
      </c>
      <c r="I878">
        <v>1</v>
      </c>
      <c r="J878">
        <f>SUM($H$32:H878)</f>
        <v>42129</v>
      </c>
      <c r="K878">
        <f>SUM($I$32:I878)</f>
        <v>1262</v>
      </c>
      <c r="L878">
        <v>8321</v>
      </c>
      <c r="M878">
        <v>12608851</v>
      </c>
    </row>
    <row r="879" spans="1:13" ht="15" customHeight="1" x14ac:dyDescent="0.3">
      <c r="A879" t="s">
        <v>902</v>
      </c>
      <c r="B879">
        <v>7</v>
      </c>
      <c r="C879">
        <v>6</v>
      </c>
      <c r="D879">
        <f t="shared" si="26"/>
        <v>1</v>
      </c>
      <c r="E879">
        <v>78926</v>
      </c>
      <c r="F879">
        <v>78925</v>
      </c>
      <c r="G879">
        <f t="shared" si="27"/>
        <v>1</v>
      </c>
      <c r="H879">
        <v>19</v>
      </c>
      <c r="I879">
        <v>1</v>
      </c>
      <c r="J879">
        <f>SUM($H$32:H879)</f>
        <v>42148</v>
      </c>
      <c r="K879">
        <f>SUM($I$32:I879)</f>
        <v>1263</v>
      </c>
      <c r="L879">
        <v>4331</v>
      </c>
      <c r="M879">
        <v>12613183</v>
      </c>
    </row>
    <row r="880" spans="1:13" ht="15" customHeight="1" x14ac:dyDescent="0.3">
      <c r="A880" t="s">
        <v>903</v>
      </c>
      <c r="B880">
        <v>7</v>
      </c>
      <c r="C880">
        <v>6</v>
      </c>
      <c r="D880">
        <f t="shared" si="26"/>
        <v>1</v>
      </c>
      <c r="E880">
        <v>78925</v>
      </c>
      <c r="F880">
        <v>78924</v>
      </c>
      <c r="G880">
        <f t="shared" si="27"/>
        <v>1</v>
      </c>
      <c r="H880">
        <v>19</v>
      </c>
      <c r="I880">
        <v>1</v>
      </c>
      <c r="J880">
        <f>SUM($H$32:H880)</f>
        <v>42167</v>
      </c>
      <c r="K880">
        <f>SUM($I$32:I880)</f>
        <v>1264</v>
      </c>
      <c r="L880">
        <v>4187</v>
      </c>
      <c r="M880">
        <v>12617370</v>
      </c>
    </row>
    <row r="881" spans="1:13" ht="15" customHeight="1" x14ac:dyDescent="0.3">
      <c r="A881" t="s">
        <v>904</v>
      </c>
      <c r="B881">
        <v>6</v>
      </c>
      <c r="C881">
        <v>5</v>
      </c>
      <c r="D881">
        <f t="shared" si="26"/>
        <v>1</v>
      </c>
      <c r="E881">
        <v>78924</v>
      </c>
      <c r="F881">
        <v>78923</v>
      </c>
      <c r="G881">
        <f t="shared" si="27"/>
        <v>1</v>
      </c>
      <c r="H881">
        <v>17</v>
      </c>
      <c r="I881">
        <v>1</v>
      </c>
      <c r="J881">
        <f>SUM($H$32:H881)</f>
        <v>42184</v>
      </c>
      <c r="K881">
        <f>SUM($I$32:I881)</f>
        <v>1265</v>
      </c>
      <c r="L881">
        <v>4368</v>
      </c>
      <c r="M881">
        <v>12621738</v>
      </c>
    </row>
    <row r="882" spans="1:13" ht="15" customHeight="1" x14ac:dyDescent="0.3">
      <c r="A882" t="s">
        <v>905</v>
      </c>
      <c r="B882">
        <v>7</v>
      </c>
      <c r="C882">
        <v>6</v>
      </c>
      <c r="D882">
        <f t="shared" si="26"/>
        <v>1</v>
      </c>
      <c r="E882">
        <v>78923</v>
      </c>
      <c r="F882">
        <v>78922</v>
      </c>
      <c r="G882">
        <f t="shared" si="27"/>
        <v>1</v>
      </c>
      <c r="H882">
        <v>19</v>
      </c>
      <c r="I882">
        <v>1</v>
      </c>
      <c r="J882">
        <f>SUM($H$32:H882)</f>
        <v>42203</v>
      </c>
      <c r="K882">
        <f>SUM($I$32:I882)</f>
        <v>1266</v>
      </c>
      <c r="L882">
        <v>4271</v>
      </c>
      <c r="M882">
        <v>12626009</v>
      </c>
    </row>
    <row r="883" spans="1:13" ht="15" customHeight="1" x14ac:dyDescent="0.3">
      <c r="A883" t="s">
        <v>906</v>
      </c>
      <c r="B883">
        <v>11</v>
      </c>
      <c r="C883">
        <v>10</v>
      </c>
      <c r="D883">
        <f t="shared" si="26"/>
        <v>1</v>
      </c>
      <c r="E883">
        <v>78922</v>
      </c>
      <c r="F883">
        <v>78921</v>
      </c>
      <c r="G883">
        <f t="shared" si="27"/>
        <v>1</v>
      </c>
      <c r="H883">
        <v>31</v>
      </c>
      <c r="I883">
        <v>1</v>
      </c>
      <c r="J883">
        <f>SUM($H$32:H883)</f>
        <v>42234</v>
      </c>
      <c r="K883">
        <f>SUM($I$32:I883)</f>
        <v>1267</v>
      </c>
      <c r="L883">
        <v>6558</v>
      </c>
      <c r="M883">
        <v>12632567</v>
      </c>
    </row>
    <row r="884" spans="1:13" ht="15" customHeight="1" x14ac:dyDescent="0.3">
      <c r="A884" t="s">
        <v>907</v>
      </c>
      <c r="B884">
        <v>7</v>
      </c>
      <c r="C884">
        <v>6</v>
      </c>
      <c r="D884">
        <f t="shared" si="26"/>
        <v>1</v>
      </c>
      <c r="E884">
        <v>78921</v>
      </c>
      <c r="F884">
        <v>78920</v>
      </c>
      <c r="G884">
        <f t="shared" si="27"/>
        <v>1</v>
      </c>
      <c r="H884">
        <v>19</v>
      </c>
      <c r="I884">
        <v>1</v>
      </c>
      <c r="J884">
        <f>SUM($H$32:H884)</f>
        <v>42253</v>
      </c>
      <c r="K884">
        <f>SUM($I$32:I884)</f>
        <v>1268</v>
      </c>
      <c r="L884">
        <v>4309</v>
      </c>
      <c r="M884">
        <v>12636876</v>
      </c>
    </row>
    <row r="885" spans="1:13" ht="15" customHeight="1" x14ac:dyDescent="0.3">
      <c r="A885" t="s">
        <v>908</v>
      </c>
      <c r="B885">
        <v>7</v>
      </c>
      <c r="C885">
        <v>6</v>
      </c>
      <c r="D885">
        <f t="shared" si="26"/>
        <v>1</v>
      </c>
      <c r="E885">
        <v>78920</v>
      </c>
      <c r="F885">
        <v>78919</v>
      </c>
      <c r="G885">
        <f t="shared" si="27"/>
        <v>1</v>
      </c>
      <c r="H885">
        <v>19</v>
      </c>
      <c r="I885">
        <v>1</v>
      </c>
      <c r="J885">
        <f>SUM($H$32:H885)</f>
        <v>42272</v>
      </c>
      <c r="K885">
        <f>SUM($I$32:I885)</f>
        <v>1269</v>
      </c>
      <c r="L885">
        <v>4297</v>
      </c>
      <c r="M885">
        <v>12641173</v>
      </c>
    </row>
    <row r="886" spans="1:13" ht="15" customHeight="1" x14ac:dyDescent="0.3">
      <c r="A886" t="s">
        <v>909</v>
      </c>
      <c r="B886">
        <v>6</v>
      </c>
      <c r="C886">
        <v>5</v>
      </c>
      <c r="D886">
        <f t="shared" si="26"/>
        <v>1</v>
      </c>
      <c r="E886">
        <v>78919</v>
      </c>
      <c r="F886">
        <v>78918</v>
      </c>
      <c r="G886">
        <f t="shared" si="27"/>
        <v>1</v>
      </c>
      <c r="H886">
        <v>14</v>
      </c>
      <c r="I886">
        <v>1</v>
      </c>
      <c r="J886">
        <f>SUM($H$32:H886)</f>
        <v>42286</v>
      </c>
      <c r="K886">
        <f>SUM($I$32:I886)</f>
        <v>1270</v>
      </c>
      <c r="L886">
        <v>5585</v>
      </c>
      <c r="M886">
        <v>12646758</v>
      </c>
    </row>
    <row r="887" spans="1:13" ht="15" customHeight="1" x14ac:dyDescent="0.3">
      <c r="A887" t="s">
        <v>910</v>
      </c>
      <c r="B887">
        <v>13</v>
      </c>
      <c r="C887">
        <v>11</v>
      </c>
      <c r="D887">
        <f t="shared" si="26"/>
        <v>2</v>
      </c>
      <c r="E887">
        <v>78918</v>
      </c>
      <c r="F887">
        <v>78914</v>
      </c>
      <c r="G887">
        <f t="shared" si="27"/>
        <v>4</v>
      </c>
      <c r="H887">
        <v>32</v>
      </c>
      <c r="I887">
        <v>1</v>
      </c>
      <c r="J887">
        <f>SUM($H$32:H887)</f>
        <v>42318</v>
      </c>
      <c r="K887">
        <f>SUM($I$32:I887)</f>
        <v>1271</v>
      </c>
      <c r="L887">
        <v>6138</v>
      </c>
      <c r="M887">
        <v>12652896</v>
      </c>
    </row>
    <row r="888" spans="1:13" ht="15" customHeight="1" x14ac:dyDescent="0.3">
      <c r="A888" t="s">
        <v>911</v>
      </c>
      <c r="B888">
        <v>11</v>
      </c>
      <c r="C888">
        <v>10</v>
      </c>
      <c r="D888">
        <f t="shared" si="26"/>
        <v>1</v>
      </c>
      <c r="E888">
        <v>78914</v>
      </c>
      <c r="F888">
        <v>78913</v>
      </c>
      <c r="G888">
        <f t="shared" si="27"/>
        <v>1</v>
      </c>
      <c r="H888">
        <v>35</v>
      </c>
      <c r="I888">
        <v>1</v>
      </c>
      <c r="J888">
        <f>SUM($H$32:H888)</f>
        <v>42353</v>
      </c>
      <c r="K888">
        <f>SUM($I$32:I888)</f>
        <v>1272</v>
      </c>
      <c r="L888">
        <v>8031</v>
      </c>
      <c r="M888">
        <v>12660927</v>
      </c>
    </row>
    <row r="889" spans="1:13" ht="15" customHeight="1" x14ac:dyDescent="0.3">
      <c r="A889" t="s">
        <v>912</v>
      </c>
      <c r="B889">
        <v>11</v>
      </c>
      <c r="C889">
        <v>10</v>
      </c>
      <c r="D889">
        <f t="shared" si="26"/>
        <v>1</v>
      </c>
      <c r="E889">
        <v>78913</v>
      </c>
      <c r="F889">
        <v>78912</v>
      </c>
      <c r="G889">
        <f t="shared" si="27"/>
        <v>1</v>
      </c>
      <c r="H889">
        <v>35</v>
      </c>
      <c r="I889">
        <v>1</v>
      </c>
      <c r="J889">
        <f>SUM($H$32:H889)</f>
        <v>42388</v>
      </c>
      <c r="K889">
        <f>SUM($I$32:I889)</f>
        <v>1273</v>
      </c>
      <c r="L889">
        <v>7684</v>
      </c>
      <c r="M889">
        <v>12668611</v>
      </c>
    </row>
    <row r="890" spans="1:13" ht="15" customHeight="1" x14ac:dyDescent="0.3">
      <c r="A890" t="s">
        <v>913</v>
      </c>
      <c r="B890">
        <v>10</v>
      </c>
      <c r="C890">
        <v>9</v>
      </c>
      <c r="D890">
        <f t="shared" si="26"/>
        <v>1</v>
      </c>
      <c r="E890">
        <v>78912</v>
      </c>
      <c r="F890">
        <v>78911</v>
      </c>
      <c r="G890">
        <f t="shared" si="27"/>
        <v>1</v>
      </c>
      <c r="H890">
        <v>30</v>
      </c>
      <c r="I890">
        <v>1</v>
      </c>
      <c r="J890">
        <f>SUM($H$32:H890)</f>
        <v>42418</v>
      </c>
      <c r="K890">
        <f>SUM($I$32:I890)</f>
        <v>1274</v>
      </c>
      <c r="L890">
        <v>8046</v>
      </c>
      <c r="M890">
        <v>12676657</v>
      </c>
    </row>
    <row r="891" spans="1:13" ht="15" customHeight="1" x14ac:dyDescent="0.3">
      <c r="A891" t="s">
        <v>914</v>
      </c>
      <c r="B891">
        <v>12</v>
      </c>
      <c r="C891">
        <v>11</v>
      </c>
      <c r="D891">
        <f t="shared" si="26"/>
        <v>1</v>
      </c>
      <c r="E891">
        <v>78911</v>
      </c>
      <c r="F891">
        <v>78910</v>
      </c>
      <c r="G891">
        <f t="shared" si="27"/>
        <v>1</v>
      </c>
      <c r="H891">
        <v>37</v>
      </c>
      <c r="I891">
        <v>1</v>
      </c>
      <c r="J891">
        <f>SUM($H$32:H891)</f>
        <v>42455</v>
      </c>
      <c r="K891">
        <f>SUM($I$32:I891)</f>
        <v>1275</v>
      </c>
      <c r="L891">
        <v>7681</v>
      </c>
      <c r="M891">
        <v>12684338</v>
      </c>
    </row>
    <row r="892" spans="1:13" ht="15" customHeight="1" x14ac:dyDescent="0.3">
      <c r="A892" t="s">
        <v>915</v>
      </c>
      <c r="B892">
        <v>8</v>
      </c>
      <c r="C892">
        <v>7</v>
      </c>
      <c r="D892">
        <f t="shared" si="26"/>
        <v>1</v>
      </c>
      <c r="E892">
        <v>78910</v>
      </c>
      <c r="F892">
        <v>78909</v>
      </c>
      <c r="G892">
        <f t="shared" si="27"/>
        <v>1</v>
      </c>
      <c r="H892">
        <v>21</v>
      </c>
      <c r="I892">
        <v>1</v>
      </c>
      <c r="J892">
        <f>SUM($H$32:H892)</f>
        <v>42476</v>
      </c>
      <c r="K892">
        <f>SUM($I$32:I892)</f>
        <v>1276</v>
      </c>
      <c r="L892">
        <v>4313</v>
      </c>
      <c r="M892">
        <v>12688651</v>
      </c>
    </row>
    <row r="893" spans="1:13" ht="15" customHeight="1" x14ac:dyDescent="0.3">
      <c r="A893" t="s">
        <v>916</v>
      </c>
      <c r="B893">
        <v>13</v>
      </c>
      <c r="C893">
        <v>12</v>
      </c>
      <c r="D893">
        <f t="shared" si="26"/>
        <v>1</v>
      </c>
      <c r="E893">
        <v>78909</v>
      </c>
      <c r="F893">
        <v>78908</v>
      </c>
      <c r="G893">
        <f t="shared" si="27"/>
        <v>1</v>
      </c>
      <c r="H893">
        <v>39</v>
      </c>
      <c r="I893">
        <v>1</v>
      </c>
      <c r="J893">
        <f>SUM($H$32:H893)</f>
        <v>42515</v>
      </c>
      <c r="K893">
        <f>SUM($I$32:I893)</f>
        <v>1277</v>
      </c>
      <c r="L893">
        <v>7988</v>
      </c>
      <c r="M893">
        <v>12696639</v>
      </c>
    </row>
    <row r="894" spans="1:13" ht="15" customHeight="1" x14ac:dyDescent="0.3">
      <c r="A894" t="s">
        <v>917</v>
      </c>
      <c r="B894">
        <v>9</v>
      </c>
      <c r="C894">
        <v>8</v>
      </c>
      <c r="D894">
        <f t="shared" si="26"/>
        <v>1</v>
      </c>
      <c r="E894">
        <v>78908</v>
      </c>
      <c r="F894">
        <v>78907</v>
      </c>
      <c r="G894">
        <f t="shared" si="27"/>
        <v>1</v>
      </c>
      <c r="H894">
        <v>29</v>
      </c>
      <c r="I894">
        <v>1</v>
      </c>
      <c r="J894">
        <f>SUM($H$32:H894)</f>
        <v>42544</v>
      </c>
      <c r="K894">
        <f>SUM($I$32:I894)</f>
        <v>1278</v>
      </c>
      <c r="L894">
        <v>6047</v>
      </c>
      <c r="M894">
        <v>12702686</v>
      </c>
    </row>
    <row r="895" spans="1:13" ht="15" customHeight="1" x14ac:dyDescent="0.3">
      <c r="A895" t="s">
        <v>918</v>
      </c>
      <c r="B895">
        <v>8</v>
      </c>
      <c r="C895">
        <v>7</v>
      </c>
      <c r="D895">
        <f t="shared" si="26"/>
        <v>1</v>
      </c>
      <c r="E895">
        <v>78907</v>
      </c>
      <c r="F895">
        <v>78906</v>
      </c>
      <c r="G895">
        <f t="shared" si="27"/>
        <v>1</v>
      </c>
      <c r="H895">
        <v>21</v>
      </c>
      <c r="I895">
        <v>1</v>
      </c>
      <c r="J895">
        <f>SUM($H$32:H895)</f>
        <v>42565</v>
      </c>
      <c r="K895">
        <f>SUM($I$32:I895)</f>
        <v>1279</v>
      </c>
      <c r="L895">
        <v>4080</v>
      </c>
      <c r="M895">
        <v>12706766</v>
      </c>
    </row>
    <row r="896" spans="1:13" ht="15" customHeight="1" x14ac:dyDescent="0.3">
      <c r="A896" t="s">
        <v>919</v>
      </c>
      <c r="B896">
        <v>8</v>
      </c>
      <c r="C896">
        <v>7</v>
      </c>
      <c r="D896">
        <f t="shared" si="26"/>
        <v>1</v>
      </c>
      <c r="E896">
        <v>78906</v>
      </c>
      <c r="F896">
        <v>78905</v>
      </c>
      <c r="G896">
        <f t="shared" si="27"/>
        <v>1</v>
      </c>
      <c r="H896">
        <v>21</v>
      </c>
      <c r="I896">
        <v>1</v>
      </c>
      <c r="J896">
        <f>SUM($H$32:H896)</f>
        <v>42586</v>
      </c>
      <c r="K896">
        <f>SUM($I$32:I896)</f>
        <v>1280</v>
      </c>
      <c r="L896">
        <v>5199</v>
      </c>
      <c r="M896">
        <v>12711965</v>
      </c>
    </row>
    <row r="897" spans="1:13" ht="15" customHeight="1" x14ac:dyDescent="0.3">
      <c r="A897" t="s">
        <v>920</v>
      </c>
      <c r="B897">
        <v>10</v>
      </c>
      <c r="C897">
        <v>9</v>
      </c>
      <c r="D897">
        <f t="shared" si="26"/>
        <v>1</v>
      </c>
      <c r="E897">
        <v>78905</v>
      </c>
      <c r="F897">
        <v>78904</v>
      </c>
      <c r="G897">
        <f t="shared" si="27"/>
        <v>1</v>
      </c>
      <c r="H897">
        <v>30</v>
      </c>
      <c r="I897">
        <v>1</v>
      </c>
      <c r="J897">
        <f>SUM($H$32:H897)</f>
        <v>42616</v>
      </c>
      <c r="K897">
        <f>SUM($I$32:I897)</f>
        <v>1281</v>
      </c>
      <c r="L897">
        <v>5816</v>
      </c>
      <c r="M897">
        <v>12717781</v>
      </c>
    </row>
    <row r="898" spans="1:13" ht="15" customHeight="1" x14ac:dyDescent="0.3">
      <c r="A898" t="s">
        <v>921</v>
      </c>
      <c r="B898">
        <v>9</v>
      </c>
      <c r="C898">
        <v>8</v>
      </c>
      <c r="D898">
        <f t="shared" si="26"/>
        <v>1</v>
      </c>
      <c r="E898">
        <v>78904</v>
      </c>
      <c r="F898">
        <v>78903</v>
      </c>
      <c r="G898">
        <f t="shared" si="27"/>
        <v>1</v>
      </c>
      <c r="H898">
        <v>29</v>
      </c>
      <c r="I898">
        <v>1</v>
      </c>
      <c r="J898">
        <f>SUM($H$32:H898)</f>
        <v>42645</v>
      </c>
      <c r="K898">
        <f>SUM($I$32:I898)</f>
        <v>1282</v>
      </c>
      <c r="L898">
        <v>7186</v>
      </c>
      <c r="M898">
        <v>12724967</v>
      </c>
    </row>
    <row r="899" spans="1:13" ht="15" customHeight="1" x14ac:dyDescent="0.3">
      <c r="A899" t="s">
        <v>922</v>
      </c>
      <c r="B899">
        <v>11</v>
      </c>
      <c r="C899">
        <v>10</v>
      </c>
      <c r="D899">
        <f t="shared" si="26"/>
        <v>1</v>
      </c>
      <c r="E899">
        <v>78903</v>
      </c>
      <c r="F899">
        <v>78902</v>
      </c>
      <c r="G899">
        <f t="shared" si="27"/>
        <v>1</v>
      </c>
      <c r="H899">
        <v>35</v>
      </c>
      <c r="I899">
        <v>1</v>
      </c>
      <c r="J899">
        <f>SUM($H$32:H899)</f>
        <v>42680</v>
      </c>
      <c r="K899">
        <f>SUM($I$32:I899)</f>
        <v>1283</v>
      </c>
      <c r="L899">
        <v>5841</v>
      </c>
      <c r="M899">
        <v>12730808</v>
      </c>
    </row>
    <row r="900" spans="1:13" ht="15" customHeight="1" x14ac:dyDescent="0.3">
      <c r="A900" t="s">
        <v>923</v>
      </c>
      <c r="B900">
        <v>8</v>
      </c>
      <c r="C900">
        <v>7</v>
      </c>
      <c r="D900">
        <f t="shared" si="26"/>
        <v>1</v>
      </c>
      <c r="E900">
        <v>78902</v>
      </c>
      <c r="F900">
        <v>78901</v>
      </c>
      <c r="G900">
        <f t="shared" si="27"/>
        <v>1</v>
      </c>
      <c r="H900">
        <v>21</v>
      </c>
      <c r="I900">
        <v>1</v>
      </c>
      <c r="J900">
        <f>SUM($H$32:H900)</f>
        <v>42701</v>
      </c>
      <c r="K900">
        <f>SUM($I$32:I900)</f>
        <v>1284</v>
      </c>
      <c r="L900">
        <v>5272</v>
      </c>
      <c r="M900">
        <v>12736080</v>
      </c>
    </row>
    <row r="901" spans="1:13" ht="15" customHeight="1" x14ac:dyDescent="0.3">
      <c r="A901" t="s">
        <v>924</v>
      </c>
      <c r="B901">
        <v>9</v>
      </c>
      <c r="C901">
        <v>8</v>
      </c>
      <c r="D901">
        <f t="shared" si="26"/>
        <v>1</v>
      </c>
      <c r="E901">
        <v>78901</v>
      </c>
      <c r="F901">
        <v>78900</v>
      </c>
      <c r="G901">
        <f t="shared" si="27"/>
        <v>1</v>
      </c>
      <c r="H901">
        <v>29</v>
      </c>
      <c r="I901">
        <v>1</v>
      </c>
      <c r="J901">
        <f>SUM($H$32:H901)</f>
        <v>42730</v>
      </c>
      <c r="K901">
        <f>SUM($I$32:I901)</f>
        <v>1285</v>
      </c>
      <c r="L901">
        <v>7155</v>
      </c>
      <c r="M901">
        <v>12743235</v>
      </c>
    </row>
    <row r="902" spans="1:13" ht="15" customHeight="1" x14ac:dyDescent="0.3">
      <c r="A902" t="s">
        <v>925</v>
      </c>
      <c r="B902">
        <v>11</v>
      </c>
      <c r="C902">
        <v>10</v>
      </c>
      <c r="D902">
        <f t="shared" si="26"/>
        <v>1</v>
      </c>
      <c r="E902">
        <v>78900</v>
      </c>
      <c r="F902">
        <v>78899</v>
      </c>
      <c r="G902">
        <f t="shared" si="27"/>
        <v>1</v>
      </c>
      <c r="H902">
        <v>31</v>
      </c>
      <c r="I902">
        <v>1</v>
      </c>
      <c r="J902">
        <f>SUM($H$32:H902)</f>
        <v>42761</v>
      </c>
      <c r="K902">
        <f>SUM($I$32:I902)</f>
        <v>1286</v>
      </c>
      <c r="L902">
        <v>5747</v>
      </c>
      <c r="M902">
        <v>12748982</v>
      </c>
    </row>
    <row r="903" spans="1:13" ht="15" customHeight="1" x14ac:dyDescent="0.3">
      <c r="A903" t="s">
        <v>926</v>
      </c>
      <c r="B903">
        <v>6</v>
      </c>
      <c r="C903">
        <v>4</v>
      </c>
      <c r="D903">
        <f t="shared" si="26"/>
        <v>2</v>
      </c>
      <c r="E903">
        <v>78899</v>
      </c>
      <c r="F903">
        <v>78897</v>
      </c>
      <c r="G903">
        <f t="shared" si="27"/>
        <v>2</v>
      </c>
      <c r="H903">
        <v>21</v>
      </c>
      <c r="I903">
        <v>3</v>
      </c>
      <c r="J903">
        <f>SUM($H$32:H903)</f>
        <v>42782</v>
      </c>
      <c r="K903">
        <f>SUM($I$32:I903)</f>
        <v>1289</v>
      </c>
      <c r="L903">
        <v>7255</v>
      </c>
      <c r="M903">
        <v>12756237</v>
      </c>
    </row>
    <row r="904" spans="1:13" ht="15" customHeight="1" x14ac:dyDescent="0.3">
      <c r="A904" t="s">
        <v>927</v>
      </c>
      <c r="B904">
        <v>11</v>
      </c>
      <c r="C904">
        <v>10</v>
      </c>
      <c r="D904">
        <f t="shared" si="26"/>
        <v>1</v>
      </c>
      <c r="E904">
        <v>78897</v>
      </c>
      <c r="F904">
        <v>78896</v>
      </c>
      <c r="G904">
        <f t="shared" si="27"/>
        <v>1</v>
      </c>
      <c r="H904">
        <v>31</v>
      </c>
      <c r="I904">
        <v>1</v>
      </c>
      <c r="J904">
        <f>SUM($H$32:H904)</f>
        <v>42813</v>
      </c>
      <c r="K904">
        <f>SUM($I$32:I904)</f>
        <v>1290</v>
      </c>
      <c r="L904">
        <v>6872</v>
      </c>
      <c r="M904">
        <v>12763109</v>
      </c>
    </row>
    <row r="905" spans="1:13" ht="15" customHeight="1" x14ac:dyDescent="0.3">
      <c r="A905" t="s">
        <v>928</v>
      </c>
      <c r="B905">
        <v>9</v>
      </c>
      <c r="C905">
        <v>8</v>
      </c>
      <c r="D905">
        <f t="shared" si="26"/>
        <v>1</v>
      </c>
      <c r="E905">
        <v>78896</v>
      </c>
      <c r="F905">
        <v>78895</v>
      </c>
      <c r="G905">
        <f t="shared" si="27"/>
        <v>1</v>
      </c>
      <c r="H905">
        <v>29</v>
      </c>
      <c r="I905">
        <v>1</v>
      </c>
      <c r="J905">
        <f>SUM($H$32:H905)</f>
        <v>42842</v>
      </c>
      <c r="K905">
        <f>SUM($I$32:I905)</f>
        <v>1291</v>
      </c>
      <c r="L905">
        <v>5711</v>
      </c>
      <c r="M905">
        <v>12768820</v>
      </c>
    </row>
    <row r="906" spans="1:13" ht="15" customHeight="1" x14ac:dyDescent="0.3">
      <c r="A906" t="s">
        <v>929</v>
      </c>
      <c r="B906">
        <v>6</v>
      </c>
      <c r="C906">
        <v>4</v>
      </c>
      <c r="D906">
        <f t="shared" si="26"/>
        <v>2</v>
      </c>
      <c r="E906">
        <v>78895</v>
      </c>
      <c r="F906">
        <v>78893</v>
      </c>
      <c r="G906">
        <f t="shared" si="27"/>
        <v>2</v>
      </c>
      <c r="H906">
        <v>21</v>
      </c>
      <c r="I906">
        <v>3</v>
      </c>
      <c r="J906">
        <f>SUM($H$32:H906)</f>
        <v>42863</v>
      </c>
      <c r="K906">
        <f>SUM($I$32:I906)</f>
        <v>1294</v>
      </c>
      <c r="L906">
        <v>7263</v>
      </c>
      <c r="M906">
        <v>12776083</v>
      </c>
    </row>
    <row r="907" spans="1:13" ht="15" customHeight="1" x14ac:dyDescent="0.3">
      <c r="A907" t="s">
        <v>930</v>
      </c>
      <c r="B907">
        <v>9</v>
      </c>
      <c r="C907">
        <v>8</v>
      </c>
      <c r="D907">
        <f t="shared" si="26"/>
        <v>1</v>
      </c>
      <c r="E907">
        <v>78893</v>
      </c>
      <c r="F907">
        <v>78892</v>
      </c>
      <c r="G907">
        <f t="shared" si="27"/>
        <v>1</v>
      </c>
      <c r="H907">
        <v>29</v>
      </c>
      <c r="I907">
        <v>1</v>
      </c>
      <c r="J907">
        <f>SUM($H$32:H907)</f>
        <v>42892</v>
      </c>
      <c r="K907">
        <f>SUM($I$32:I907)</f>
        <v>1295</v>
      </c>
      <c r="L907">
        <v>5753</v>
      </c>
      <c r="M907">
        <v>12781836</v>
      </c>
    </row>
    <row r="908" spans="1:13" ht="15" customHeight="1" x14ac:dyDescent="0.3">
      <c r="A908" t="s">
        <v>931</v>
      </c>
      <c r="B908">
        <v>10</v>
      </c>
      <c r="C908">
        <v>9</v>
      </c>
      <c r="D908">
        <f t="shared" si="26"/>
        <v>1</v>
      </c>
      <c r="E908">
        <v>78892</v>
      </c>
      <c r="F908">
        <v>78891</v>
      </c>
      <c r="G908">
        <f t="shared" si="27"/>
        <v>1</v>
      </c>
      <c r="H908">
        <v>33</v>
      </c>
      <c r="I908">
        <v>1</v>
      </c>
      <c r="J908">
        <f>SUM($H$32:H908)</f>
        <v>42925</v>
      </c>
      <c r="K908">
        <f>SUM($I$32:I908)</f>
        <v>1296</v>
      </c>
      <c r="L908">
        <v>7135</v>
      </c>
      <c r="M908">
        <v>12788971</v>
      </c>
    </row>
    <row r="909" spans="1:13" ht="15" customHeight="1" x14ac:dyDescent="0.3">
      <c r="A909" t="s">
        <v>932</v>
      </c>
      <c r="B909">
        <v>11</v>
      </c>
      <c r="C909">
        <v>10</v>
      </c>
      <c r="D909">
        <f t="shared" si="26"/>
        <v>1</v>
      </c>
      <c r="E909">
        <v>78891</v>
      </c>
      <c r="F909">
        <v>78890</v>
      </c>
      <c r="G909">
        <f t="shared" si="27"/>
        <v>1</v>
      </c>
      <c r="H909">
        <v>31</v>
      </c>
      <c r="I909">
        <v>1</v>
      </c>
      <c r="J909">
        <f>SUM($H$32:H909)</f>
        <v>42956</v>
      </c>
      <c r="K909">
        <f>SUM($I$32:I909)</f>
        <v>1297</v>
      </c>
      <c r="L909">
        <v>7133</v>
      </c>
      <c r="M909">
        <v>12796104</v>
      </c>
    </row>
    <row r="910" spans="1:13" ht="15" customHeight="1" x14ac:dyDescent="0.3">
      <c r="A910" t="s">
        <v>933</v>
      </c>
      <c r="B910">
        <v>9</v>
      </c>
      <c r="C910">
        <v>8</v>
      </c>
      <c r="D910">
        <f t="shared" si="26"/>
        <v>1</v>
      </c>
      <c r="E910">
        <v>78890</v>
      </c>
      <c r="F910">
        <v>78889</v>
      </c>
      <c r="G910">
        <f t="shared" si="27"/>
        <v>1</v>
      </c>
      <c r="H910">
        <v>29</v>
      </c>
      <c r="I910">
        <v>1</v>
      </c>
      <c r="J910">
        <f>SUM($H$32:H910)</f>
        <v>42985</v>
      </c>
      <c r="K910">
        <f>SUM($I$32:I910)</f>
        <v>1298</v>
      </c>
      <c r="L910">
        <v>7130</v>
      </c>
      <c r="M910">
        <v>12803234</v>
      </c>
    </row>
    <row r="911" spans="1:13" ht="15" customHeight="1" x14ac:dyDescent="0.3">
      <c r="A911" t="s">
        <v>934</v>
      </c>
      <c r="B911">
        <v>9</v>
      </c>
      <c r="C911">
        <v>8</v>
      </c>
      <c r="D911">
        <f t="shared" si="26"/>
        <v>1</v>
      </c>
      <c r="E911">
        <v>78889</v>
      </c>
      <c r="F911">
        <v>78888</v>
      </c>
      <c r="G911">
        <f t="shared" si="27"/>
        <v>1</v>
      </c>
      <c r="H911">
        <v>29</v>
      </c>
      <c r="I911">
        <v>1</v>
      </c>
      <c r="J911">
        <f>SUM($H$32:H911)</f>
        <v>43014</v>
      </c>
      <c r="K911">
        <f>SUM($I$32:I911)</f>
        <v>1299</v>
      </c>
      <c r="L911">
        <v>7270</v>
      </c>
      <c r="M911">
        <v>12810504</v>
      </c>
    </row>
    <row r="912" spans="1:13" ht="15" customHeight="1" x14ac:dyDescent="0.3">
      <c r="A912" t="s">
        <v>935</v>
      </c>
      <c r="B912">
        <v>9</v>
      </c>
      <c r="C912">
        <v>8</v>
      </c>
      <c r="D912">
        <f t="shared" si="26"/>
        <v>1</v>
      </c>
      <c r="E912">
        <v>78888</v>
      </c>
      <c r="F912">
        <v>78887</v>
      </c>
      <c r="G912">
        <f t="shared" si="27"/>
        <v>1</v>
      </c>
      <c r="H912">
        <v>29</v>
      </c>
      <c r="I912">
        <v>1</v>
      </c>
      <c r="J912">
        <f>SUM($H$32:H912)</f>
        <v>43043</v>
      </c>
      <c r="K912">
        <f>SUM($I$32:I912)</f>
        <v>1300</v>
      </c>
      <c r="L912">
        <v>5673</v>
      </c>
      <c r="M912">
        <v>12816177</v>
      </c>
    </row>
    <row r="913" spans="1:13" ht="15" customHeight="1" x14ac:dyDescent="0.3">
      <c r="A913" t="s">
        <v>936</v>
      </c>
      <c r="B913">
        <v>9</v>
      </c>
      <c r="C913">
        <v>8</v>
      </c>
      <c r="D913">
        <f t="shared" si="26"/>
        <v>1</v>
      </c>
      <c r="E913">
        <v>78887</v>
      </c>
      <c r="F913">
        <v>78886</v>
      </c>
      <c r="G913">
        <f t="shared" si="27"/>
        <v>1</v>
      </c>
      <c r="H913">
        <v>29</v>
      </c>
      <c r="I913">
        <v>1</v>
      </c>
      <c r="J913">
        <f>SUM($H$32:H913)</f>
        <v>43072</v>
      </c>
      <c r="K913">
        <f>SUM($I$32:I913)</f>
        <v>1301</v>
      </c>
      <c r="L913">
        <v>5749</v>
      </c>
      <c r="M913">
        <v>12821926</v>
      </c>
    </row>
    <row r="914" spans="1:13" ht="15" customHeight="1" x14ac:dyDescent="0.3">
      <c r="A914" t="s">
        <v>937</v>
      </c>
      <c r="B914">
        <v>11</v>
      </c>
      <c r="C914">
        <v>10</v>
      </c>
      <c r="D914">
        <f t="shared" si="26"/>
        <v>1</v>
      </c>
      <c r="E914">
        <v>78886</v>
      </c>
      <c r="F914">
        <v>78885</v>
      </c>
      <c r="G914">
        <f t="shared" si="27"/>
        <v>1</v>
      </c>
      <c r="H914">
        <v>31</v>
      </c>
      <c r="I914">
        <v>1</v>
      </c>
      <c r="J914">
        <f>SUM($H$32:H914)</f>
        <v>43103</v>
      </c>
      <c r="K914">
        <f>SUM($I$32:I914)</f>
        <v>1302</v>
      </c>
      <c r="L914">
        <v>7170</v>
      </c>
      <c r="M914">
        <v>12829096</v>
      </c>
    </row>
    <row r="915" spans="1:13" ht="15" customHeight="1" x14ac:dyDescent="0.3">
      <c r="A915" t="s">
        <v>938</v>
      </c>
      <c r="B915">
        <v>8</v>
      </c>
      <c r="C915">
        <v>7</v>
      </c>
      <c r="D915">
        <f t="shared" si="26"/>
        <v>1</v>
      </c>
      <c r="E915">
        <v>78885</v>
      </c>
      <c r="F915">
        <v>78884</v>
      </c>
      <c r="G915">
        <f t="shared" si="27"/>
        <v>1</v>
      </c>
      <c r="H915">
        <v>21</v>
      </c>
      <c r="I915">
        <v>1</v>
      </c>
      <c r="J915">
        <f>SUM($H$32:H915)</f>
        <v>43124</v>
      </c>
      <c r="K915">
        <f>SUM($I$32:I915)</f>
        <v>1303</v>
      </c>
      <c r="L915">
        <v>4087</v>
      </c>
      <c r="M915">
        <v>12833183</v>
      </c>
    </row>
    <row r="916" spans="1:13" ht="15" customHeight="1" x14ac:dyDescent="0.3">
      <c r="A916" t="s">
        <v>939</v>
      </c>
      <c r="B916">
        <v>11</v>
      </c>
      <c r="C916">
        <v>10</v>
      </c>
      <c r="D916">
        <f t="shared" si="26"/>
        <v>1</v>
      </c>
      <c r="E916">
        <v>78884</v>
      </c>
      <c r="F916">
        <v>78883</v>
      </c>
      <c r="G916">
        <f t="shared" si="27"/>
        <v>1</v>
      </c>
      <c r="H916">
        <v>31</v>
      </c>
      <c r="I916">
        <v>1</v>
      </c>
      <c r="J916">
        <f>SUM($H$32:H916)</f>
        <v>43155</v>
      </c>
      <c r="K916">
        <f>SUM($I$32:I916)</f>
        <v>1304</v>
      </c>
      <c r="L916">
        <v>6931</v>
      </c>
      <c r="M916">
        <v>12840114</v>
      </c>
    </row>
    <row r="917" spans="1:13" ht="15" customHeight="1" x14ac:dyDescent="0.3">
      <c r="A917" t="s">
        <v>940</v>
      </c>
      <c r="B917">
        <v>6</v>
      </c>
      <c r="C917">
        <v>4</v>
      </c>
      <c r="D917">
        <f t="shared" si="26"/>
        <v>2</v>
      </c>
      <c r="E917">
        <v>78883</v>
      </c>
      <c r="F917">
        <v>78881</v>
      </c>
      <c r="G917">
        <f t="shared" si="27"/>
        <v>2</v>
      </c>
      <c r="H917">
        <v>21</v>
      </c>
      <c r="I917">
        <v>3</v>
      </c>
      <c r="J917">
        <f>SUM($H$32:H917)</f>
        <v>43176</v>
      </c>
      <c r="K917">
        <f>SUM($I$32:I917)</f>
        <v>1307</v>
      </c>
      <c r="L917">
        <v>7606</v>
      </c>
      <c r="M917">
        <v>12847720</v>
      </c>
    </row>
    <row r="918" spans="1:13" ht="15" customHeight="1" x14ac:dyDescent="0.3">
      <c r="A918" t="s">
        <v>941</v>
      </c>
      <c r="B918">
        <v>10</v>
      </c>
      <c r="C918">
        <v>9</v>
      </c>
      <c r="D918">
        <f t="shared" si="26"/>
        <v>1</v>
      </c>
      <c r="E918">
        <v>78881</v>
      </c>
      <c r="F918">
        <v>78880</v>
      </c>
      <c r="G918">
        <f t="shared" si="27"/>
        <v>1</v>
      </c>
      <c r="H918">
        <v>33</v>
      </c>
      <c r="I918">
        <v>1</v>
      </c>
      <c r="J918">
        <f>SUM($H$32:H918)</f>
        <v>43209</v>
      </c>
      <c r="K918">
        <f>SUM($I$32:I918)</f>
        <v>1308</v>
      </c>
      <c r="L918">
        <v>5844</v>
      </c>
      <c r="M918">
        <v>12853564</v>
      </c>
    </row>
    <row r="919" spans="1:13" ht="15" customHeight="1" x14ac:dyDescent="0.3">
      <c r="A919" t="s">
        <v>942</v>
      </c>
      <c r="B919">
        <v>9</v>
      </c>
      <c r="C919">
        <v>8</v>
      </c>
      <c r="D919">
        <f t="shared" si="26"/>
        <v>1</v>
      </c>
      <c r="E919">
        <v>78880</v>
      </c>
      <c r="F919">
        <v>78879</v>
      </c>
      <c r="G919">
        <f t="shared" si="27"/>
        <v>1</v>
      </c>
      <c r="H919">
        <v>29</v>
      </c>
      <c r="I919">
        <v>1</v>
      </c>
      <c r="J919">
        <f>SUM($H$32:H919)</f>
        <v>43238</v>
      </c>
      <c r="K919">
        <f>SUM($I$32:I919)</f>
        <v>1309</v>
      </c>
      <c r="L919">
        <v>7001</v>
      </c>
      <c r="M919">
        <v>12860565</v>
      </c>
    </row>
    <row r="920" spans="1:13" ht="15" customHeight="1" x14ac:dyDescent="0.3">
      <c r="A920" t="s">
        <v>943</v>
      </c>
      <c r="B920">
        <v>13</v>
      </c>
      <c r="C920">
        <v>12</v>
      </c>
      <c r="D920">
        <f t="shared" si="26"/>
        <v>1</v>
      </c>
      <c r="E920">
        <v>78879</v>
      </c>
      <c r="F920">
        <v>78878</v>
      </c>
      <c r="G920">
        <f t="shared" si="27"/>
        <v>1</v>
      </c>
      <c r="H920">
        <v>39</v>
      </c>
      <c r="I920">
        <v>1</v>
      </c>
      <c r="J920">
        <f>SUM($H$32:H920)</f>
        <v>43277</v>
      </c>
      <c r="K920">
        <f>SUM($I$32:I920)</f>
        <v>1310</v>
      </c>
      <c r="L920">
        <v>5807</v>
      </c>
      <c r="M920">
        <v>12866372</v>
      </c>
    </row>
    <row r="921" spans="1:13" ht="15" customHeight="1" x14ac:dyDescent="0.3">
      <c r="A921" t="s">
        <v>944</v>
      </c>
      <c r="B921">
        <v>8</v>
      </c>
      <c r="C921">
        <v>7</v>
      </c>
      <c r="D921">
        <f t="shared" si="26"/>
        <v>1</v>
      </c>
      <c r="E921">
        <v>78878</v>
      </c>
      <c r="F921">
        <v>78877</v>
      </c>
      <c r="G921">
        <f t="shared" si="27"/>
        <v>1</v>
      </c>
      <c r="H921">
        <v>21</v>
      </c>
      <c r="I921">
        <v>1</v>
      </c>
      <c r="J921">
        <f>SUM($H$32:H921)</f>
        <v>43298</v>
      </c>
      <c r="K921">
        <f>SUM($I$32:I921)</f>
        <v>1311</v>
      </c>
      <c r="L921">
        <v>4119</v>
      </c>
      <c r="M921">
        <v>12870491</v>
      </c>
    </row>
    <row r="922" spans="1:13" ht="15" customHeight="1" x14ac:dyDescent="0.3">
      <c r="A922" t="s">
        <v>945</v>
      </c>
      <c r="B922">
        <v>12</v>
      </c>
      <c r="C922">
        <v>11</v>
      </c>
      <c r="D922">
        <f t="shared" si="26"/>
        <v>1</v>
      </c>
      <c r="E922">
        <v>78877</v>
      </c>
      <c r="F922">
        <v>78876</v>
      </c>
      <c r="G922">
        <f t="shared" si="27"/>
        <v>1</v>
      </c>
      <c r="H922">
        <v>37</v>
      </c>
      <c r="I922">
        <v>1</v>
      </c>
      <c r="J922">
        <f>SUM($H$32:H922)</f>
        <v>43335</v>
      </c>
      <c r="K922">
        <f>SUM($I$32:I922)</f>
        <v>1312</v>
      </c>
      <c r="L922">
        <v>7189</v>
      </c>
      <c r="M922">
        <v>12877680</v>
      </c>
    </row>
    <row r="923" spans="1:13" ht="15" customHeight="1" x14ac:dyDescent="0.3">
      <c r="A923" t="s">
        <v>946</v>
      </c>
      <c r="B923">
        <v>9</v>
      </c>
      <c r="C923">
        <v>8</v>
      </c>
      <c r="D923">
        <f t="shared" si="26"/>
        <v>1</v>
      </c>
      <c r="E923">
        <v>78876</v>
      </c>
      <c r="F923">
        <v>78875</v>
      </c>
      <c r="G923">
        <f t="shared" si="27"/>
        <v>1</v>
      </c>
      <c r="H923">
        <v>29</v>
      </c>
      <c r="I923">
        <v>1</v>
      </c>
      <c r="J923">
        <f>SUM($H$32:H923)</f>
        <v>43364</v>
      </c>
      <c r="K923">
        <f>SUM($I$32:I923)</f>
        <v>1313</v>
      </c>
      <c r="L923">
        <v>5667</v>
      </c>
      <c r="M923">
        <v>12883347</v>
      </c>
    </row>
    <row r="924" spans="1:13" ht="15" customHeight="1" x14ac:dyDescent="0.3">
      <c r="A924" t="s">
        <v>947</v>
      </c>
      <c r="B924">
        <v>8</v>
      </c>
      <c r="C924">
        <v>7</v>
      </c>
      <c r="D924">
        <f t="shared" si="26"/>
        <v>1</v>
      </c>
      <c r="E924">
        <v>78875</v>
      </c>
      <c r="F924">
        <v>78874</v>
      </c>
      <c r="G924">
        <f t="shared" si="27"/>
        <v>1</v>
      </c>
      <c r="H924">
        <v>21</v>
      </c>
      <c r="I924">
        <v>1</v>
      </c>
      <c r="J924">
        <f>SUM($H$32:H924)</f>
        <v>43385</v>
      </c>
      <c r="K924">
        <f>SUM($I$32:I924)</f>
        <v>1314</v>
      </c>
      <c r="L924">
        <v>3987</v>
      </c>
      <c r="M924">
        <v>12887334</v>
      </c>
    </row>
    <row r="925" spans="1:13" ht="15" customHeight="1" x14ac:dyDescent="0.3">
      <c r="A925" t="s">
        <v>948</v>
      </c>
      <c r="B925">
        <v>8</v>
      </c>
      <c r="C925">
        <v>7</v>
      </c>
      <c r="D925">
        <f t="shared" si="26"/>
        <v>1</v>
      </c>
      <c r="E925">
        <v>78874</v>
      </c>
      <c r="F925">
        <v>78873</v>
      </c>
      <c r="G925">
        <f t="shared" si="27"/>
        <v>1</v>
      </c>
      <c r="H925">
        <v>21</v>
      </c>
      <c r="I925">
        <v>1</v>
      </c>
      <c r="J925">
        <f>SUM($H$32:H925)</f>
        <v>43406</v>
      </c>
      <c r="K925">
        <f>SUM($I$32:I925)</f>
        <v>1315</v>
      </c>
      <c r="L925">
        <v>4070</v>
      </c>
      <c r="M925">
        <v>12891404</v>
      </c>
    </row>
    <row r="926" spans="1:13" ht="15" customHeight="1" x14ac:dyDescent="0.3">
      <c r="A926" t="s">
        <v>949</v>
      </c>
      <c r="B926">
        <v>9</v>
      </c>
      <c r="C926">
        <v>8</v>
      </c>
      <c r="D926">
        <f t="shared" si="26"/>
        <v>1</v>
      </c>
      <c r="E926">
        <v>78873</v>
      </c>
      <c r="F926">
        <v>78872</v>
      </c>
      <c r="G926">
        <f t="shared" si="27"/>
        <v>1</v>
      </c>
      <c r="H926">
        <v>29</v>
      </c>
      <c r="I926">
        <v>1</v>
      </c>
      <c r="J926">
        <f>SUM($H$32:H926)</f>
        <v>43435</v>
      </c>
      <c r="K926">
        <f>SUM($I$32:I926)</f>
        <v>1316</v>
      </c>
      <c r="L926">
        <v>5850</v>
      </c>
      <c r="M926">
        <v>12897254</v>
      </c>
    </row>
    <row r="927" spans="1:13" ht="15" customHeight="1" x14ac:dyDescent="0.3">
      <c r="A927" t="s">
        <v>950</v>
      </c>
      <c r="B927">
        <v>8</v>
      </c>
      <c r="C927">
        <v>7</v>
      </c>
      <c r="D927">
        <f t="shared" si="26"/>
        <v>1</v>
      </c>
      <c r="E927">
        <v>78872</v>
      </c>
      <c r="F927">
        <v>78871</v>
      </c>
      <c r="G927">
        <f t="shared" si="27"/>
        <v>1</v>
      </c>
      <c r="H927">
        <v>21</v>
      </c>
      <c r="I927">
        <v>1</v>
      </c>
      <c r="J927">
        <f>SUM($H$32:H927)</f>
        <v>43456</v>
      </c>
      <c r="K927">
        <f>SUM($I$32:I927)</f>
        <v>1317</v>
      </c>
      <c r="L927">
        <v>4143</v>
      </c>
      <c r="M927">
        <v>12901397</v>
      </c>
    </row>
    <row r="928" spans="1:13" ht="15" customHeight="1" x14ac:dyDescent="0.3">
      <c r="A928" t="s">
        <v>951</v>
      </c>
      <c r="B928">
        <v>10</v>
      </c>
      <c r="C928">
        <v>9</v>
      </c>
      <c r="D928">
        <f t="shared" ref="D928:D991" si="28">B928-C928</f>
        <v>1</v>
      </c>
      <c r="E928">
        <v>78871</v>
      </c>
      <c r="F928">
        <v>78870</v>
      </c>
      <c r="G928">
        <f t="shared" ref="G928:G991" si="29">E928-F928</f>
        <v>1</v>
      </c>
      <c r="H928">
        <v>30</v>
      </c>
      <c r="I928">
        <v>1</v>
      </c>
      <c r="J928">
        <f>SUM($H$32:H928)</f>
        <v>43486</v>
      </c>
      <c r="K928">
        <f>SUM($I$32:I928)</f>
        <v>1318</v>
      </c>
      <c r="L928">
        <v>5817</v>
      </c>
      <c r="M928">
        <v>12907214</v>
      </c>
    </row>
    <row r="929" spans="1:13" ht="15" customHeight="1" x14ac:dyDescent="0.3">
      <c r="A929" t="s">
        <v>952</v>
      </c>
      <c r="B929">
        <v>9</v>
      </c>
      <c r="C929">
        <v>8</v>
      </c>
      <c r="D929">
        <f t="shared" si="28"/>
        <v>1</v>
      </c>
      <c r="E929">
        <v>78870</v>
      </c>
      <c r="F929">
        <v>78869</v>
      </c>
      <c r="G929">
        <f t="shared" si="29"/>
        <v>1</v>
      </c>
      <c r="H929">
        <v>29</v>
      </c>
      <c r="I929">
        <v>1</v>
      </c>
      <c r="J929">
        <f>SUM($H$32:H929)</f>
        <v>43515</v>
      </c>
      <c r="K929">
        <f>SUM($I$32:I929)</f>
        <v>1319</v>
      </c>
      <c r="L929">
        <v>7207</v>
      </c>
      <c r="M929">
        <v>12914421</v>
      </c>
    </row>
    <row r="930" spans="1:13" ht="15" customHeight="1" x14ac:dyDescent="0.3">
      <c r="A930" t="s">
        <v>953</v>
      </c>
      <c r="B930">
        <v>11</v>
      </c>
      <c r="C930">
        <v>10</v>
      </c>
      <c r="D930">
        <f t="shared" si="28"/>
        <v>1</v>
      </c>
      <c r="E930">
        <v>78869</v>
      </c>
      <c r="F930">
        <v>78868</v>
      </c>
      <c r="G930">
        <f t="shared" si="29"/>
        <v>1</v>
      </c>
      <c r="H930">
        <v>31</v>
      </c>
      <c r="I930">
        <v>1</v>
      </c>
      <c r="J930">
        <f>SUM($H$32:H930)</f>
        <v>43546</v>
      </c>
      <c r="K930">
        <f>SUM($I$32:I930)</f>
        <v>1320</v>
      </c>
      <c r="L930">
        <v>7057</v>
      </c>
      <c r="M930">
        <v>12921478</v>
      </c>
    </row>
    <row r="931" spans="1:13" ht="15" customHeight="1" x14ac:dyDescent="0.3">
      <c r="A931" t="s">
        <v>954</v>
      </c>
      <c r="B931">
        <v>9</v>
      </c>
      <c r="C931">
        <v>8</v>
      </c>
      <c r="D931">
        <f t="shared" si="28"/>
        <v>1</v>
      </c>
      <c r="E931">
        <v>78868</v>
      </c>
      <c r="F931">
        <v>78867</v>
      </c>
      <c r="G931">
        <f t="shared" si="29"/>
        <v>1</v>
      </c>
      <c r="H931">
        <v>29</v>
      </c>
      <c r="I931">
        <v>1</v>
      </c>
      <c r="J931">
        <f>SUM($H$32:H931)</f>
        <v>43575</v>
      </c>
      <c r="K931">
        <f>SUM($I$32:I931)</f>
        <v>1321</v>
      </c>
      <c r="L931">
        <v>5873</v>
      </c>
      <c r="M931">
        <v>12927351</v>
      </c>
    </row>
    <row r="932" spans="1:13" ht="15" customHeight="1" x14ac:dyDescent="0.3">
      <c r="A932" t="s">
        <v>955</v>
      </c>
      <c r="B932">
        <v>6</v>
      </c>
      <c r="C932">
        <v>4</v>
      </c>
      <c r="D932">
        <f t="shared" si="28"/>
        <v>2</v>
      </c>
      <c r="E932">
        <v>78867</v>
      </c>
      <c r="F932">
        <v>78865</v>
      </c>
      <c r="G932">
        <f t="shared" si="29"/>
        <v>2</v>
      </c>
      <c r="H932">
        <v>18</v>
      </c>
      <c r="I932">
        <v>2</v>
      </c>
      <c r="J932">
        <f>SUM($H$32:H932)</f>
        <v>43593</v>
      </c>
      <c r="K932">
        <f>SUM($I$32:I932)</f>
        <v>1323</v>
      </c>
      <c r="L932">
        <v>5916</v>
      </c>
      <c r="M932">
        <v>12933267</v>
      </c>
    </row>
    <row r="933" spans="1:13" ht="15" customHeight="1" x14ac:dyDescent="0.3">
      <c r="A933" t="s">
        <v>956</v>
      </c>
      <c r="B933">
        <v>7</v>
      </c>
      <c r="C933">
        <v>6</v>
      </c>
      <c r="D933">
        <f t="shared" si="28"/>
        <v>1</v>
      </c>
      <c r="E933">
        <v>78865</v>
      </c>
      <c r="F933">
        <v>78864</v>
      </c>
      <c r="G933">
        <f t="shared" si="29"/>
        <v>1</v>
      </c>
      <c r="H933">
        <v>19</v>
      </c>
      <c r="I933">
        <v>1</v>
      </c>
      <c r="J933">
        <f>SUM($H$32:H933)</f>
        <v>43612</v>
      </c>
      <c r="K933">
        <f>SUM($I$32:I933)</f>
        <v>1324</v>
      </c>
      <c r="L933">
        <v>4090</v>
      </c>
      <c r="M933">
        <v>12937357</v>
      </c>
    </row>
    <row r="934" spans="1:13" ht="15" customHeight="1" x14ac:dyDescent="0.3">
      <c r="A934" t="s">
        <v>957</v>
      </c>
      <c r="B934">
        <v>8</v>
      </c>
      <c r="C934">
        <v>7</v>
      </c>
      <c r="D934">
        <f t="shared" si="28"/>
        <v>1</v>
      </c>
      <c r="E934">
        <v>78864</v>
      </c>
      <c r="F934">
        <v>78863</v>
      </c>
      <c r="G934">
        <f t="shared" si="29"/>
        <v>1</v>
      </c>
      <c r="H934">
        <v>21</v>
      </c>
      <c r="I934">
        <v>1</v>
      </c>
      <c r="J934">
        <f>SUM($H$32:H934)</f>
        <v>43633</v>
      </c>
      <c r="K934">
        <f>SUM($I$32:I934)</f>
        <v>1325</v>
      </c>
      <c r="L934">
        <v>4109</v>
      </c>
      <c r="M934">
        <v>12941466</v>
      </c>
    </row>
    <row r="935" spans="1:13" ht="15" customHeight="1" x14ac:dyDescent="0.3">
      <c r="A935" t="s">
        <v>958</v>
      </c>
      <c r="B935">
        <v>12</v>
      </c>
      <c r="C935">
        <v>11</v>
      </c>
      <c r="D935">
        <f t="shared" si="28"/>
        <v>1</v>
      </c>
      <c r="E935">
        <v>78863</v>
      </c>
      <c r="F935">
        <v>78862</v>
      </c>
      <c r="G935">
        <f t="shared" si="29"/>
        <v>1</v>
      </c>
      <c r="H935">
        <v>37</v>
      </c>
      <c r="I935">
        <v>1</v>
      </c>
      <c r="J935">
        <f>SUM($H$32:H935)</f>
        <v>43670</v>
      </c>
      <c r="K935">
        <f>SUM($I$32:I935)</f>
        <v>1326</v>
      </c>
      <c r="L935">
        <v>7136</v>
      </c>
      <c r="M935">
        <v>12948602</v>
      </c>
    </row>
    <row r="936" spans="1:13" ht="15" customHeight="1" x14ac:dyDescent="0.3">
      <c r="A936" t="s">
        <v>959</v>
      </c>
      <c r="B936">
        <v>6</v>
      </c>
      <c r="C936">
        <v>4</v>
      </c>
      <c r="D936">
        <f t="shared" si="28"/>
        <v>2</v>
      </c>
      <c r="E936">
        <v>78862</v>
      </c>
      <c r="F936">
        <v>78860</v>
      </c>
      <c r="G936">
        <f t="shared" si="29"/>
        <v>2</v>
      </c>
      <c r="H936">
        <v>18</v>
      </c>
      <c r="I936">
        <v>2</v>
      </c>
      <c r="J936">
        <f>SUM($H$32:H936)</f>
        <v>43688</v>
      </c>
      <c r="K936">
        <f>SUM($I$32:I936)</f>
        <v>1328</v>
      </c>
      <c r="L936">
        <v>5817</v>
      </c>
      <c r="M936">
        <v>12954419</v>
      </c>
    </row>
    <row r="937" spans="1:13" ht="15" customHeight="1" x14ac:dyDescent="0.3">
      <c r="A937" t="s">
        <v>960</v>
      </c>
      <c r="B937">
        <v>11</v>
      </c>
      <c r="C937">
        <v>10</v>
      </c>
      <c r="D937">
        <f t="shared" si="28"/>
        <v>1</v>
      </c>
      <c r="E937">
        <v>78860</v>
      </c>
      <c r="F937">
        <v>78859</v>
      </c>
      <c r="G937">
        <f t="shared" si="29"/>
        <v>1</v>
      </c>
      <c r="H937">
        <v>31</v>
      </c>
      <c r="I937">
        <v>1</v>
      </c>
      <c r="J937">
        <f>SUM($H$32:H937)</f>
        <v>43719</v>
      </c>
      <c r="K937">
        <f>SUM($I$32:I937)</f>
        <v>1329</v>
      </c>
      <c r="L937">
        <v>7359</v>
      </c>
      <c r="M937">
        <v>12961778</v>
      </c>
    </row>
    <row r="938" spans="1:13" ht="15" customHeight="1" x14ac:dyDescent="0.3">
      <c r="A938" t="s">
        <v>961</v>
      </c>
      <c r="B938">
        <v>13</v>
      </c>
      <c r="C938">
        <v>12</v>
      </c>
      <c r="D938">
        <f t="shared" si="28"/>
        <v>1</v>
      </c>
      <c r="E938">
        <v>78859</v>
      </c>
      <c r="F938">
        <v>78858</v>
      </c>
      <c r="G938">
        <f t="shared" si="29"/>
        <v>1</v>
      </c>
      <c r="H938">
        <v>39</v>
      </c>
      <c r="I938">
        <v>1</v>
      </c>
      <c r="J938">
        <f>SUM($H$32:H938)</f>
        <v>43758</v>
      </c>
      <c r="K938">
        <f>SUM($I$32:I938)</f>
        <v>1330</v>
      </c>
      <c r="L938">
        <v>5937</v>
      </c>
      <c r="M938">
        <v>12967715</v>
      </c>
    </row>
    <row r="939" spans="1:13" ht="15" customHeight="1" x14ac:dyDescent="0.3">
      <c r="A939" t="s">
        <v>962</v>
      </c>
      <c r="B939">
        <v>10</v>
      </c>
      <c r="C939">
        <v>9</v>
      </c>
      <c r="D939">
        <f t="shared" si="28"/>
        <v>1</v>
      </c>
      <c r="E939">
        <v>78858</v>
      </c>
      <c r="F939">
        <v>78857</v>
      </c>
      <c r="G939">
        <f t="shared" si="29"/>
        <v>1</v>
      </c>
      <c r="H939">
        <v>30</v>
      </c>
      <c r="I939">
        <v>1</v>
      </c>
      <c r="J939">
        <f>SUM($H$32:H939)</f>
        <v>43788</v>
      </c>
      <c r="K939">
        <f>SUM($I$32:I939)</f>
        <v>1331</v>
      </c>
      <c r="L939">
        <v>7234</v>
      </c>
      <c r="M939">
        <v>12974949</v>
      </c>
    </row>
    <row r="940" spans="1:13" ht="15" customHeight="1" x14ac:dyDescent="0.3">
      <c r="A940" t="s">
        <v>963</v>
      </c>
      <c r="B940">
        <v>7</v>
      </c>
      <c r="C940">
        <v>6</v>
      </c>
      <c r="D940">
        <f t="shared" si="28"/>
        <v>1</v>
      </c>
      <c r="E940">
        <v>78857</v>
      </c>
      <c r="F940">
        <v>78856</v>
      </c>
      <c r="G940">
        <f t="shared" si="29"/>
        <v>1</v>
      </c>
      <c r="H940">
        <v>19</v>
      </c>
      <c r="I940">
        <v>1</v>
      </c>
      <c r="J940">
        <f>SUM($H$32:H940)</f>
        <v>43807</v>
      </c>
      <c r="K940">
        <f>SUM($I$32:I940)</f>
        <v>1332</v>
      </c>
      <c r="L940">
        <v>5713</v>
      </c>
      <c r="M940">
        <v>12980662</v>
      </c>
    </row>
    <row r="941" spans="1:13" ht="15" customHeight="1" x14ac:dyDescent="0.3">
      <c r="A941" t="s">
        <v>964</v>
      </c>
      <c r="B941">
        <v>9</v>
      </c>
      <c r="C941">
        <v>8</v>
      </c>
      <c r="D941">
        <f t="shared" si="28"/>
        <v>1</v>
      </c>
      <c r="E941">
        <v>78856</v>
      </c>
      <c r="F941">
        <v>78855</v>
      </c>
      <c r="G941">
        <f t="shared" si="29"/>
        <v>1</v>
      </c>
      <c r="H941">
        <v>29</v>
      </c>
      <c r="I941">
        <v>1</v>
      </c>
      <c r="J941">
        <f>SUM($H$32:H941)</f>
        <v>43836</v>
      </c>
      <c r="K941">
        <f>SUM($I$32:I941)</f>
        <v>1333</v>
      </c>
      <c r="L941">
        <v>7122</v>
      </c>
      <c r="M941">
        <v>12987784</v>
      </c>
    </row>
    <row r="942" spans="1:13" ht="15" customHeight="1" x14ac:dyDescent="0.3">
      <c r="A942" t="s">
        <v>965</v>
      </c>
      <c r="B942">
        <v>9</v>
      </c>
      <c r="C942">
        <v>8</v>
      </c>
      <c r="D942">
        <f t="shared" si="28"/>
        <v>1</v>
      </c>
      <c r="E942">
        <v>78855</v>
      </c>
      <c r="F942">
        <v>78854</v>
      </c>
      <c r="G942">
        <f t="shared" si="29"/>
        <v>1</v>
      </c>
      <c r="H942">
        <v>29</v>
      </c>
      <c r="I942">
        <v>1</v>
      </c>
      <c r="J942">
        <f>SUM($H$32:H942)</f>
        <v>43865</v>
      </c>
      <c r="K942">
        <f>SUM($I$32:I942)</f>
        <v>1334</v>
      </c>
      <c r="L942">
        <v>5662</v>
      </c>
      <c r="M942">
        <v>12993446</v>
      </c>
    </row>
    <row r="943" spans="1:13" ht="15" customHeight="1" x14ac:dyDescent="0.3">
      <c r="A943" t="s">
        <v>966</v>
      </c>
      <c r="B943">
        <v>13</v>
      </c>
      <c r="C943">
        <v>12</v>
      </c>
      <c r="D943">
        <f t="shared" si="28"/>
        <v>1</v>
      </c>
      <c r="E943">
        <v>78854</v>
      </c>
      <c r="F943">
        <v>78853</v>
      </c>
      <c r="G943">
        <f t="shared" si="29"/>
        <v>1</v>
      </c>
      <c r="H943">
        <v>39</v>
      </c>
      <c r="I943">
        <v>1</v>
      </c>
      <c r="J943">
        <f>SUM($H$32:H943)</f>
        <v>43904</v>
      </c>
      <c r="K943">
        <f>SUM($I$32:I943)</f>
        <v>1335</v>
      </c>
      <c r="L943">
        <v>5747</v>
      </c>
      <c r="M943">
        <v>12999193</v>
      </c>
    </row>
    <row r="944" spans="1:13" ht="15" customHeight="1" x14ac:dyDescent="0.3">
      <c r="A944" t="s">
        <v>967</v>
      </c>
      <c r="B944">
        <v>10</v>
      </c>
      <c r="C944">
        <v>9</v>
      </c>
      <c r="D944">
        <f t="shared" si="28"/>
        <v>1</v>
      </c>
      <c r="E944">
        <v>78853</v>
      </c>
      <c r="F944">
        <v>78852</v>
      </c>
      <c r="G944">
        <f t="shared" si="29"/>
        <v>1</v>
      </c>
      <c r="H944">
        <v>30</v>
      </c>
      <c r="I944">
        <v>1</v>
      </c>
      <c r="J944">
        <f>SUM($H$32:H944)</f>
        <v>43934</v>
      </c>
      <c r="K944">
        <f>SUM($I$32:I944)</f>
        <v>1336</v>
      </c>
      <c r="L944">
        <v>5675</v>
      </c>
      <c r="M944">
        <v>13004868</v>
      </c>
    </row>
    <row r="945" spans="1:13" ht="15" customHeight="1" x14ac:dyDescent="0.3">
      <c r="A945" t="s">
        <v>968</v>
      </c>
      <c r="B945">
        <v>10</v>
      </c>
      <c r="C945">
        <v>9</v>
      </c>
      <c r="D945">
        <f t="shared" si="28"/>
        <v>1</v>
      </c>
      <c r="E945">
        <v>78852</v>
      </c>
      <c r="F945">
        <v>78851</v>
      </c>
      <c r="G945">
        <f t="shared" si="29"/>
        <v>1</v>
      </c>
      <c r="H945">
        <v>30</v>
      </c>
      <c r="I945">
        <v>1</v>
      </c>
      <c r="J945">
        <f>SUM($H$32:H945)</f>
        <v>43964</v>
      </c>
      <c r="K945">
        <f>SUM($I$32:I945)</f>
        <v>1337</v>
      </c>
      <c r="L945">
        <v>7227</v>
      </c>
      <c r="M945">
        <v>13012095</v>
      </c>
    </row>
    <row r="946" spans="1:13" ht="15" customHeight="1" x14ac:dyDescent="0.3">
      <c r="A946" t="s">
        <v>969</v>
      </c>
      <c r="B946">
        <v>13</v>
      </c>
      <c r="C946">
        <v>12</v>
      </c>
      <c r="D946">
        <f t="shared" si="28"/>
        <v>1</v>
      </c>
      <c r="E946">
        <v>78851</v>
      </c>
      <c r="F946">
        <v>78850</v>
      </c>
      <c r="G946">
        <f t="shared" si="29"/>
        <v>1</v>
      </c>
      <c r="H946">
        <v>39</v>
      </c>
      <c r="I946">
        <v>1</v>
      </c>
      <c r="J946">
        <f>SUM($H$32:H946)</f>
        <v>44003</v>
      </c>
      <c r="K946">
        <f>SUM($I$32:I946)</f>
        <v>1338</v>
      </c>
      <c r="L946">
        <v>6048</v>
      </c>
      <c r="M946">
        <v>13018143</v>
      </c>
    </row>
    <row r="947" spans="1:13" ht="15" customHeight="1" x14ac:dyDescent="0.3">
      <c r="A947" t="s">
        <v>970</v>
      </c>
      <c r="B947">
        <v>11</v>
      </c>
      <c r="C947">
        <v>10</v>
      </c>
      <c r="D947">
        <f t="shared" si="28"/>
        <v>1</v>
      </c>
      <c r="E947">
        <v>78850</v>
      </c>
      <c r="F947">
        <v>78849</v>
      </c>
      <c r="G947">
        <f t="shared" si="29"/>
        <v>1</v>
      </c>
      <c r="H947">
        <v>35</v>
      </c>
      <c r="I947">
        <v>1</v>
      </c>
      <c r="J947">
        <f>SUM($H$32:H947)</f>
        <v>44038</v>
      </c>
      <c r="K947">
        <f>SUM($I$32:I947)</f>
        <v>1339</v>
      </c>
      <c r="L947">
        <v>7200</v>
      </c>
      <c r="M947">
        <v>13025343</v>
      </c>
    </row>
    <row r="948" spans="1:13" ht="15" customHeight="1" x14ac:dyDescent="0.3">
      <c r="A948" t="s">
        <v>971</v>
      </c>
      <c r="B948">
        <v>8</v>
      </c>
      <c r="C948">
        <v>7</v>
      </c>
      <c r="D948">
        <f t="shared" si="28"/>
        <v>1</v>
      </c>
      <c r="E948">
        <v>78849</v>
      </c>
      <c r="F948">
        <v>78848</v>
      </c>
      <c r="G948">
        <f t="shared" si="29"/>
        <v>1</v>
      </c>
      <c r="H948">
        <v>21</v>
      </c>
      <c r="I948">
        <v>1</v>
      </c>
      <c r="J948">
        <f>SUM($H$32:H948)</f>
        <v>44059</v>
      </c>
      <c r="K948">
        <f>SUM($I$32:I948)</f>
        <v>1340</v>
      </c>
      <c r="L948">
        <v>5458</v>
      </c>
      <c r="M948">
        <v>13030801</v>
      </c>
    </row>
    <row r="949" spans="1:13" ht="15" customHeight="1" x14ac:dyDescent="0.3">
      <c r="A949" t="s">
        <v>972</v>
      </c>
      <c r="B949">
        <v>14</v>
      </c>
      <c r="C949">
        <v>13</v>
      </c>
      <c r="D949">
        <f t="shared" si="28"/>
        <v>1</v>
      </c>
      <c r="E949">
        <v>78848</v>
      </c>
      <c r="F949">
        <v>78847</v>
      </c>
      <c r="G949">
        <f t="shared" si="29"/>
        <v>1</v>
      </c>
      <c r="H949">
        <v>41</v>
      </c>
      <c r="I949">
        <v>1</v>
      </c>
      <c r="J949">
        <f>SUM($H$32:H949)</f>
        <v>44100</v>
      </c>
      <c r="K949">
        <f>SUM($I$32:I949)</f>
        <v>1341</v>
      </c>
      <c r="L949">
        <v>5890</v>
      </c>
      <c r="M949">
        <v>13036691</v>
      </c>
    </row>
    <row r="950" spans="1:13" ht="15" customHeight="1" x14ac:dyDescent="0.3">
      <c r="A950" t="s">
        <v>973</v>
      </c>
      <c r="B950">
        <v>11</v>
      </c>
      <c r="C950">
        <v>10</v>
      </c>
      <c r="D950">
        <f t="shared" si="28"/>
        <v>1</v>
      </c>
      <c r="E950">
        <v>78847</v>
      </c>
      <c r="F950">
        <v>78846</v>
      </c>
      <c r="G950">
        <f t="shared" si="29"/>
        <v>1</v>
      </c>
      <c r="H950">
        <v>35</v>
      </c>
      <c r="I950">
        <v>1</v>
      </c>
      <c r="J950">
        <f>SUM($H$32:H950)</f>
        <v>44135</v>
      </c>
      <c r="K950">
        <f>SUM($I$32:I950)</f>
        <v>1342</v>
      </c>
      <c r="L950">
        <v>7236</v>
      </c>
      <c r="M950">
        <v>13043927</v>
      </c>
    </row>
    <row r="951" spans="1:13" ht="15" customHeight="1" x14ac:dyDescent="0.3">
      <c r="A951" t="s">
        <v>974</v>
      </c>
      <c r="B951">
        <v>10</v>
      </c>
      <c r="C951">
        <v>9</v>
      </c>
      <c r="D951">
        <f t="shared" si="28"/>
        <v>1</v>
      </c>
      <c r="E951">
        <v>78846</v>
      </c>
      <c r="F951">
        <v>78845</v>
      </c>
      <c r="G951">
        <f t="shared" si="29"/>
        <v>1</v>
      </c>
      <c r="H951">
        <v>30</v>
      </c>
      <c r="I951">
        <v>1</v>
      </c>
      <c r="J951">
        <f>SUM($H$32:H951)</f>
        <v>44165</v>
      </c>
      <c r="K951">
        <f>SUM($I$32:I951)</f>
        <v>1343</v>
      </c>
      <c r="L951">
        <v>5925</v>
      </c>
      <c r="M951">
        <v>13049852</v>
      </c>
    </row>
    <row r="952" spans="1:13" ht="15" customHeight="1" x14ac:dyDescent="0.3">
      <c r="A952" t="s">
        <v>975</v>
      </c>
      <c r="B952">
        <v>13</v>
      </c>
      <c r="C952">
        <v>12</v>
      </c>
      <c r="D952">
        <f t="shared" si="28"/>
        <v>1</v>
      </c>
      <c r="E952">
        <v>78845</v>
      </c>
      <c r="F952">
        <v>78844</v>
      </c>
      <c r="G952">
        <f t="shared" si="29"/>
        <v>1</v>
      </c>
      <c r="H952">
        <v>39</v>
      </c>
      <c r="I952">
        <v>1</v>
      </c>
      <c r="J952">
        <f>SUM($H$32:H952)</f>
        <v>44204</v>
      </c>
      <c r="K952">
        <f>SUM($I$32:I952)</f>
        <v>1344</v>
      </c>
      <c r="L952">
        <v>5971</v>
      </c>
      <c r="M952">
        <v>13055823</v>
      </c>
    </row>
    <row r="953" spans="1:13" ht="15" customHeight="1" x14ac:dyDescent="0.3">
      <c r="A953" t="s">
        <v>976</v>
      </c>
      <c r="B953">
        <v>10</v>
      </c>
      <c r="C953">
        <v>9</v>
      </c>
      <c r="D953">
        <f t="shared" si="28"/>
        <v>1</v>
      </c>
      <c r="E953">
        <v>78844</v>
      </c>
      <c r="F953">
        <v>78843</v>
      </c>
      <c r="G953">
        <f t="shared" si="29"/>
        <v>1</v>
      </c>
      <c r="H953">
        <v>30</v>
      </c>
      <c r="I953">
        <v>1</v>
      </c>
      <c r="J953">
        <f>SUM($H$32:H953)</f>
        <v>44234</v>
      </c>
      <c r="K953">
        <f>SUM($I$32:I953)</f>
        <v>1345</v>
      </c>
      <c r="L953">
        <v>5717</v>
      </c>
      <c r="M953">
        <v>13061540</v>
      </c>
    </row>
    <row r="954" spans="1:13" ht="15" customHeight="1" x14ac:dyDescent="0.3">
      <c r="A954" t="s">
        <v>977</v>
      </c>
      <c r="B954">
        <v>6</v>
      </c>
      <c r="C954">
        <v>5</v>
      </c>
      <c r="D954">
        <f t="shared" si="28"/>
        <v>1</v>
      </c>
      <c r="E954">
        <v>78843</v>
      </c>
      <c r="F954">
        <v>78842</v>
      </c>
      <c r="G954">
        <f t="shared" si="29"/>
        <v>1</v>
      </c>
      <c r="H954">
        <v>17</v>
      </c>
      <c r="I954">
        <v>1</v>
      </c>
      <c r="J954">
        <f>SUM($H$32:H954)</f>
        <v>44251</v>
      </c>
      <c r="K954">
        <f>SUM($I$32:I954)</f>
        <v>1346</v>
      </c>
      <c r="L954">
        <v>5414</v>
      </c>
      <c r="M954">
        <v>13066954</v>
      </c>
    </row>
    <row r="955" spans="1:13" ht="15" customHeight="1" x14ac:dyDescent="0.3">
      <c r="A955" t="s">
        <v>978</v>
      </c>
      <c r="B955">
        <v>10</v>
      </c>
      <c r="C955">
        <v>9</v>
      </c>
      <c r="D955">
        <f t="shared" si="28"/>
        <v>1</v>
      </c>
      <c r="E955">
        <v>78842</v>
      </c>
      <c r="F955">
        <v>78841</v>
      </c>
      <c r="G955">
        <f t="shared" si="29"/>
        <v>1</v>
      </c>
      <c r="H955">
        <v>30</v>
      </c>
      <c r="I955">
        <v>1</v>
      </c>
      <c r="J955">
        <f>SUM($H$32:H955)</f>
        <v>44281</v>
      </c>
      <c r="K955">
        <f>SUM($I$32:I955)</f>
        <v>1347</v>
      </c>
      <c r="L955">
        <v>7146</v>
      </c>
      <c r="M955">
        <v>13074100</v>
      </c>
    </row>
    <row r="956" spans="1:13" ht="15" customHeight="1" x14ac:dyDescent="0.3">
      <c r="A956" t="s">
        <v>979</v>
      </c>
      <c r="B956">
        <v>10</v>
      </c>
      <c r="C956">
        <v>9</v>
      </c>
      <c r="D956">
        <f t="shared" si="28"/>
        <v>1</v>
      </c>
      <c r="E956">
        <v>78841</v>
      </c>
      <c r="F956">
        <v>78840</v>
      </c>
      <c r="G956">
        <f t="shared" si="29"/>
        <v>1</v>
      </c>
      <c r="H956">
        <v>30</v>
      </c>
      <c r="I956">
        <v>1</v>
      </c>
      <c r="J956">
        <f>SUM($H$32:H956)</f>
        <v>44311</v>
      </c>
      <c r="K956">
        <f>SUM($I$32:I956)</f>
        <v>1348</v>
      </c>
      <c r="L956">
        <v>6028</v>
      </c>
      <c r="M956">
        <v>13080128</v>
      </c>
    </row>
    <row r="957" spans="1:13" ht="15" customHeight="1" x14ac:dyDescent="0.3">
      <c r="A957" t="s">
        <v>980</v>
      </c>
      <c r="B957">
        <v>12</v>
      </c>
      <c r="C957">
        <v>10</v>
      </c>
      <c r="D957">
        <f t="shared" si="28"/>
        <v>2</v>
      </c>
      <c r="E957">
        <v>78840</v>
      </c>
      <c r="F957">
        <v>78836</v>
      </c>
      <c r="G957">
        <f t="shared" si="29"/>
        <v>4</v>
      </c>
      <c r="H957">
        <v>31</v>
      </c>
      <c r="I957">
        <v>1</v>
      </c>
      <c r="J957">
        <f>SUM($H$32:H957)</f>
        <v>44342</v>
      </c>
      <c r="K957">
        <f>SUM($I$32:I957)</f>
        <v>1349</v>
      </c>
      <c r="L957">
        <v>5718</v>
      </c>
      <c r="M957">
        <v>13085847</v>
      </c>
    </row>
    <row r="958" spans="1:13" ht="15" customHeight="1" x14ac:dyDescent="0.3">
      <c r="A958" t="s">
        <v>981</v>
      </c>
      <c r="B958">
        <v>11</v>
      </c>
      <c r="C958">
        <v>10</v>
      </c>
      <c r="D958">
        <f t="shared" si="28"/>
        <v>1</v>
      </c>
      <c r="E958">
        <v>78836</v>
      </c>
      <c r="F958">
        <v>78835</v>
      </c>
      <c r="G958">
        <f t="shared" si="29"/>
        <v>1</v>
      </c>
      <c r="H958">
        <v>31</v>
      </c>
      <c r="I958">
        <v>1</v>
      </c>
      <c r="J958">
        <f>SUM($H$32:H958)</f>
        <v>44373</v>
      </c>
      <c r="K958">
        <f>SUM($I$32:I958)</f>
        <v>1350</v>
      </c>
      <c r="L958">
        <v>7070</v>
      </c>
      <c r="M958">
        <v>13092917</v>
      </c>
    </row>
    <row r="959" spans="1:13" ht="15" customHeight="1" x14ac:dyDescent="0.3">
      <c r="A959" t="s">
        <v>982</v>
      </c>
      <c r="B959">
        <v>10</v>
      </c>
      <c r="C959">
        <v>9</v>
      </c>
      <c r="D959">
        <f t="shared" si="28"/>
        <v>1</v>
      </c>
      <c r="E959">
        <v>78835</v>
      </c>
      <c r="F959">
        <v>78834</v>
      </c>
      <c r="G959">
        <f t="shared" si="29"/>
        <v>1</v>
      </c>
      <c r="H959">
        <v>30</v>
      </c>
      <c r="I959">
        <v>1</v>
      </c>
      <c r="J959">
        <f>SUM($H$32:H959)</f>
        <v>44403</v>
      </c>
      <c r="K959">
        <f>SUM($I$32:I959)</f>
        <v>1351</v>
      </c>
      <c r="L959">
        <v>7197</v>
      </c>
      <c r="M959">
        <v>13100114</v>
      </c>
    </row>
    <row r="960" spans="1:13" ht="15" customHeight="1" x14ac:dyDescent="0.3">
      <c r="A960" t="s">
        <v>983</v>
      </c>
      <c r="B960">
        <v>10</v>
      </c>
      <c r="C960">
        <v>9</v>
      </c>
      <c r="D960">
        <f t="shared" si="28"/>
        <v>1</v>
      </c>
      <c r="E960">
        <v>78834</v>
      </c>
      <c r="F960">
        <v>78833</v>
      </c>
      <c r="G960">
        <f t="shared" si="29"/>
        <v>1</v>
      </c>
      <c r="H960">
        <v>30</v>
      </c>
      <c r="I960">
        <v>1</v>
      </c>
      <c r="J960">
        <f>SUM($H$32:H960)</f>
        <v>44433</v>
      </c>
      <c r="K960">
        <f>SUM($I$32:I960)</f>
        <v>1352</v>
      </c>
      <c r="L960">
        <v>7067</v>
      </c>
      <c r="M960">
        <v>13107181</v>
      </c>
    </row>
    <row r="961" spans="1:13" ht="15" customHeight="1" x14ac:dyDescent="0.3">
      <c r="A961" t="s">
        <v>984</v>
      </c>
      <c r="B961">
        <v>11</v>
      </c>
      <c r="C961">
        <v>10</v>
      </c>
      <c r="D961">
        <f t="shared" si="28"/>
        <v>1</v>
      </c>
      <c r="E961">
        <v>78833</v>
      </c>
      <c r="F961">
        <v>78832</v>
      </c>
      <c r="G961">
        <f t="shared" si="29"/>
        <v>1</v>
      </c>
      <c r="H961">
        <v>35</v>
      </c>
      <c r="I961">
        <v>1</v>
      </c>
      <c r="J961">
        <f>SUM($H$32:H961)</f>
        <v>44468</v>
      </c>
      <c r="K961">
        <f>SUM($I$32:I961)</f>
        <v>1353</v>
      </c>
      <c r="L961">
        <v>6982</v>
      </c>
      <c r="M961">
        <v>13114163</v>
      </c>
    </row>
    <row r="962" spans="1:13" ht="15" customHeight="1" x14ac:dyDescent="0.3">
      <c r="A962" t="s">
        <v>985</v>
      </c>
      <c r="B962">
        <v>9</v>
      </c>
      <c r="C962">
        <v>8</v>
      </c>
      <c r="D962">
        <f t="shared" si="28"/>
        <v>1</v>
      </c>
      <c r="E962">
        <v>78832</v>
      </c>
      <c r="F962">
        <v>78831</v>
      </c>
      <c r="G962">
        <f t="shared" si="29"/>
        <v>1</v>
      </c>
      <c r="H962">
        <v>29</v>
      </c>
      <c r="I962">
        <v>1</v>
      </c>
      <c r="J962">
        <f>SUM($H$32:H962)</f>
        <v>44497</v>
      </c>
      <c r="K962">
        <f>SUM($I$32:I962)</f>
        <v>1354</v>
      </c>
      <c r="L962">
        <v>5767</v>
      </c>
      <c r="M962">
        <v>13119930</v>
      </c>
    </row>
    <row r="963" spans="1:13" ht="15" customHeight="1" x14ac:dyDescent="0.3">
      <c r="A963" t="s">
        <v>986</v>
      </c>
      <c r="B963">
        <v>12</v>
      </c>
      <c r="C963">
        <v>11</v>
      </c>
      <c r="D963">
        <f t="shared" si="28"/>
        <v>1</v>
      </c>
      <c r="E963">
        <v>78831</v>
      </c>
      <c r="F963">
        <v>78830</v>
      </c>
      <c r="G963">
        <f t="shared" si="29"/>
        <v>1</v>
      </c>
      <c r="H963">
        <v>37</v>
      </c>
      <c r="I963">
        <v>1</v>
      </c>
      <c r="J963">
        <f>SUM($H$32:H963)</f>
        <v>44534</v>
      </c>
      <c r="K963">
        <f>SUM($I$32:I963)</f>
        <v>1355</v>
      </c>
      <c r="L963">
        <v>7158</v>
      </c>
      <c r="M963">
        <v>13127088</v>
      </c>
    </row>
    <row r="964" spans="1:13" ht="15" customHeight="1" x14ac:dyDescent="0.3">
      <c r="A964" t="s">
        <v>987</v>
      </c>
      <c r="B964">
        <v>11</v>
      </c>
      <c r="C964">
        <v>10</v>
      </c>
      <c r="D964">
        <f t="shared" si="28"/>
        <v>1</v>
      </c>
      <c r="E964">
        <v>78830</v>
      </c>
      <c r="F964">
        <v>78829</v>
      </c>
      <c r="G964">
        <f t="shared" si="29"/>
        <v>1</v>
      </c>
      <c r="H964">
        <v>35</v>
      </c>
      <c r="I964">
        <v>1</v>
      </c>
      <c r="J964">
        <f>SUM($H$32:H964)</f>
        <v>44569</v>
      </c>
      <c r="K964">
        <f>SUM($I$32:I964)</f>
        <v>1356</v>
      </c>
      <c r="L964">
        <v>7288</v>
      </c>
      <c r="M964">
        <v>13134376</v>
      </c>
    </row>
    <row r="965" spans="1:13" ht="15" customHeight="1" x14ac:dyDescent="0.3">
      <c r="A965" t="s">
        <v>988</v>
      </c>
      <c r="B965">
        <v>11</v>
      </c>
      <c r="C965">
        <v>10</v>
      </c>
      <c r="D965">
        <f t="shared" si="28"/>
        <v>1</v>
      </c>
      <c r="E965">
        <v>78829</v>
      </c>
      <c r="F965">
        <v>78828</v>
      </c>
      <c r="G965">
        <f t="shared" si="29"/>
        <v>1</v>
      </c>
      <c r="H965">
        <v>35</v>
      </c>
      <c r="I965">
        <v>1</v>
      </c>
      <c r="J965">
        <f>SUM($H$32:H965)</f>
        <v>44604</v>
      </c>
      <c r="K965">
        <f>SUM($I$32:I965)</f>
        <v>1357</v>
      </c>
      <c r="L965">
        <v>7110</v>
      </c>
      <c r="M965">
        <v>13141486</v>
      </c>
    </row>
    <row r="966" spans="1:13" ht="15" customHeight="1" x14ac:dyDescent="0.3">
      <c r="A966" t="s">
        <v>989</v>
      </c>
      <c r="B966">
        <v>13</v>
      </c>
      <c r="C966">
        <v>12</v>
      </c>
      <c r="D966">
        <f t="shared" si="28"/>
        <v>1</v>
      </c>
      <c r="E966">
        <v>78828</v>
      </c>
      <c r="F966">
        <v>78827</v>
      </c>
      <c r="G966">
        <f t="shared" si="29"/>
        <v>1</v>
      </c>
      <c r="H966">
        <v>39</v>
      </c>
      <c r="I966">
        <v>1</v>
      </c>
      <c r="J966">
        <f>SUM($H$32:H966)</f>
        <v>44643</v>
      </c>
      <c r="K966">
        <f>SUM($I$32:I966)</f>
        <v>1358</v>
      </c>
      <c r="L966">
        <v>5848</v>
      </c>
      <c r="M966">
        <v>13147334</v>
      </c>
    </row>
    <row r="967" spans="1:13" ht="15" customHeight="1" x14ac:dyDescent="0.3">
      <c r="A967" t="s">
        <v>990</v>
      </c>
      <c r="B967">
        <v>12</v>
      </c>
      <c r="C967">
        <v>11</v>
      </c>
      <c r="D967">
        <f t="shared" si="28"/>
        <v>1</v>
      </c>
      <c r="E967">
        <v>78827</v>
      </c>
      <c r="F967">
        <v>78826</v>
      </c>
      <c r="G967">
        <f t="shared" si="29"/>
        <v>1</v>
      </c>
      <c r="H967">
        <v>32</v>
      </c>
      <c r="I967">
        <v>1</v>
      </c>
      <c r="J967">
        <f>SUM($H$32:H967)</f>
        <v>44675</v>
      </c>
      <c r="K967">
        <f>SUM($I$32:I967)</f>
        <v>1359</v>
      </c>
      <c r="L967">
        <v>7089</v>
      </c>
      <c r="M967">
        <v>13154423</v>
      </c>
    </row>
    <row r="968" spans="1:13" ht="15" customHeight="1" x14ac:dyDescent="0.3">
      <c r="A968" t="s">
        <v>991</v>
      </c>
      <c r="B968">
        <v>12</v>
      </c>
      <c r="C968">
        <v>11</v>
      </c>
      <c r="D968">
        <f t="shared" si="28"/>
        <v>1</v>
      </c>
      <c r="E968">
        <v>78826</v>
      </c>
      <c r="F968">
        <v>78825</v>
      </c>
      <c r="G968">
        <f t="shared" si="29"/>
        <v>1</v>
      </c>
      <c r="H968">
        <v>37</v>
      </c>
      <c r="I968">
        <v>1</v>
      </c>
      <c r="J968">
        <f>SUM($H$32:H968)</f>
        <v>44712</v>
      </c>
      <c r="K968">
        <f>SUM($I$32:I968)</f>
        <v>1360</v>
      </c>
      <c r="L968">
        <v>7273</v>
      </c>
      <c r="M968">
        <v>13161696</v>
      </c>
    </row>
    <row r="969" spans="1:13" ht="15" customHeight="1" x14ac:dyDescent="0.3">
      <c r="A969" t="s">
        <v>992</v>
      </c>
      <c r="B969">
        <v>10</v>
      </c>
      <c r="C969">
        <v>10</v>
      </c>
      <c r="D969">
        <f t="shared" si="28"/>
        <v>0</v>
      </c>
      <c r="E969">
        <v>78825</v>
      </c>
      <c r="F969">
        <v>78825</v>
      </c>
      <c r="G969">
        <f t="shared" si="29"/>
        <v>0</v>
      </c>
      <c r="H969">
        <v>24</v>
      </c>
      <c r="I969">
        <v>0</v>
      </c>
      <c r="J969">
        <f>SUM($H$32:H969)</f>
        <v>44736</v>
      </c>
      <c r="K969">
        <f>SUM($I$32:I969)</f>
        <v>1360</v>
      </c>
      <c r="L969">
        <v>5394</v>
      </c>
      <c r="M969">
        <v>13167090</v>
      </c>
    </row>
    <row r="970" spans="1:13" ht="15" customHeight="1" x14ac:dyDescent="0.3">
      <c r="A970" t="s">
        <v>993</v>
      </c>
      <c r="B970">
        <v>8</v>
      </c>
      <c r="C970">
        <v>7</v>
      </c>
      <c r="D970">
        <f t="shared" si="28"/>
        <v>1</v>
      </c>
      <c r="E970">
        <v>78825</v>
      </c>
      <c r="F970">
        <v>78824</v>
      </c>
      <c r="G970">
        <f t="shared" si="29"/>
        <v>1</v>
      </c>
      <c r="H970">
        <v>21</v>
      </c>
      <c r="I970">
        <v>1</v>
      </c>
      <c r="J970">
        <f>SUM($H$32:H970)</f>
        <v>44757</v>
      </c>
      <c r="K970">
        <f>SUM($I$32:I970)</f>
        <v>1361</v>
      </c>
      <c r="L970">
        <v>4188</v>
      </c>
      <c r="M970">
        <v>13171278</v>
      </c>
    </row>
    <row r="971" spans="1:13" ht="15" customHeight="1" x14ac:dyDescent="0.3">
      <c r="A971" t="s">
        <v>994</v>
      </c>
      <c r="B971">
        <v>9</v>
      </c>
      <c r="C971">
        <v>8</v>
      </c>
      <c r="D971">
        <f t="shared" si="28"/>
        <v>1</v>
      </c>
      <c r="E971">
        <v>78824</v>
      </c>
      <c r="F971">
        <v>78823</v>
      </c>
      <c r="G971">
        <f t="shared" si="29"/>
        <v>1</v>
      </c>
      <c r="H971">
        <v>29</v>
      </c>
      <c r="I971">
        <v>1</v>
      </c>
      <c r="J971">
        <f>SUM($H$32:H971)</f>
        <v>44786</v>
      </c>
      <c r="K971">
        <f>SUM($I$32:I971)</f>
        <v>1362</v>
      </c>
      <c r="L971">
        <v>6135</v>
      </c>
      <c r="M971">
        <v>13177414</v>
      </c>
    </row>
    <row r="972" spans="1:13" ht="15" customHeight="1" x14ac:dyDescent="0.3">
      <c r="A972" t="s">
        <v>995</v>
      </c>
      <c r="B972">
        <v>8</v>
      </c>
      <c r="C972">
        <v>7</v>
      </c>
      <c r="D972">
        <f t="shared" si="28"/>
        <v>1</v>
      </c>
      <c r="E972">
        <v>78823</v>
      </c>
      <c r="F972">
        <v>78822</v>
      </c>
      <c r="G972">
        <f t="shared" si="29"/>
        <v>1</v>
      </c>
      <c r="H972">
        <v>21</v>
      </c>
      <c r="I972">
        <v>1</v>
      </c>
      <c r="J972">
        <f>SUM($H$32:H972)</f>
        <v>44807</v>
      </c>
      <c r="K972">
        <f>SUM($I$32:I972)</f>
        <v>1363</v>
      </c>
      <c r="L972">
        <v>4197</v>
      </c>
      <c r="M972">
        <v>13181611</v>
      </c>
    </row>
    <row r="973" spans="1:13" ht="15" customHeight="1" x14ac:dyDescent="0.3">
      <c r="A973" t="s">
        <v>996</v>
      </c>
      <c r="B973">
        <v>12</v>
      </c>
      <c r="C973">
        <v>11</v>
      </c>
      <c r="D973">
        <f t="shared" si="28"/>
        <v>1</v>
      </c>
      <c r="E973">
        <v>78822</v>
      </c>
      <c r="F973">
        <v>78821</v>
      </c>
      <c r="G973">
        <f t="shared" si="29"/>
        <v>1</v>
      </c>
      <c r="H973">
        <v>37</v>
      </c>
      <c r="I973">
        <v>1</v>
      </c>
      <c r="J973">
        <f>SUM($H$32:H973)</f>
        <v>44844</v>
      </c>
      <c r="K973">
        <f>SUM($I$32:I973)</f>
        <v>1364</v>
      </c>
      <c r="L973">
        <v>7126</v>
      </c>
      <c r="M973">
        <v>13188737</v>
      </c>
    </row>
    <row r="974" spans="1:13" ht="15" customHeight="1" x14ac:dyDescent="0.3">
      <c r="A974" t="s">
        <v>997</v>
      </c>
      <c r="B974">
        <v>12</v>
      </c>
      <c r="C974">
        <v>11</v>
      </c>
      <c r="D974">
        <f t="shared" si="28"/>
        <v>1</v>
      </c>
      <c r="E974">
        <v>78821</v>
      </c>
      <c r="F974">
        <v>78820</v>
      </c>
      <c r="G974">
        <f t="shared" si="29"/>
        <v>1</v>
      </c>
      <c r="H974">
        <v>32</v>
      </c>
      <c r="I974">
        <v>1</v>
      </c>
      <c r="J974">
        <f>SUM($H$32:H974)</f>
        <v>44876</v>
      </c>
      <c r="K974">
        <f>SUM($I$32:I974)</f>
        <v>1365</v>
      </c>
      <c r="L974">
        <v>6984</v>
      </c>
      <c r="M974">
        <v>13195721</v>
      </c>
    </row>
    <row r="975" spans="1:13" ht="15" customHeight="1" x14ac:dyDescent="0.3">
      <c r="A975" t="s">
        <v>998</v>
      </c>
      <c r="B975">
        <v>13</v>
      </c>
      <c r="C975">
        <v>12</v>
      </c>
      <c r="D975">
        <f t="shared" si="28"/>
        <v>1</v>
      </c>
      <c r="E975">
        <v>78820</v>
      </c>
      <c r="F975">
        <v>78819</v>
      </c>
      <c r="G975">
        <f t="shared" si="29"/>
        <v>1</v>
      </c>
      <c r="H975">
        <v>39</v>
      </c>
      <c r="I975">
        <v>1</v>
      </c>
      <c r="J975">
        <f>SUM($H$32:H975)</f>
        <v>44915</v>
      </c>
      <c r="K975">
        <f>SUM($I$32:I975)</f>
        <v>1366</v>
      </c>
      <c r="L975">
        <v>5843</v>
      </c>
      <c r="M975">
        <v>13201564</v>
      </c>
    </row>
    <row r="976" spans="1:13" ht="15" customHeight="1" x14ac:dyDescent="0.3">
      <c r="A976" t="s">
        <v>999</v>
      </c>
      <c r="B976">
        <v>11</v>
      </c>
      <c r="C976">
        <v>10</v>
      </c>
      <c r="D976">
        <f t="shared" si="28"/>
        <v>1</v>
      </c>
      <c r="E976">
        <v>78819</v>
      </c>
      <c r="F976">
        <v>78818</v>
      </c>
      <c r="G976">
        <f t="shared" si="29"/>
        <v>1</v>
      </c>
      <c r="H976">
        <v>31</v>
      </c>
      <c r="I976">
        <v>1</v>
      </c>
      <c r="J976">
        <f>SUM($H$32:H976)</f>
        <v>44946</v>
      </c>
      <c r="K976">
        <f>SUM($I$32:I976)</f>
        <v>1367</v>
      </c>
      <c r="L976">
        <v>6944</v>
      </c>
      <c r="M976">
        <v>13208508</v>
      </c>
    </row>
    <row r="977" spans="1:13" ht="15" customHeight="1" x14ac:dyDescent="0.3">
      <c r="A977" t="s">
        <v>1000</v>
      </c>
      <c r="B977">
        <v>11</v>
      </c>
      <c r="C977">
        <v>10</v>
      </c>
      <c r="D977">
        <f t="shared" si="28"/>
        <v>1</v>
      </c>
      <c r="E977">
        <v>78818</v>
      </c>
      <c r="F977">
        <v>78817</v>
      </c>
      <c r="G977">
        <f t="shared" si="29"/>
        <v>1</v>
      </c>
      <c r="H977">
        <v>35</v>
      </c>
      <c r="I977">
        <v>1</v>
      </c>
      <c r="J977">
        <f>SUM($H$32:H977)</f>
        <v>44981</v>
      </c>
      <c r="K977">
        <f>SUM($I$32:I977)</f>
        <v>1368</v>
      </c>
      <c r="L977">
        <v>7446</v>
      </c>
      <c r="M977">
        <v>13215954</v>
      </c>
    </row>
    <row r="978" spans="1:13" ht="15" customHeight="1" x14ac:dyDescent="0.3">
      <c r="A978" t="s">
        <v>1001</v>
      </c>
      <c r="B978">
        <v>9</v>
      </c>
      <c r="C978">
        <v>8</v>
      </c>
      <c r="D978">
        <f t="shared" si="28"/>
        <v>1</v>
      </c>
      <c r="E978">
        <v>78817</v>
      </c>
      <c r="F978">
        <v>78816</v>
      </c>
      <c r="G978">
        <f t="shared" si="29"/>
        <v>1</v>
      </c>
      <c r="H978">
        <v>29</v>
      </c>
      <c r="I978">
        <v>1</v>
      </c>
      <c r="J978">
        <f>SUM($H$32:H978)</f>
        <v>45010</v>
      </c>
      <c r="K978">
        <f>SUM($I$32:I978)</f>
        <v>1369</v>
      </c>
      <c r="L978">
        <v>7294</v>
      </c>
      <c r="M978">
        <v>13223248</v>
      </c>
    </row>
    <row r="979" spans="1:13" ht="15" customHeight="1" x14ac:dyDescent="0.3">
      <c r="A979" t="s">
        <v>1002</v>
      </c>
      <c r="B979">
        <v>10</v>
      </c>
      <c r="C979">
        <v>9</v>
      </c>
      <c r="D979">
        <f t="shared" si="28"/>
        <v>1</v>
      </c>
      <c r="E979">
        <v>78816</v>
      </c>
      <c r="F979">
        <v>78815</v>
      </c>
      <c r="G979">
        <f t="shared" si="29"/>
        <v>1</v>
      </c>
      <c r="H979">
        <v>30</v>
      </c>
      <c r="I979">
        <v>1</v>
      </c>
      <c r="J979">
        <f>SUM($H$32:H979)</f>
        <v>45040</v>
      </c>
      <c r="K979">
        <f>SUM($I$32:I979)</f>
        <v>1370</v>
      </c>
      <c r="L979">
        <v>7206</v>
      </c>
      <c r="M979">
        <v>13230454</v>
      </c>
    </row>
    <row r="980" spans="1:13" ht="15" customHeight="1" x14ac:dyDescent="0.3">
      <c r="A980" t="s">
        <v>1003</v>
      </c>
      <c r="B980">
        <v>10</v>
      </c>
      <c r="C980">
        <v>9</v>
      </c>
      <c r="D980">
        <f t="shared" si="28"/>
        <v>1</v>
      </c>
      <c r="E980">
        <v>78815</v>
      </c>
      <c r="F980">
        <v>78814</v>
      </c>
      <c r="G980">
        <f t="shared" si="29"/>
        <v>1</v>
      </c>
      <c r="H980">
        <v>30</v>
      </c>
      <c r="I980">
        <v>1</v>
      </c>
      <c r="J980">
        <f>SUM($H$32:H980)</f>
        <v>45070</v>
      </c>
      <c r="K980">
        <f>SUM($I$32:I980)</f>
        <v>1371</v>
      </c>
      <c r="L980">
        <v>5665</v>
      </c>
      <c r="M980">
        <v>13236119</v>
      </c>
    </row>
    <row r="981" spans="1:13" ht="15" customHeight="1" x14ac:dyDescent="0.3">
      <c r="A981" t="s">
        <v>1004</v>
      </c>
      <c r="B981">
        <v>11</v>
      </c>
      <c r="C981">
        <v>10</v>
      </c>
      <c r="D981">
        <f t="shared" si="28"/>
        <v>1</v>
      </c>
      <c r="E981">
        <v>78814</v>
      </c>
      <c r="F981">
        <v>78813</v>
      </c>
      <c r="G981">
        <f t="shared" si="29"/>
        <v>1</v>
      </c>
      <c r="H981">
        <v>35</v>
      </c>
      <c r="I981">
        <v>1</v>
      </c>
      <c r="J981">
        <f>SUM($H$32:H981)</f>
        <v>45105</v>
      </c>
      <c r="K981">
        <f>SUM($I$32:I981)</f>
        <v>1372</v>
      </c>
      <c r="L981">
        <v>7194</v>
      </c>
      <c r="M981">
        <v>13243313</v>
      </c>
    </row>
    <row r="982" spans="1:13" ht="15" customHeight="1" x14ac:dyDescent="0.3">
      <c r="A982" t="s">
        <v>1005</v>
      </c>
      <c r="B982">
        <v>12</v>
      </c>
      <c r="C982">
        <v>11</v>
      </c>
      <c r="D982">
        <f t="shared" si="28"/>
        <v>1</v>
      </c>
      <c r="E982">
        <v>78813</v>
      </c>
      <c r="F982">
        <v>78812</v>
      </c>
      <c r="G982">
        <f t="shared" si="29"/>
        <v>1</v>
      </c>
      <c r="H982">
        <v>37</v>
      </c>
      <c r="I982">
        <v>1</v>
      </c>
      <c r="J982">
        <f>SUM($H$32:H982)</f>
        <v>45142</v>
      </c>
      <c r="K982">
        <f>SUM($I$32:I982)</f>
        <v>1373</v>
      </c>
      <c r="L982">
        <v>7082</v>
      </c>
      <c r="M982">
        <v>13250395</v>
      </c>
    </row>
    <row r="983" spans="1:13" ht="15" customHeight="1" x14ac:dyDescent="0.3">
      <c r="A983" t="s">
        <v>1006</v>
      </c>
      <c r="B983">
        <v>14</v>
      </c>
      <c r="C983">
        <v>13</v>
      </c>
      <c r="D983">
        <f t="shared" si="28"/>
        <v>1</v>
      </c>
      <c r="E983">
        <v>78812</v>
      </c>
      <c r="F983">
        <v>78811</v>
      </c>
      <c r="G983">
        <f t="shared" si="29"/>
        <v>1</v>
      </c>
      <c r="H983">
        <v>41</v>
      </c>
      <c r="I983">
        <v>1</v>
      </c>
      <c r="J983">
        <f>SUM($H$32:H983)</f>
        <v>45183</v>
      </c>
      <c r="K983">
        <f>SUM($I$32:I983)</f>
        <v>1374</v>
      </c>
      <c r="L983">
        <v>7275</v>
      </c>
      <c r="M983">
        <v>13257670</v>
      </c>
    </row>
    <row r="984" spans="1:13" ht="15" customHeight="1" x14ac:dyDescent="0.3">
      <c r="A984" t="s">
        <v>1007</v>
      </c>
      <c r="B984">
        <v>8</v>
      </c>
      <c r="C984">
        <v>7</v>
      </c>
      <c r="D984">
        <f t="shared" si="28"/>
        <v>1</v>
      </c>
      <c r="E984">
        <v>78811</v>
      </c>
      <c r="F984">
        <v>78810</v>
      </c>
      <c r="G984">
        <f t="shared" si="29"/>
        <v>1</v>
      </c>
      <c r="H984">
        <v>21</v>
      </c>
      <c r="I984">
        <v>1</v>
      </c>
      <c r="J984">
        <f>SUM($H$32:H984)</f>
        <v>45204</v>
      </c>
      <c r="K984">
        <f>SUM($I$32:I984)</f>
        <v>1375</v>
      </c>
      <c r="L984">
        <v>4125</v>
      </c>
      <c r="M984">
        <v>13261795</v>
      </c>
    </row>
    <row r="985" spans="1:13" ht="15" customHeight="1" x14ac:dyDescent="0.3">
      <c r="A985" t="s">
        <v>1008</v>
      </c>
      <c r="B985">
        <v>13</v>
      </c>
      <c r="C985">
        <v>12</v>
      </c>
      <c r="D985">
        <f t="shared" si="28"/>
        <v>1</v>
      </c>
      <c r="E985">
        <v>78810</v>
      </c>
      <c r="F985">
        <v>78809</v>
      </c>
      <c r="G985">
        <f t="shared" si="29"/>
        <v>1</v>
      </c>
      <c r="H985">
        <v>39</v>
      </c>
      <c r="I985">
        <v>1</v>
      </c>
      <c r="J985">
        <f>SUM($H$32:H985)</f>
        <v>45243</v>
      </c>
      <c r="K985">
        <f>SUM($I$32:I985)</f>
        <v>1376</v>
      </c>
      <c r="L985">
        <v>5949</v>
      </c>
      <c r="M985">
        <v>13267744</v>
      </c>
    </row>
    <row r="986" spans="1:13" ht="15" customHeight="1" x14ac:dyDescent="0.3">
      <c r="A986" t="s">
        <v>1009</v>
      </c>
      <c r="B986">
        <v>5</v>
      </c>
      <c r="C986">
        <v>4</v>
      </c>
      <c r="D986">
        <f t="shared" si="28"/>
        <v>1</v>
      </c>
      <c r="E986">
        <v>78809</v>
      </c>
      <c r="F986">
        <v>78808</v>
      </c>
      <c r="G986">
        <f t="shared" si="29"/>
        <v>1</v>
      </c>
      <c r="H986">
        <v>15</v>
      </c>
      <c r="I986">
        <v>1</v>
      </c>
      <c r="J986">
        <f>SUM($H$32:H986)</f>
        <v>45258</v>
      </c>
      <c r="K986">
        <f>SUM($I$32:I986)</f>
        <v>1377</v>
      </c>
      <c r="L986">
        <v>7062</v>
      </c>
      <c r="M986">
        <v>13274806</v>
      </c>
    </row>
    <row r="987" spans="1:13" ht="15" customHeight="1" x14ac:dyDescent="0.3">
      <c r="A987" t="s">
        <v>1010</v>
      </c>
      <c r="B987">
        <v>9</v>
      </c>
      <c r="C987">
        <v>8</v>
      </c>
      <c r="D987">
        <f t="shared" si="28"/>
        <v>1</v>
      </c>
      <c r="E987">
        <v>78808</v>
      </c>
      <c r="F987">
        <v>78807</v>
      </c>
      <c r="G987">
        <f t="shared" si="29"/>
        <v>1</v>
      </c>
      <c r="H987">
        <v>29</v>
      </c>
      <c r="I987">
        <v>1</v>
      </c>
      <c r="J987">
        <f>SUM($H$32:H987)</f>
        <v>45287</v>
      </c>
      <c r="K987">
        <f>SUM($I$32:I987)</f>
        <v>1378</v>
      </c>
      <c r="L987">
        <v>5786</v>
      </c>
      <c r="M987">
        <v>13280592</v>
      </c>
    </row>
    <row r="988" spans="1:13" ht="15" customHeight="1" x14ac:dyDescent="0.3">
      <c r="A988" t="s">
        <v>1011</v>
      </c>
      <c r="B988">
        <v>8</v>
      </c>
      <c r="C988">
        <v>7</v>
      </c>
      <c r="D988">
        <f t="shared" si="28"/>
        <v>1</v>
      </c>
      <c r="E988">
        <v>78807</v>
      </c>
      <c r="F988">
        <v>78806</v>
      </c>
      <c r="G988">
        <f t="shared" si="29"/>
        <v>1</v>
      </c>
      <c r="H988">
        <v>21</v>
      </c>
      <c r="I988">
        <v>1</v>
      </c>
      <c r="J988">
        <f>SUM($H$32:H988)</f>
        <v>45308</v>
      </c>
      <c r="K988">
        <f>SUM($I$32:I988)</f>
        <v>1379</v>
      </c>
      <c r="L988">
        <v>4157</v>
      </c>
      <c r="M988">
        <v>13284749</v>
      </c>
    </row>
    <row r="989" spans="1:13" ht="15" customHeight="1" x14ac:dyDescent="0.3">
      <c r="A989" t="s">
        <v>1012</v>
      </c>
      <c r="B989">
        <v>9</v>
      </c>
      <c r="C989">
        <v>8</v>
      </c>
      <c r="D989">
        <f t="shared" si="28"/>
        <v>1</v>
      </c>
      <c r="E989">
        <v>78806</v>
      </c>
      <c r="F989">
        <v>78805</v>
      </c>
      <c r="G989">
        <f t="shared" si="29"/>
        <v>1</v>
      </c>
      <c r="H989">
        <v>29</v>
      </c>
      <c r="I989">
        <v>1</v>
      </c>
      <c r="J989">
        <f>SUM($H$32:H989)</f>
        <v>45337</v>
      </c>
      <c r="K989">
        <f>SUM($I$32:I989)</f>
        <v>1380</v>
      </c>
      <c r="L989">
        <v>7159</v>
      </c>
      <c r="M989">
        <v>13291908</v>
      </c>
    </row>
    <row r="990" spans="1:13" ht="15" customHeight="1" x14ac:dyDescent="0.3">
      <c r="A990" t="s">
        <v>1013</v>
      </c>
      <c r="B990">
        <v>6</v>
      </c>
      <c r="C990">
        <v>4</v>
      </c>
      <c r="D990">
        <f t="shared" si="28"/>
        <v>2</v>
      </c>
      <c r="E990">
        <v>78805</v>
      </c>
      <c r="F990">
        <v>78803</v>
      </c>
      <c r="G990">
        <f t="shared" si="29"/>
        <v>2</v>
      </c>
      <c r="H990">
        <v>21</v>
      </c>
      <c r="I990">
        <v>3</v>
      </c>
      <c r="J990">
        <f>SUM($H$32:H990)</f>
        <v>45358</v>
      </c>
      <c r="K990">
        <f>SUM($I$32:I990)</f>
        <v>1383</v>
      </c>
      <c r="L990">
        <v>7318</v>
      </c>
      <c r="M990">
        <v>13299226</v>
      </c>
    </row>
    <row r="991" spans="1:13" ht="15" customHeight="1" x14ac:dyDescent="0.3">
      <c r="A991" t="s">
        <v>1014</v>
      </c>
      <c r="B991">
        <v>10</v>
      </c>
      <c r="C991">
        <v>9</v>
      </c>
      <c r="D991">
        <f t="shared" si="28"/>
        <v>1</v>
      </c>
      <c r="E991">
        <v>78803</v>
      </c>
      <c r="F991">
        <v>78802</v>
      </c>
      <c r="G991">
        <f t="shared" si="29"/>
        <v>1</v>
      </c>
      <c r="H991">
        <v>30</v>
      </c>
      <c r="I991">
        <v>1</v>
      </c>
      <c r="J991">
        <f>SUM($H$32:H991)</f>
        <v>45388</v>
      </c>
      <c r="K991">
        <f>SUM($I$32:I991)</f>
        <v>1384</v>
      </c>
      <c r="L991">
        <v>7209</v>
      </c>
      <c r="M991">
        <v>13306435</v>
      </c>
    </row>
    <row r="992" spans="1:13" ht="15" customHeight="1" x14ac:dyDescent="0.3">
      <c r="A992" t="s">
        <v>1015</v>
      </c>
      <c r="B992">
        <v>8</v>
      </c>
      <c r="C992">
        <v>7</v>
      </c>
      <c r="D992">
        <f t="shared" ref="D992:D1055" si="30">B992-C992</f>
        <v>1</v>
      </c>
      <c r="E992">
        <v>78802</v>
      </c>
      <c r="F992">
        <v>78801</v>
      </c>
      <c r="G992">
        <f t="shared" ref="G992:G1055" si="31">E992-F992</f>
        <v>1</v>
      </c>
      <c r="H992">
        <v>21</v>
      </c>
      <c r="I992">
        <v>1</v>
      </c>
      <c r="J992">
        <f>SUM($H$32:H992)</f>
        <v>45409</v>
      </c>
      <c r="K992">
        <f>SUM($I$32:I992)</f>
        <v>1385</v>
      </c>
      <c r="L992">
        <v>4049</v>
      </c>
      <c r="M992">
        <v>13310484</v>
      </c>
    </row>
    <row r="993" spans="1:13" ht="15" customHeight="1" x14ac:dyDescent="0.3">
      <c r="A993" t="s">
        <v>1016</v>
      </c>
      <c r="B993">
        <v>9</v>
      </c>
      <c r="C993">
        <v>8</v>
      </c>
      <c r="D993">
        <f t="shared" si="30"/>
        <v>1</v>
      </c>
      <c r="E993">
        <v>78801</v>
      </c>
      <c r="F993">
        <v>78800</v>
      </c>
      <c r="G993">
        <f t="shared" si="31"/>
        <v>1</v>
      </c>
      <c r="H993">
        <v>29</v>
      </c>
      <c r="I993">
        <v>1</v>
      </c>
      <c r="J993">
        <f>SUM($H$32:H993)</f>
        <v>45438</v>
      </c>
      <c r="K993">
        <f>SUM($I$32:I993)</f>
        <v>1386</v>
      </c>
      <c r="L993">
        <v>7146</v>
      </c>
      <c r="M993">
        <v>13317630</v>
      </c>
    </row>
    <row r="994" spans="1:13" ht="15" customHeight="1" x14ac:dyDescent="0.3">
      <c r="A994" t="s">
        <v>1017</v>
      </c>
      <c r="B994">
        <v>13</v>
      </c>
      <c r="C994">
        <v>12</v>
      </c>
      <c r="D994">
        <f t="shared" si="30"/>
        <v>1</v>
      </c>
      <c r="E994">
        <v>78800</v>
      </c>
      <c r="F994">
        <v>78799</v>
      </c>
      <c r="G994">
        <f t="shared" si="31"/>
        <v>1</v>
      </c>
      <c r="H994">
        <v>39</v>
      </c>
      <c r="I994">
        <v>1</v>
      </c>
      <c r="J994">
        <f>SUM($H$32:H994)</f>
        <v>45477</v>
      </c>
      <c r="K994">
        <f>SUM($I$32:I994)</f>
        <v>1387</v>
      </c>
      <c r="L994">
        <v>5834</v>
      </c>
      <c r="M994">
        <v>13323464</v>
      </c>
    </row>
    <row r="995" spans="1:13" ht="15" customHeight="1" x14ac:dyDescent="0.3">
      <c r="A995" t="s">
        <v>1018</v>
      </c>
      <c r="B995">
        <v>11</v>
      </c>
      <c r="C995">
        <v>10</v>
      </c>
      <c r="D995">
        <f t="shared" si="30"/>
        <v>1</v>
      </c>
      <c r="E995">
        <v>78799</v>
      </c>
      <c r="F995">
        <v>78798</v>
      </c>
      <c r="G995">
        <f t="shared" si="31"/>
        <v>1</v>
      </c>
      <c r="H995">
        <v>35</v>
      </c>
      <c r="I995">
        <v>1</v>
      </c>
      <c r="J995">
        <f>SUM($H$32:H995)</f>
        <v>45512</v>
      </c>
      <c r="K995">
        <f>SUM($I$32:I995)</f>
        <v>1388</v>
      </c>
      <c r="L995">
        <v>7125</v>
      </c>
      <c r="M995">
        <v>13330589</v>
      </c>
    </row>
    <row r="996" spans="1:13" ht="15" customHeight="1" x14ac:dyDescent="0.3">
      <c r="A996" t="s">
        <v>1019</v>
      </c>
      <c r="B996">
        <v>10</v>
      </c>
      <c r="C996">
        <v>9</v>
      </c>
      <c r="D996">
        <f t="shared" si="30"/>
        <v>1</v>
      </c>
      <c r="E996">
        <v>78798</v>
      </c>
      <c r="F996">
        <v>78797</v>
      </c>
      <c r="G996">
        <f t="shared" si="31"/>
        <v>1</v>
      </c>
      <c r="H996">
        <v>33</v>
      </c>
      <c r="I996">
        <v>1</v>
      </c>
      <c r="J996">
        <f>SUM($H$32:H996)</f>
        <v>45545</v>
      </c>
      <c r="K996">
        <f>SUM($I$32:I996)</f>
        <v>1389</v>
      </c>
      <c r="L996">
        <v>7157</v>
      </c>
      <c r="M996">
        <v>13337746</v>
      </c>
    </row>
    <row r="997" spans="1:13" ht="15" customHeight="1" x14ac:dyDescent="0.3">
      <c r="A997" t="s">
        <v>1020</v>
      </c>
      <c r="B997">
        <v>8</v>
      </c>
      <c r="C997">
        <v>7</v>
      </c>
      <c r="D997">
        <f t="shared" si="30"/>
        <v>1</v>
      </c>
      <c r="E997">
        <v>78797</v>
      </c>
      <c r="F997">
        <v>78796</v>
      </c>
      <c r="G997">
        <f t="shared" si="31"/>
        <v>1</v>
      </c>
      <c r="H997">
        <v>21</v>
      </c>
      <c r="I997">
        <v>1</v>
      </c>
      <c r="J997">
        <f>SUM($H$32:H997)</f>
        <v>45566</v>
      </c>
      <c r="K997">
        <f>SUM($I$32:I997)</f>
        <v>1390</v>
      </c>
      <c r="L997">
        <v>4104</v>
      </c>
      <c r="M997">
        <v>13341850</v>
      </c>
    </row>
    <row r="998" spans="1:13" ht="15" customHeight="1" x14ac:dyDescent="0.3">
      <c r="A998" t="s">
        <v>1021</v>
      </c>
      <c r="B998">
        <v>10</v>
      </c>
      <c r="C998">
        <v>9</v>
      </c>
      <c r="D998">
        <f t="shared" si="30"/>
        <v>1</v>
      </c>
      <c r="E998">
        <v>78796</v>
      </c>
      <c r="F998">
        <v>78795</v>
      </c>
      <c r="G998">
        <f t="shared" si="31"/>
        <v>1</v>
      </c>
      <c r="H998">
        <v>30</v>
      </c>
      <c r="I998">
        <v>1</v>
      </c>
      <c r="J998">
        <f>SUM($H$32:H998)</f>
        <v>45596</v>
      </c>
      <c r="K998">
        <f>SUM($I$32:I998)</f>
        <v>1391</v>
      </c>
      <c r="L998">
        <v>7298</v>
      </c>
      <c r="M998">
        <v>13349148</v>
      </c>
    </row>
    <row r="999" spans="1:13" ht="15" customHeight="1" x14ac:dyDescent="0.3">
      <c r="A999" t="s">
        <v>1022</v>
      </c>
      <c r="B999">
        <v>11</v>
      </c>
      <c r="C999">
        <v>10</v>
      </c>
      <c r="D999">
        <f t="shared" si="30"/>
        <v>1</v>
      </c>
      <c r="E999">
        <v>78795</v>
      </c>
      <c r="F999">
        <v>78794</v>
      </c>
      <c r="G999">
        <f t="shared" si="31"/>
        <v>1</v>
      </c>
      <c r="H999">
        <v>31</v>
      </c>
      <c r="I999">
        <v>1</v>
      </c>
      <c r="J999">
        <f>SUM($H$32:H999)</f>
        <v>45627</v>
      </c>
      <c r="K999">
        <f>SUM($I$32:I999)</f>
        <v>1392</v>
      </c>
      <c r="L999">
        <v>7190</v>
      </c>
      <c r="M999">
        <v>13356338</v>
      </c>
    </row>
    <row r="1000" spans="1:13" ht="15" customHeight="1" x14ac:dyDescent="0.3">
      <c r="A1000" t="s">
        <v>1023</v>
      </c>
      <c r="B1000">
        <v>11</v>
      </c>
      <c r="C1000">
        <v>10</v>
      </c>
      <c r="D1000">
        <f t="shared" si="30"/>
        <v>1</v>
      </c>
      <c r="E1000">
        <v>78794</v>
      </c>
      <c r="F1000">
        <v>78793</v>
      </c>
      <c r="G1000">
        <f t="shared" si="31"/>
        <v>1</v>
      </c>
      <c r="H1000">
        <v>35</v>
      </c>
      <c r="I1000">
        <v>1</v>
      </c>
      <c r="J1000">
        <f>SUM($H$32:H1000)</f>
        <v>45662</v>
      </c>
      <c r="K1000">
        <f>SUM($I$32:I1000)</f>
        <v>1393</v>
      </c>
      <c r="L1000">
        <v>7084</v>
      </c>
      <c r="M1000">
        <v>13363422</v>
      </c>
    </row>
    <row r="1001" spans="1:13" ht="15" customHeight="1" x14ac:dyDescent="0.3">
      <c r="A1001" t="s">
        <v>1024</v>
      </c>
      <c r="B1001">
        <v>12</v>
      </c>
      <c r="C1001">
        <v>11</v>
      </c>
      <c r="D1001">
        <f t="shared" si="30"/>
        <v>1</v>
      </c>
      <c r="E1001">
        <v>78793</v>
      </c>
      <c r="F1001">
        <v>78792</v>
      </c>
      <c r="G1001">
        <f t="shared" si="31"/>
        <v>1</v>
      </c>
      <c r="H1001">
        <v>37</v>
      </c>
      <c r="I1001">
        <v>1</v>
      </c>
      <c r="J1001">
        <f>SUM($H$32:H1001)</f>
        <v>45699</v>
      </c>
      <c r="K1001">
        <f>SUM($I$32:I1001)</f>
        <v>1394</v>
      </c>
      <c r="L1001">
        <v>7281</v>
      </c>
      <c r="M1001">
        <v>13370703</v>
      </c>
    </row>
    <row r="1002" spans="1:13" ht="15" customHeight="1" x14ac:dyDescent="0.3">
      <c r="A1002" t="s">
        <v>1025</v>
      </c>
      <c r="B1002">
        <v>10</v>
      </c>
      <c r="C1002">
        <v>9</v>
      </c>
      <c r="D1002">
        <f t="shared" si="30"/>
        <v>1</v>
      </c>
      <c r="E1002">
        <v>78792</v>
      </c>
      <c r="F1002">
        <v>78791</v>
      </c>
      <c r="G1002">
        <f t="shared" si="31"/>
        <v>1</v>
      </c>
      <c r="H1002">
        <v>30</v>
      </c>
      <c r="I1002">
        <v>1</v>
      </c>
      <c r="J1002">
        <f>SUM($H$32:H1002)</f>
        <v>45729</v>
      </c>
      <c r="K1002">
        <f>SUM($I$32:I1002)</f>
        <v>1395</v>
      </c>
      <c r="L1002">
        <v>5666</v>
      </c>
      <c r="M1002">
        <v>13376369</v>
      </c>
    </row>
    <row r="1003" spans="1:13" ht="15" customHeight="1" x14ac:dyDescent="0.3">
      <c r="A1003" t="s">
        <v>1026</v>
      </c>
      <c r="B1003">
        <v>9</v>
      </c>
      <c r="C1003">
        <v>8</v>
      </c>
      <c r="D1003">
        <f t="shared" si="30"/>
        <v>1</v>
      </c>
      <c r="E1003">
        <v>78791</v>
      </c>
      <c r="F1003">
        <v>78790</v>
      </c>
      <c r="G1003">
        <f t="shared" si="31"/>
        <v>1</v>
      </c>
      <c r="H1003">
        <v>29</v>
      </c>
      <c r="I1003">
        <v>1</v>
      </c>
      <c r="J1003">
        <f>SUM($H$32:H1003)</f>
        <v>45758</v>
      </c>
      <c r="K1003">
        <f>SUM($I$32:I1003)</f>
        <v>1396</v>
      </c>
      <c r="L1003">
        <v>7190</v>
      </c>
      <c r="M1003">
        <v>13383559</v>
      </c>
    </row>
    <row r="1004" spans="1:13" ht="15" customHeight="1" x14ac:dyDescent="0.3">
      <c r="A1004" t="s">
        <v>1027</v>
      </c>
      <c r="B1004">
        <v>13</v>
      </c>
      <c r="C1004">
        <v>12</v>
      </c>
      <c r="D1004">
        <f t="shared" si="30"/>
        <v>1</v>
      </c>
      <c r="E1004">
        <v>78790</v>
      </c>
      <c r="F1004">
        <v>78789</v>
      </c>
      <c r="G1004">
        <f t="shared" si="31"/>
        <v>1</v>
      </c>
      <c r="H1004">
        <v>39</v>
      </c>
      <c r="I1004">
        <v>1</v>
      </c>
      <c r="J1004">
        <f>SUM($H$32:H1004)</f>
        <v>45797</v>
      </c>
      <c r="K1004">
        <f>SUM($I$32:I1004)</f>
        <v>1397</v>
      </c>
      <c r="L1004">
        <v>5979</v>
      </c>
      <c r="M1004">
        <v>13389538</v>
      </c>
    </row>
    <row r="1005" spans="1:13" ht="15" customHeight="1" x14ac:dyDescent="0.3">
      <c r="A1005" t="s">
        <v>1028</v>
      </c>
      <c r="B1005">
        <v>12</v>
      </c>
      <c r="C1005">
        <v>11</v>
      </c>
      <c r="D1005">
        <f t="shared" si="30"/>
        <v>1</v>
      </c>
      <c r="E1005">
        <v>78789</v>
      </c>
      <c r="F1005">
        <v>78788</v>
      </c>
      <c r="G1005">
        <f t="shared" si="31"/>
        <v>1</v>
      </c>
      <c r="H1005">
        <v>37</v>
      </c>
      <c r="I1005">
        <v>1</v>
      </c>
      <c r="J1005">
        <f>SUM($H$32:H1005)</f>
        <v>45834</v>
      </c>
      <c r="K1005">
        <f>SUM($I$32:I1005)</f>
        <v>1398</v>
      </c>
      <c r="L1005">
        <v>6985</v>
      </c>
      <c r="M1005">
        <v>13396523</v>
      </c>
    </row>
    <row r="1006" spans="1:13" ht="15" customHeight="1" x14ac:dyDescent="0.3">
      <c r="A1006" t="s">
        <v>1029</v>
      </c>
      <c r="B1006">
        <v>11</v>
      </c>
      <c r="C1006">
        <v>10</v>
      </c>
      <c r="D1006">
        <f t="shared" si="30"/>
        <v>1</v>
      </c>
      <c r="E1006">
        <v>78788</v>
      </c>
      <c r="F1006">
        <v>78787</v>
      </c>
      <c r="G1006">
        <f t="shared" si="31"/>
        <v>1</v>
      </c>
      <c r="H1006">
        <v>35</v>
      </c>
      <c r="I1006">
        <v>1</v>
      </c>
      <c r="J1006">
        <f>SUM($H$32:H1006)</f>
        <v>45869</v>
      </c>
      <c r="K1006">
        <f>SUM($I$32:I1006)</f>
        <v>1399</v>
      </c>
      <c r="L1006">
        <v>6973</v>
      </c>
      <c r="M1006">
        <v>13403496</v>
      </c>
    </row>
    <row r="1007" spans="1:13" ht="15" customHeight="1" x14ac:dyDescent="0.3">
      <c r="A1007" t="s">
        <v>1030</v>
      </c>
      <c r="B1007">
        <v>10</v>
      </c>
      <c r="C1007">
        <v>9</v>
      </c>
      <c r="D1007">
        <f t="shared" si="30"/>
        <v>1</v>
      </c>
      <c r="E1007">
        <v>78787</v>
      </c>
      <c r="F1007">
        <v>78786</v>
      </c>
      <c r="G1007">
        <f t="shared" si="31"/>
        <v>1</v>
      </c>
      <c r="H1007">
        <v>30</v>
      </c>
      <c r="I1007">
        <v>1</v>
      </c>
      <c r="J1007">
        <f>SUM($H$32:H1007)</f>
        <v>45899</v>
      </c>
      <c r="K1007">
        <f>SUM($I$32:I1007)</f>
        <v>1400</v>
      </c>
      <c r="L1007">
        <v>5783</v>
      </c>
      <c r="M1007">
        <v>13409279</v>
      </c>
    </row>
    <row r="1008" spans="1:13" ht="15" customHeight="1" x14ac:dyDescent="0.3">
      <c r="A1008" t="s">
        <v>1031</v>
      </c>
      <c r="B1008">
        <v>8</v>
      </c>
      <c r="C1008">
        <v>7</v>
      </c>
      <c r="D1008">
        <f t="shared" si="30"/>
        <v>1</v>
      </c>
      <c r="E1008">
        <v>78786</v>
      </c>
      <c r="F1008">
        <v>78785</v>
      </c>
      <c r="G1008">
        <f t="shared" si="31"/>
        <v>1</v>
      </c>
      <c r="H1008">
        <v>21</v>
      </c>
      <c r="I1008">
        <v>1</v>
      </c>
      <c r="J1008">
        <f>SUM($H$32:H1008)</f>
        <v>45920</v>
      </c>
      <c r="K1008">
        <f>SUM($I$32:I1008)</f>
        <v>1401</v>
      </c>
      <c r="L1008">
        <v>4324</v>
      </c>
      <c r="M1008">
        <v>13413603</v>
      </c>
    </row>
    <row r="1009" spans="1:13" ht="15" customHeight="1" x14ac:dyDescent="0.3">
      <c r="A1009" t="s">
        <v>1032</v>
      </c>
      <c r="B1009">
        <v>10</v>
      </c>
      <c r="C1009">
        <v>9</v>
      </c>
      <c r="D1009">
        <f t="shared" si="30"/>
        <v>1</v>
      </c>
      <c r="E1009">
        <v>78785</v>
      </c>
      <c r="F1009">
        <v>78784</v>
      </c>
      <c r="G1009">
        <f t="shared" si="31"/>
        <v>1</v>
      </c>
      <c r="H1009">
        <v>30</v>
      </c>
      <c r="I1009">
        <v>1</v>
      </c>
      <c r="J1009">
        <f>SUM($H$32:H1009)</f>
        <v>45950</v>
      </c>
      <c r="K1009">
        <f>SUM($I$32:I1009)</f>
        <v>1402</v>
      </c>
      <c r="L1009">
        <v>5960</v>
      </c>
      <c r="M1009">
        <v>13419563</v>
      </c>
    </row>
    <row r="1010" spans="1:13" ht="15" customHeight="1" x14ac:dyDescent="0.3">
      <c r="A1010" t="s">
        <v>1033</v>
      </c>
      <c r="B1010">
        <v>13</v>
      </c>
      <c r="C1010">
        <v>12</v>
      </c>
      <c r="D1010">
        <f t="shared" si="30"/>
        <v>1</v>
      </c>
      <c r="E1010">
        <v>78784</v>
      </c>
      <c r="F1010">
        <v>78783</v>
      </c>
      <c r="G1010">
        <f t="shared" si="31"/>
        <v>1</v>
      </c>
      <c r="H1010">
        <v>39</v>
      </c>
      <c r="I1010">
        <v>1</v>
      </c>
      <c r="J1010">
        <f>SUM($H$32:H1010)</f>
        <v>45989</v>
      </c>
      <c r="K1010">
        <f>SUM($I$32:I1010)</f>
        <v>1403</v>
      </c>
      <c r="L1010">
        <v>5994</v>
      </c>
      <c r="M1010">
        <v>13425557</v>
      </c>
    </row>
    <row r="1011" spans="1:13" ht="15" customHeight="1" x14ac:dyDescent="0.3">
      <c r="A1011" t="s">
        <v>1034</v>
      </c>
      <c r="B1011">
        <v>10</v>
      </c>
      <c r="C1011">
        <v>9</v>
      </c>
      <c r="D1011">
        <f t="shared" si="30"/>
        <v>1</v>
      </c>
      <c r="E1011">
        <v>78783</v>
      </c>
      <c r="F1011">
        <v>78782</v>
      </c>
      <c r="G1011">
        <f t="shared" si="31"/>
        <v>1</v>
      </c>
      <c r="H1011">
        <v>33</v>
      </c>
      <c r="I1011">
        <v>1</v>
      </c>
      <c r="J1011">
        <f>SUM($H$32:H1011)</f>
        <v>46022</v>
      </c>
      <c r="K1011">
        <f>SUM($I$32:I1011)</f>
        <v>1404</v>
      </c>
      <c r="L1011">
        <v>7177</v>
      </c>
      <c r="M1011">
        <v>13432734</v>
      </c>
    </row>
    <row r="1012" spans="1:13" ht="15" customHeight="1" x14ac:dyDescent="0.3">
      <c r="A1012" t="s">
        <v>1035</v>
      </c>
      <c r="B1012">
        <v>9</v>
      </c>
      <c r="C1012">
        <v>8</v>
      </c>
      <c r="D1012">
        <f t="shared" si="30"/>
        <v>1</v>
      </c>
      <c r="E1012">
        <v>78782</v>
      </c>
      <c r="F1012">
        <v>78781</v>
      </c>
      <c r="G1012">
        <f t="shared" si="31"/>
        <v>1</v>
      </c>
      <c r="H1012">
        <v>29</v>
      </c>
      <c r="I1012">
        <v>1</v>
      </c>
      <c r="J1012">
        <f>SUM($H$32:H1012)</f>
        <v>46051</v>
      </c>
      <c r="K1012">
        <f>SUM($I$32:I1012)</f>
        <v>1405</v>
      </c>
      <c r="L1012">
        <v>6852</v>
      </c>
      <c r="M1012">
        <v>13439586</v>
      </c>
    </row>
    <row r="1013" spans="1:13" ht="15" customHeight="1" x14ac:dyDescent="0.3">
      <c r="A1013" t="s">
        <v>1036</v>
      </c>
      <c r="B1013">
        <v>11</v>
      </c>
      <c r="C1013">
        <v>10</v>
      </c>
      <c r="D1013">
        <f t="shared" si="30"/>
        <v>1</v>
      </c>
      <c r="E1013">
        <v>78781</v>
      </c>
      <c r="F1013">
        <v>78780</v>
      </c>
      <c r="G1013">
        <f t="shared" si="31"/>
        <v>1</v>
      </c>
      <c r="H1013">
        <v>35</v>
      </c>
      <c r="I1013">
        <v>1</v>
      </c>
      <c r="J1013">
        <f>SUM($H$32:H1013)</f>
        <v>46086</v>
      </c>
      <c r="K1013">
        <f>SUM($I$32:I1013)</f>
        <v>1406</v>
      </c>
      <c r="L1013">
        <v>7116</v>
      </c>
      <c r="M1013">
        <v>13446702</v>
      </c>
    </row>
    <row r="1014" spans="1:13" ht="15" customHeight="1" x14ac:dyDescent="0.3">
      <c r="A1014" t="s">
        <v>1037</v>
      </c>
      <c r="B1014">
        <v>9</v>
      </c>
      <c r="C1014">
        <v>8</v>
      </c>
      <c r="D1014">
        <f t="shared" si="30"/>
        <v>1</v>
      </c>
      <c r="E1014">
        <v>78780</v>
      </c>
      <c r="F1014">
        <v>78779</v>
      </c>
      <c r="G1014">
        <f t="shared" si="31"/>
        <v>1</v>
      </c>
      <c r="H1014">
        <v>29</v>
      </c>
      <c r="I1014">
        <v>1</v>
      </c>
      <c r="J1014">
        <f>SUM($H$32:H1014)</f>
        <v>46115</v>
      </c>
      <c r="K1014">
        <f>SUM($I$32:I1014)</f>
        <v>1407</v>
      </c>
      <c r="L1014">
        <v>5848</v>
      </c>
      <c r="M1014">
        <v>13452550</v>
      </c>
    </row>
    <row r="1015" spans="1:13" ht="15" customHeight="1" x14ac:dyDescent="0.3">
      <c r="A1015" t="s">
        <v>1038</v>
      </c>
      <c r="B1015">
        <v>6</v>
      </c>
      <c r="C1015">
        <v>4</v>
      </c>
      <c r="D1015">
        <f t="shared" si="30"/>
        <v>2</v>
      </c>
      <c r="E1015">
        <v>78779</v>
      </c>
      <c r="F1015">
        <v>78777</v>
      </c>
      <c r="G1015">
        <f t="shared" si="31"/>
        <v>2</v>
      </c>
      <c r="H1015">
        <v>21</v>
      </c>
      <c r="I1015">
        <v>3</v>
      </c>
      <c r="J1015">
        <f>SUM($H$32:H1015)</f>
        <v>46136</v>
      </c>
      <c r="K1015">
        <f>SUM($I$32:I1015)</f>
        <v>1410</v>
      </c>
      <c r="L1015">
        <v>7318</v>
      </c>
      <c r="M1015">
        <v>13459868</v>
      </c>
    </row>
    <row r="1016" spans="1:13" ht="15" customHeight="1" x14ac:dyDescent="0.3">
      <c r="A1016" t="s">
        <v>1039</v>
      </c>
      <c r="B1016">
        <v>6</v>
      </c>
      <c r="C1016">
        <v>5</v>
      </c>
      <c r="D1016">
        <f t="shared" si="30"/>
        <v>1</v>
      </c>
      <c r="E1016">
        <v>78777</v>
      </c>
      <c r="F1016">
        <v>78776</v>
      </c>
      <c r="G1016">
        <f t="shared" si="31"/>
        <v>1</v>
      </c>
      <c r="H1016">
        <v>17</v>
      </c>
      <c r="I1016">
        <v>1</v>
      </c>
      <c r="J1016">
        <f>SUM($H$32:H1016)</f>
        <v>46153</v>
      </c>
      <c r="K1016">
        <f>SUM($I$32:I1016)</f>
        <v>1411</v>
      </c>
      <c r="L1016">
        <v>6733</v>
      </c>
      <c r="M1016">
        <v>13466601</v>
      </c>
    </row>
    <row r="1017" spans="1:13" ht="15" customHeight="1" x14ac:dyDescent="0.3">
      <c r="A1017" t="s">
        <v>1040</v>
      </c>
      <c r="B1017">
        <v>9</v>
      </c>
      <c r="C1017">
        <v>8</v>
      </c>
      <c r="D1017">
        <f t="shared" si="30"/>
        <v>1</v>
      </c>
      <c r="E1017">
        <v>78776</v>
      </c>
      <c r="F1017">
        <v>78775</v>
      </c>
      <c r="G1017">
        <f t="shared" si="31"/>
        <v>1</v>
      </c>
      <c r="H1017">
        <v>29</v>
      </c>
      <c r="I1017">
        <v>1</v>
      </c>
      <c r="J1017">
        <f>SUM($H$32:H1017)</f>
        <v>46182</v>
      </c>
      <c r="K1017">
        <f>SUM($I$32:I1017)</f>
        <v>1412</v>
      </c>
      <c r="L1017">
        <v>5818</v>
      </c>
      <c r="M1017">
        <v>13472419</v>
      </c>
    </row>
    <row r="1018" spans="1:13" ht="15" customHeight="1" x14ac:dyDescent="0.3">
      <c r="A1018" t="s">
        <v>1041</v>
      </c>
      <c r="B1018">
        <v>8</v>
      </c>
      <c r="C1018">
        <v>7</v>
      </c>
      <c r="D1018">
        <f t="shared" si="30"/>
        <v>1</v>
      </c>
      <c r="E1018">
        <v>78775</v>
      </c>
      <c r="F1018">
        <v>78774</v>
      </c>
      <c r="G1018">
        <f t="shared" si="31"/>
        <v>1</v>
      </c>
      <c r="H1018">
        <v>21</v>
      </c>
      <c r="I1018">
        <v>1</v>
      </c>
      <c r="J1018">
        <f>SUM($H$32:H1018)</f>
        <v>46203</v>
      </c>
      <c r="K1018">
        <f>SUM($I$32:I1018)</f>
        <v>1413</v>
      </c>
      <c r="L1018">
        <v>4087</v>
      </c>
      <c r="M1018">
        <v>13476506</v>
      </c>
    </row>
    <row r="1019" spans="1:13" ht="15" customHeight="1" x14ac:dyDescent="0.3">
      <c r="A1019" t="s">
        <v>1042</v>
      </c>
      <c r="B1019">
        <v>10</v>
      </c>
      <c r="C1019">
        <v>9</v>
      </c>
      <c r="D1019">
        <f t="shared" si="30"/>
        <v>1</v>
      </c>
      <c r="E1019">
        <v>78774</v>
      </c>
      <c r="F1019">
        <v>78773</v>
      </c>
      <c r="G1019">
        <f t="shared" si="31"/>
        <v>1</v>
      </c>
      <c r="H1019">
        <v>30</v>
      </c>
      <c r="I1019">
        <v>1</v>
      </c>
      <c r="J1019">
        <f>SUM($H$32:H1019)</f>
        <v>46233</v>
      </c>
      <c r="K1019">
        <f>SUM($I$32:I1019)</f>
        <v>1414</v>
      </c>
      <c r="L1019">
        <v>7178</v>
      </c>
      <c r="M1019">
        <v>13483684</v>
      </c>
    </row>
    <row r="1020" spans="1:13" ht="15" customHeight="1" x14ac:dyDescent="0.3">
      <c r="A1020" t="s">
        <v>1043</v>
      </c>
      <c r="B1020">
        <v>14</v>
      </c>
      <c r="C1020">
        <v>13</v>
      </c>
      <c r="D1020">
        <f t="shared" si="30"/>
        <v>1</v>
      </c>
      <c r="E1020">
        <v>78773</v>
      </c>
      <c r="F1020">
        <v>78772</v>
      </c>
      <c r="G1020">
        <f t="shared" si="31"/>
        <v>1</v>
      </c>
      <c r="H1020">
        <v>41</v>
      </c>
      <c r="I1020">
        <v>1</v>
      </c>
      <c r="J1020">
        <f>SUM($H$32:H1020)</f>
        <v>46274</v>
      </c>
      <c r="K1020">
        <f>SUM($I$32:I1020)</f>
        <v>1415</v>
      </c>
      <c r="L1020">
        <v>6106</v>
      </c>
      <c r="M1020">
        <v>13489790</v>
      </c>
    </row>
    <row r="1021" spans="1:13" ht="15" customHeight="1" x14ac:dyDescent="0.3">
      <c r="A1021" t="s">
        <v>1044</v>
      </c>
      <c r="B1021">
        <v>6</v>
      </c>
      <c r="C1021">
        <v>4</v>
      </c>
      <c r="D1021">
        <f t="shared" si="30"/>
        <v>2</v>
      </c>
      <c r="E1021">
        <v>78772</v>
      </c>
      <c r="F1021">
        <v>78770</v>
      </c>
      <c r="G1021">
        <f t="shared" si="31"/>
        <v>2</v>
      </c>
      <c r="H1021">
        <v>13</v>
      </c>
      <c r="I1021">
        <v>1</v>
      </c>
      <c r="J1021">
        <f>SUM($H$32:H1021)</f>
        <v>46287</v>
      </c>
      <c r="K1021">
        <f>SUM($I$32:I1021)</f>
        <v>1416</v>
      </c>
      <c r="L1021">
        <v>6805</v>
      </c>
      <c r="M1021">
        <v>13496596</v>
      </c>
    </row>
    <row r="1022" spans="1:13" ht="15" customHeight="1" x14ac:dyDescent="0.3">
      <c r="A1022" t="s">
        <v>1045</v>
      </c>
      <c r="B1022">
        <v>10</v>
      </c>
      <c r="C1022">
        <v>9</v>
      </c>
      <c r="D1022">
        <f t="shared" si="30"/>
        <v>1</v>
      </c>
      <c r="E1022">
        <v>78770</v>
      </c>
      <c r="F1022">
        <v>78769</v>
      </c>
      <c r="G1022">
        <f t="shared" si="31"/>
        <v>1</v>
      </c>
      <c r="H1022">
        <v>30</v>
      </c>
      <c r="I1022">
        <v>1</v>
      </c>
      <c r="J1022">
        <f>SUM($H$32:H1022)</f>
        <v>46317</v>
      </c>
      <c r="K1022">
        <f>SUM($I$32:I1022)</f>
        <v>1417</v>
      </c>
      <c r="L1022">
        <v>7183</v>
      </c>
      <c r="M1022">
        <v>13503779</v>
      </c>
    </row>
    <row r="1023" spans="1:13" ht="15" customHeight="1" x14ac:dyDescent="0.3">
      <c r="A1023" t="s">
        <v>1046</v>
      </c>
      <c r="B1023">
        <v>8</v>
      </c>
      <c r="C1023">
        <v>7</v>
      </c>
      <c r="D1023">
        <f t="shared" si="30"/>
        <v>1</v>
      </c>
      <c r="E1023">
        <v>78769</v>
      </c>
      <c r="F1023">
        <v>78768</v>
      </c>
      <c r="G1023">
        <f t="shared" si="31"/>
        <v>1</v>
      </c>
      <c r="H1023">
        <v>21</v>
      </c>
      <c r="I1023">
        <v>1</v>
      </c>
      <c r="J1023">
        <f>SUM($H$32:H1023)</f>
        <v>46338</v>
      </c>
      <c r="K1023">
        <f>SUM($I$32:I1023)</f>
        <v>1418</v>
      </c>
      <c r="L1023">
        <v>4110</v>
      </c>
      <c r="M1023">
        <v>13507889</v>
      </c>
    </row>
    <row r="1024" spans="1:13" ht="15" customHeight="1" x14ac:dyDescent="0.3">
      <c r="A1024" t="s">
        <v>1047</v>
      </c>
      <c r="B1024">
        <v>10</v>
      </c>
      <c r="C1024">
        <v>9</v>
      </c>
      <c r="D1024">
        <f t="shared" si="30"/>
        <v>1</v>
      </c>
      <c r="E1024">
        <v>78768</v>
      </c>
      <c r="F1024">
        <v>78767</v>
      </c>
      <c r="G1024">
        <f t="shared" si="31"/>
        <v>1</v>
      </c>
      <c r="H1024">
        <v>30</v>
      </c>
      <c r="I1024">
        <v>1</v>
      </c>
      <c r="J1024">
        <f>SUM($H$32:H1024)</f>
        <v>46368</v>
      </c>
      <c r="K1024">
        <f>SUM($I$32:I1024)</f>
        <v>1419</v>
      </c>
      <c r="L1024">
        <v>7384</v>
      </c>
      <c r="M1024">
        <v>13515273</v>
      </c>
    </row>
    <row r="1025" spans="1:13" ht="15" customHeight="1" x14ac:dyDescent="0.3">
      <c r="A1025" t="s">
        <v>1048</v>
      </c>
      <c r="B1025">
        <v>10</v>
      </c>
      <c r="C1025">
        <v>9</v>
      </c>
      <c r="D1025">
        <f t="shared" si="30"/>
        <v>1</v>
      </c>
      <c r="E1025">
        <v>78767</v>
      </c>
      <c r="F1025">
        <v>78766</v>
      </c>
      <c r="G1025">
        <f t="shared" si="31"/>
        <v>1</v>
      </c>
      <c r="H1025">
        <v>30</v>
      </c>
      <c r="I1025">
        <v>1</v>
      </c>
      <c r="J1025">
        <f>SUM($H$32:H1025)</f>
        <v>46398</v>
      </c>
      <c r="K1025">
        <f>SUM($I$32:I1025)</f>
        <v>1420</v>
      </c>
      <c r="L1025">
        <v>7335</v>
      </c>
      <c r="M1025">
        <v>13522608</v>
      </c>
    </row>
    <row r="1026" spans="1:13" ht="15" customHeight="1" x14ac:dyDescent="0.3">
      <c r="A1026" t="s">
        <v>1049</v>
      </c>
      <c r="B1026">
        <v>12</v>
      </c>
      <c r="C1026">
        <v>11</v>
      </c>
      <c r="D1026">
        <f t="shared" si="30"/>
        <v>1</v>
      </c>
      <c r="E1026">
        <v>78766</v>
      </c>
      <c r="F1026">
        <v>78765</v>
      </c>
      <c r="G1026">
        <f t="shared" si="31"/>
        <v>1</v>
      </c>
      <c r="H1026">
        <v>32</v>
      </c>
      <c r="I1026">
        <v>1</v>
      </c>
      <c r="J1026">
        <f>SUM($H$32:H1026)</f>
        <v>46430</v>
      </c>
      <c r="K1026">
        <f>SUM($I$32:I1026)</f>
        <v>1421</v>
      </c>
      <c r="L1026">
        <v>7103</v>
      </c>
      <c r="M1026">
        <v>13529711</v>
      </c>
    </row>
    <row r="1027" spans="1:13" ht="15" customHeight="1" x14ac:dyDescent="0.3">
      <c r="A1027" t="s">
        <v>1050</v>
      </c>
      <c r="B1027">
        <v>6</v>
      </c>
      <c r="C1027">
        <v>5</v>
      </c>
      <c r="D1027">
        <f t="shared" si="30"/>
        <v>1</v>
      </c>
      <c r="E1027">
        <v>78765</v>
      </c>
      <c r="F1027">
        <v>78764</v>
      </c>
      <c r="G1027">
        <f t="shared" si="31"/>
        <v>1</v>
      </c>
      <c r="H1027">
        <v>17</v>
      </c>
      <c r="I1027">
        <v>1</v>
      </c>
      <c r="J1027">
        <f>SUM($H$32:H1027)</f>
        <v>46447</v>
      </c>
      <c r="K1027">
        <f>SUM($I$32:I1027)</f>
        <v>1422</v>
      </c>
      <c r="L1027">
        <v>6929</v>
      </c>
      <c r="M1027">
        <v>13536640</v>
      </c>
    </row>
    <row r="1028" spans="1:13" ht="15" customHeight="1" x14ac:dyDescent="0.3">
      <c r="A1028" t="s">
        <v>1051</v>
      </c>
      <c r="B1028">
        <v>11</v>
      </c>
      <c r="C1028">
        <v>10</v>
      </c>
      <c r="D1028">
        <f t="shared" si="30"/>
        <v>1</v>
      </c>
      <c r="E1028">
        <v>78764</v>
      </c>
      <c r="F1028">
        <v>78763</v>
      </c>
      <c r="G1028">
        <f t="shared" si="31"/>
        <v>1</v>
      </c>
      <c r="H1028">
        <v>31</v>
      </c>
      <c r="I1028">
        <v>1</v>
      </c>
      <c r="J1028">
        <f>SUM($H$32:H1028)</f>
        <v>46478</v>
      </c>
      <c r="K1028">
        <f>SUM($I$32:I1028)</f>
        <v>1423</v>
      </c>
      <c r="L1028">
        <v>7239</v>
      </c>
      <c r="M1028">
        <v>13543879</v>
      </c>
    </row>
    <row r="1029" spans="1:13" ht="15" customHeight="1" x14ac:dyDescent="0.3">
      <c r="A1029" t="s">
        <v>1052</v>
      </c>
      <c r="B1029">
        <v>12</v>
      </c>
      <c r="C1029">
        <v>11</v>
      </c>
      <c r="D1029">
        <f t="shared" si="30"/>
        <v>1</v>
      </c>
      <c r="E1029">
        <v>78763</v>
      </c>
      <c r="F1029">
        <v>78762</v>
      </c>
      <c r="G1029">
        <f t="shared" si="31"/>
        <v>1</v>
      </c>
      <c r="H1029">
        <v>37</v>
      </c>
      <c r="I1029">
        <v>1</v>
      </c>
      <c r="J1029">
        <f>SUM($H$32:H1029)</f>
        <v>46515</v>
      </c>
      <c r="K1029">
        <f>SUM($I$32:I1029)</f>
        <v>1424</v>
      </c>
      <c r="L1029">
        <v>7185</v>
      </c>
      <c r="M1029">
        <v>13551064</v>
      </c>
    </row>
    <row r="1030" spans="1:13" ht="15" customHeight="1" x14ac:dyDescent="0.3">
      <c r="A1030" t="s">
        <v>1053</v>
      </c>
      <c r="B1030">
        <v>10</v>
      </c>
      <c r="C1030">
        <v>9</v>
      </c>
      <c r="D1030">
        <f t="shared" si="30"/>
        <v>1</v>
      </c>
      <c r="E1030">
        <v>78762</v>
      </c>
      <c r="F1030">
        <v>78761</v>
      </c>
      <c r="G1030">
        <f t="shared" si="31"/>
        <v>1</v>
      </c>
      <c r="H1030">
        <v>30</v>
      </c>
      <c r="I1030">
        <v>1</v>
      </c>
      <c r="J1030">
        <f>SUM($H$32:H1030)</f>
        <v>46545</v>
      </c>
      <c r="K1030">
        <f>SUM($I$32:I1030)</f>
        <v>1425</v>
      </c>
      <c r="L1030">
        <v>7251</v>
      </c>
      <c r="M1030">
        <v>13558315</v>
      </c>
    </row>
    <row r="1031" spans="1:13" ht="15" customHeight="1" x14ac:dyDescent="0.3">
      <c r="A1031" t="s">
        <v>1054</v>
      </c>
      <c r="B1031">
        <v>10</v>
      </c>
      <c r="C1031">
        <v>9</v>
      </c>
      <c r="D1031">
        <f t="shared" si="30"/>
        <v>1</v>
      </c>
      <c r="E1031">
        <v>78761</v>
      </c>
      <c r="F1031">
        <v>78760</v>
      </c>
      <c r="G1031">
        <f t="shared" si="31"/>
        <v>1</v>
      </c>
      <c r="H1031">
        <v>33</v>
      </c>
      <c r="I1031">
        <v>1</v>
      </c>
      <c r="J1031">
        <f>SUM($H$32:H1031)</f>
        <v>46578</v>
      </c>
      <c r="K1031">
        <f>SUM($I$32:I1031)</f>
        <v>1426</v>
      </c>
      <c r="L1031">
        <v>5919</v>
      </c>
      <c r="M1031">
        <v>13564234</v>
      </c>
    </row>
    <row r="1032" spans="1:13" ht="15" customHeight="1" x14ac:dyDescent="0.3">
      <c r="A1032" t="s">
        <v>1055</v>
      </c>
      <c r="B1032">
        <v>12</v>
      </c>
      <c r="C1032">
        <v>11</v>
      </c>
      <c r="D1032">
        <f t="shared" si="30"/>
        <v>1</v>
      </c>
      <c r="E1032">
        <v>78760</v>
      </c>
      <c r="F1032">
        <v>78759</v>
      </c>
      <c r="G1032">
        <f t="shared" si="31"/>
        <v>1</v>
      </c>
      <c r="H1032">
        <v>37</v>
      </c>
      <c r="I1032">
        <v>1</v>
      </c>
      <c r="J1032">
        <f>SUM($H$32:H1032)</f>
        <v>46615</v>
      </c>
      <c r="K1032">
        <f>SUM($I$32:I1032)</f>
        <v>1427</v>
      </c>
      <c r="L1032">
        <v>7060</v>
      </c>
      <c r="M1032">
        <v>13571294</v>
      </c>
    </row>
    <row r="1033" spans="1:13" ht="15" customHeight="1" x14ac:dyDescent="0.3">
      <c r="A1033" t="s">
        <v>1056</v>
      </c>
      <c r="B1033">
        <v>6</v>
      </c>
      <c r="C1033">
        <v>4</v>
      </c>
      <c r="D1033">
        <f t="shared" si="30"/>
        <v>2</v>
      </c>
      <c r="E1033">
        <v>78759</v>
      </c>
      <c r="F1033">
        <v>78757</v>
      </c>
      <c r="G1033">
        <f t="shared" si="31"/>
        <v>2</v>
      </c>
      <c r="H1033">
        <v>13</v>
      </c>
      <c r="I1033">
        <v>1</v>
      </c>
      <c r="J1033">
        <f>SUM($H$32:H1033)</f>
        <v>46628</v>
      </c>
      <c r="K1033">
        <f>SUM($I$32:I1033)</f>
        <v>1428</v>
      </c>
      <c r="L1033">
        <v>6924</v>
      </c>
      <c r="M1033">
        <v>13578218</v>
      </c>
    </row>
    <row r="1034" spans="1:13" ht="15" customHeight="1" x14ac:dyDescent="0.3">
      <c r="A1034" t="s">
        <v>1057</v>
      </c>
      <c r="B1034">
        <v>10</v>
      </c>
      <c r="C1034">
        <v>9</v>
      </c>
      <c r="D1034">
        <f t="shared" si="30"/>
        <v>1</v>
      </c>
      <c r="E1034">
        <v>78757</v>
      </c>
      <c r="F1034">
        <v>78756</v>
      </c>
      <c r="G1034">
        <f t="shared" si="31"/>
        <v>1</v>
      </c>
      <c r="H1034">
        <v>30</v>
      </c>
      <c r="I1034">
        <v>1</v>
      </c>
      <c r="J1034">
        <f>SUM($H$32:H1034)</f>
        <v>46658</v>
      </c>
      <c r="K1034">
        <f>SUM($I$32:I1034)</f>
        <v>1429</v>
      </c>
      <c r="L1034">
        <v>7282</v>
      </c>
      <c r="M1034">
        <v>13585500</v>
      </c>
    </row>
    <row r="1035" spans="1:13" ht="15" customHeight="1" x14ac:dyDescent="0.3">
      <c r="A1035" t="s">
        <v>1058</v>
      </c>
      <c r="B1035">
        <v>10</v>
      </c>
      <c r="C1035">
        <v>9</v>
      </c>
      <c r="D1035">
        <f t="shared" si="30"/>
        <v>1</v>
      </c>
      <c r="E1035">
        <v>78756</v>
      </c>
      <c r="F1035">
        <v>78755</v>
      </c>
      <c r="G1035">
        <f t="shared" si="31"/>
        <v>1</v>
      </c>
      <c r="H1035">
        <v>30</v>
      </c>
      <c r="I1035">
        <v>1</v>
      </c>
      <c r="J1035">
        <f>SUM($H$32:H1035)</f>
        <v>46688</v>
      </c>
      <c r="K1035">
        <f>SUM($I$32:I1035)</f>
        <v>1430</v>
      </c>
      <c r="L1035">
        <v>5780</v>
      </c>
      <c r="M1035">
        <v>13591280</v>
      </c>
    </row>
    <row r="1036" spans="1:13" ht="15" customHeight="1" x14ac:dyDescent="0.3">
      <c r="A1036" t="s">
        <v>1059</v>
      </c>
      <c r="B1036">
        <v>10</v>
      </c>
      <c r="C1036">
        <v>9</v>
      </c>
      <c r="D1036">
        <f t="shared" si="30"/>
        <v>1</v>
      </c>
      <c r="E1036">
        <v>78755</v>
      </c>
      <c r="F1036">
        <v>78754</v>
      </c>
      <c r="G1036">
        <f t="shared" si="31"/>
        <v>1</v>
      </c>
      <c r="H1036">
        <v>30</v>
      </c>
      <c r="I1036">
        <v>1</v>
      </c>
      <c r="J1036">
        <f>SUM($H$32:H1036)</f>
        <v>46718</v>
      </c>
      <c r="K1036">
        <f>SUM($I$32:I1036)</f>
        <v>1431</v>
      </c>
      <c r="L1036">
        <v>7884</v>
      </c>
      <c r="M1036">
        <v>13599164</v>
      </c>
    </row>
    <row r="1037" spans="1:13" ht="15" customHeight="1" x14ac:dyDescent="0.3">
      <c r="A1037" t="s">
        <v>1060</v>
      </c>
      <c r="B1037">
        <v>9</v>
      </c>
      <c r="C1037">
        <v>8</v>
      </c>
      <c r="D1037">
        <f t="shared" si="30"/>
        <v>1</v>
      </c>
      <c r="E1037">
        <v>78754</v>
      </c>
      <c r="F1037">
        <v>78753</v>
      </c>
      <c r="G1037">
        <f t="shared" si="31"/>
        <v>1</v>
      </c>
      <c r="H1037">
        <v>29</v>
      </c>
      <c r="I1037">
        <v>1</v>
      </c>
      <c r="J1037">
        <f>SUM($H$32:H1037)</f>
        <v>46747</v>
      </c>
      <c r="K1037">
        <f>SUM($I$32:I1037)</f>
        <v>1432</v>
      </c>
      <c r="L1037">
        <v>7185</v>
      </c>
      <c r="M1037">
        <v>13606349</v>
      </c>
    </row>
    <row r="1038" spans="1:13" ht="15" customHeight="1" x14ac:dyDescent="0.3">
      <c r="A1038" t="s">
        <v>1061</v>
      </c>
      <c r="B1038">
        <v>8</v>
      </c>
      <c r="C1038">
        <v>7</v>
      </c>
      <c r="D1038">
        <f t="shared" si="30"/>
        <v>1</v>
      </c>
      <c r="E1038">
        <v>78753</v>
      </c>
      <c r="F1038">
        <v>78752</v>
      </c>
      <c r="G1038">
        <f t="shared" si="31"/>
        <v>1</v>
      </c>
      <c r="H1038">
        <v>21</v>
      </c>
      <c r="I1038">
        <v>1</v>
      </c>
      <c r="J1038">
        <f>SUM($H$32:H1038)</f>
        <v>46768</v>
      </c>
      <c r="K1038">
        <f>SUM($I$32:I1038)</f>
        <v>1433</v>
      </c>
      <c r="L1038">
        <v>4109</v>
      </c>
      <c r="M1038">
        <v>13610458</v>
      </c>
    </row>
    <row r="1039" spans="1:13" ht="15" customHeight="1" x14ac:dyDescent="0.3">
      <c r="A1039" t="s">
        <v>1062</v>
      </c>
      <c r="B1039">
        <v>8</v>
      </c>
      <c r="C1039">
        <v>7</v>
      </c>
      <c r="D1039">
        <f t="shared" si="30"/>
        <v>1</v>
      </c>
      <c r="E1039">
        <v>78752</v>
      </c>
      <c r="F1039">
        <v>78751</v>
      </c>
      <c r="G1039">
        <f t="shared" si="31"/>
        <v>1</v>
      </c>
      <c r="H1039">
        <v>21</v>
      </c>
      <c r="I1039">
        <v>1</v>
      </c>
      <c r="J1039">
        <f>SUM($H$32:H1039)</f>
        <v>46789</v>
      </c>
      <c r="K1039">
        <f>SUM($I$32:I1039)</f>
        <v>1434</v>
      </c>
      <c r="L1039">
        <v>5404</v>
      </c>
      <c r="M1039">
        <v>13615862</v>
      </c>
    </row>
    <row r="1040" spans="1:13" ht="15" customHeight="1" x14ac:dyDescent="0.3">
      <c r="A1040" t="s">
        <v>1063</v>
      </c>
      <c r="B1040">
        <v>11</v>
      </c>
      <c r="C1040">
        <v>10</v>
      </c>
      <c r="D1040">
        <f t="shared" si="30"/>
        <v>1</v>
      </c>
      <c r="E1040">
        <v>78751</v>
      </c>
      <c r="F1040">
        <v>78750</v>
      </c>
      <c r="G1040">
        <f t="shared" si="31"/>
        <v>1</v>
      </c>
      <c r="H1040">
        <v>31</v>
      </c>
      <c r="I1040">
        <v>1</v>
      </c>
      <c r="J1040">
        <f>SUM($H$32:H1040)</f>
        <v>46820</v>
      </c>
      <c r="K1040">
        <f>SUM($I$32:I1040)</f>
        <v>1435</v>
      </c>
      <c r="L1040">
        <v>7399</v>
      </c>
      <c r="M1040">
        <v>13623261</v>
      </c>
    </row>
    <row r="1041" spans="1:13" ht="15" customHeight="1" x14ac:dyDescent="0.3">
      <c r="A1041" t="s">
        <v>1064</v>
      </c>
      <c r="B1041">
        <v>7</v>
      </c>
      <c r="C1041">
        <v>7</v>
      </c>
      <c r="D1041">
        <f t="shared" si="30"/>
        <v>0</v>
      </c>
      <c r="E1041">
        <v>78750</v>
      </c>
      <c r="F1041">
        <v>78750</v>
      </c>
      <c r="G1041">
        <f t="shared" si="31"/>
        <v>0</v>
      </c>
      <c r="H1041">
        <v>13</v>
      </c>
      <c r="I1041">
        <v>0</v>
      </c>
      <c r="J1041">
        <f>SUM($H$32:H1041)</f>
        <v>46833</v>
      </c>
      <c r="K1041">
        <f>SUM($I$32:I1041)</f>
        <v>1435</v>
      </c>
      <c r="L1041">
        <v>3210</v>
      </c>
      <c r="M1041">
        <v>13626471</v>
      </c>
    </row>
    <row r="1042" spans="1:13" ht="15" customHeight="1" x14ac:dyDescent="0.3">
      <c r="A1042" t="s">
        <v>1065</v>
      </c>
      <c r="B1042">
        <v>7</v>
      </c>
      <c r="C1042">
        <v>6</v>
      </c>
      <c r="D1042">
        <f t="shared" si="30"/>
        <v>1</v>
      </c>
      <c r="E1042">
        <v>78750</v>
      </c>
      <c r="F1042">
        <v>78749</v>
      </c>
      <c r="G1042">
        <f t="shared" si="31"/>
        <v>1</v>
      </c>
      <c r="H1042">
        <v>19</v>
      </c>
      <c r="I1042">
        <v>1</v>
      </c>
      <c r="J1042">
        <f>SUM($H$32:H1042)</f>
        <v>46852</v>
      </c>
      <c r="K1042">
        <f>SUM($I$32:I1042)</f>
        <v>1436</v>
      </c>
      <c r="L1042">
        <v>5687</v>
      </c>
      <c r="M1042">
        <v>13632158</v>
      </c>
    </row>
    <row r="1043" spans="1:13" ht="15" customHeight="1" x14ac:dyDescent="0.3">
      <c r="A1043" t="s">
        <v>1066</v>
      </c>
      <c r="B1043">
        <v>12</v>
      </c>
      <c r="C1043">
        <v>11</v>
      </c>
      <c r="D1043">
        <f t="shared" si="30"/>
        <v>1</v>
      </c>
      <c r="E1043">
        <v>78749</v>
      </c>
      <c r="F1043">
        <v>78748</v>
      </c>
      <c r="G1043">
        <f t="shared" si="31"/>
        <v>1</v>
      </c>
      <c r="H1043">
        <v>37</v>
      </c>
      <c r="I1043">
        <v>1</v>
      </c>
      <c r="J1043">
        <f>SUM($H$32:H1043)</f>
        <v>46889</v>
      </c>
      <c r="K1043">
        <f>SUM($I$32:I1043)</f>
        <v>1437</v>
      </c>
      <c r="L1043">
        <v>5683</v>
      </c>
      <c r="M1043">
        <v>13637841</v>
      </c>
    </row>
    <row r="1044" spans="1:13" ht="15" customHeight="1" x14ac:dyDescent="0.3">
      <c r="A1044" t="s">
        <v>1067</v>
      </c>
      <c r="B1044">
        <v>10</v>
      </c>
      <c r="C1044">
        <v>9</v>
      </c>
      <c r="D1044">
        <f t="shared" si="30"/>
        <v>1</v>
      </c>
      <c r="E1044">
        <v>78748</v>
      </c>
      <c r="F1044">
        <v>78747</v>
      </c>
      <c r="G1044">
        <f t="shared" si="31"/>
        <v>1</v>
      </c>
      <c r="H1044">
        <v>30</v>
      </c>
      <c r="I1044">
        <v>1</v>
      </c>
      <c r="J1044">
        <f>SUM($H$32:H1044)</f>
        <v>46919</v>
      </c>
      <c r="K1044">
        <f>SUM($I$32:I1044)</f>
        <v>1438</v>
      </c>
      <c r="L1044">
        <v>7057</v>
      </c>
      <c r="M1044">
        <v>13644898</v>
      </c>
    </row>
    <row r="1045" spans="1:13" ht="15" customHeight="1" x14ac:dyDescent="0.3">
      <c r="A1045" t="s">
        <v>1068</v>
      </c>
      <c r="B1045">
        <v>11</v>
      </c>
      <c r="C1045">
        <v>10</v>
      </c>
      <c r="D1045">
        <f t="shared" si="30"/>
        <v>1</v>
      </c>
      <c r="E1045">
        <v>78747</v>
      </c>
      <c r="F1045">
        <v>78746</v>
      </c>
      <c r="G1045">
        <f t="shared" si="31"/>
        <v>1</v>
      </c>
      <c r="H1045">
        <v>35</v>
      </c>
      <c r="I1045">
        <v>1</v>
      </c>
      <c r="J1045">
        <f>SUM($H$32:H1045)</f>
        <v>46954</v>
      </c>
      <c r="K1045">
        <f>SUM($I$32:I1045)</f>
        <v>1439</v>
      </c>
      <c r="L1045">
        <v>5558</v>
      </c>
      <c r="M1045">
        <v>13650456</v>
      </c>
    </row>
    <row r="1046" spans="1:13" ht="15" customHeight="1" x14ac:dyDescent="0.3">
      <c r="A1046" t="s">
        <v>1069</v>
      </c>
      <c r="B1046">
        <v>9</v>
      </c>
      <c r="C1046">
        <v>8</v>
      </c>
      <c r="D1046">
        <f t="shared" si="30"/>
        <v>1</v>
      </c>
      <c r="E1046">
        <v>78746</v>
      </c>
      <c r="F1046">
        <v>78745</v>
      </c>
      <c r="G1046">
        <f t="shared" si="31"/>
        <v>1</v>
      </c>
      <c r="H1046">
        <v>29</v>
      </c>
      <c r="I1046">
        <v>1</v>
      </c>
      <c r="J1046">
        <f>SUM($H$32:H1046)</f>
        <v>46983</v>
      </c>
      <c r="K1046">
        <f>SUM($I$32:I1046)</f>
        <v>1440</v>
      </c>
      <c r="L1046">
        <v>7019</v>
      </c>
      <c r="M1046">
        <v>13657475</v>
      </c>
    </row>
    <row r="1047" spans="1:13" ht="15" customHeight="1" x14ac:dyDescent="0.3">
      <c r="A1047" t="s">
        <v>1070</v>
      </c>
      <c r="B1047">
        <v>7</v>
      </c>
      <c r="C1047">
        <v>7</v>
      </c>
      <c r="D1047">
        <f t="shared" si="30"/>
        <v>0</v>
      </c>
      <c r="E1047">
        <v>78745</v>
      </c>
      <c r="F1047">
        <v>78745</v>
      </c>
      <c r="G1047">
        <f t="shared" si="31"/>
        <v>0</v>
      </c>
      <c r="H1047">
        <v>13</v>
      </c>
      <c r="I1047">
        <v>0</v>
      </c>
      <c r="J1047">
        <f>SUM($H$32:H1047)</f>
        <v>46996</v>
      </c>
      <c r="K1047">
        <f>SUM($I$32:I1047)</f>
        <v>1440</v>
      </c>
      <c r="L1047">
        <v>2157</v>
      </c>
      <c r="M1047">
        <v>13659632</v>
      </c>
    </row>
    <row r="1048" spans="1:13" ht="15" customHeight="1" x14ac:dyDescent="0.3">
      <c r="A1048" t="s">
        <v>1071</v>
      </c>
      <c r="B1048">
        <v>11</v>
      </c>
      <c r="C1048">
        <v>10</v>
      </c>
      <c r="D1048">
        <f t="shared" si="30"/>
        <v>1</v>
      </c>
      <c r="E1048">
        <v>78745</v>
      </c>
      <c r="F1048">
        <v>78744</v>
      </c>
      <c r="G1048">
        <f t="shared" si="31"/>
        <v>1</v>
      </c>
      <c r="H1048">
        <v>31</v>
      </c>
      <c r="I1048">
        <v>1</v>
      </c>
      <c r="J1048">
        <f>SUM($H$32:H1048)</f>
        <v>47027</v>
      </c>
      <c r="K1048">
        <f>SUM($I$32:I1048)</f>
        <v>1441</v>
      </c>
      <c r="L1048">
        <v>6952</v>
      </c>
      <c r="M1048">
        <v>13666584</v>
      </c>
    </row>
    <row r="1049" spans="1:13" ht="15" customHeight="1" x14ac:dyDescent="0.3">
      <c r="A1049" t="s">
        <v>1072</v>
      </c>
      <c r="B1049">
        <v>10</v>
      </c>
      <c r="C1049">
        <v>9</v>
      </c>
      <c r="D1049">
        <f t="shared" si="30"/>
        <v>1</v>
      </c>
      <c r="E1049">
        <v>78744</v>
      </c>
      <c r="F1049">
        <v>78743</v>
      </c>
      <c r="G1049">
        <f t="shared" si="31"/>
        <v>1</v>
      </c>
      <c r="H1049">
        <v>30</v>
      </c>
      <c r="I1049">
        <v>1</v>
      </c>
      <c r="J1049">
        <f>SUM($H$32:H1049)</f>
        <v>47057</v>
      </c>
      <c r="K1049">
        <f>SUM($I$32:I1049)</f>
        <v>1442</v>
      </c>
      <c r="L1049">
        <v>7075</v>
      </c>
      <c r="M1049">
        <v>13673659</v>
      </c>
    </row>
    <row r="1050" spans="1:13" ht="15" customHeight="1" x14ac:dyDescent="0.3">
      <c r="A1050" t="s">
        <v>1073</v>
      </c>
      <c r="B1050">
        <v>9</v>
      </c>
      <c r="C1050">
        <v>8</v>
      </c>
      <c r="D1050">
        <f t="shared" si="30"/>
        <v>1</v>
      </c>
      <c r="E1050">
        <v>78743</v>
      </c>
      <c r="F1050">
        <v>78742</v>
      </c>
      <c r="G1050">
        <f t="shared" si="31"/>
        <v>1</v>
      </c>
      <c r="H1050">
        <v>29</v>
      </c>
      <c r="I1050">
        <v>1</v>
      </c>
      <c r="J1050">
        <f>SUM($H$32:H1050)</f>
        <v>47086</v>
      </c>
      <c r="K1050">
        <f>SUM($I$32:I1050)</f>
        <v>1443</v>
      </c>
      <c r="L1050">
        <v>7016</v>
      </c>
      <c r="M1050">
        <v>13680675</v>
      </c>
    </row>
    <row r="1051" spans="1:13" ht="15" customHeight="1" x14ac:dyDescent="0.3">
      <c r="A1051" t="s">
        <v>1074</v>
      </c>
      <c r="B1051">
        <v>11</v>
      </c>
      <c r="C1051">
        <v>10</v>
      </c>
      <c r="D1051">
        <f t="shared" si="30"/>
        <v>1</v>
      </c>
      <c r="E1051">
        <v>78742</v>
      </c>
      <c r="F1051">
        <v>78741</v>
      </c>
      <c r="G1051">
        <f t="shared" si="31"/>
        <v>1</v>
      </c>
      <c r="H1051">
        <v>31</v>
      </c>
      <c r="I1051">
        <v>1</v>
      </c>
      <c r="J1051">
        <f>SUM($H$32:H1051)</f>
        <v>47117</v>
      </c>
      <c r="K1051">
        <f>SUM($I$32:I1051)</f>
        <v>1444</v>
      </c>
      <c r="L1051">
        <v>7109</v>
      </c>
      <c r="M1051">
        <v>13687784</v>
      </c>
    </row>
    <row r="1052" spans="1:13" ht="15" customHeight="1" x14ac:dyDescent="0.3">
      <c r="A1052" t="s">
        <v>1075</v>
      </c>
      <c r="B1052">
        <v>6</v>
      </c>
      <c r="C1052">
        <v>4</v>
      </c>
      <c r="D1052">
        <f t="shared" si="30"/>
        <v>2</v>
      </c>
      <c r="E1052">
        <v>78741</v>
      </c>
      <c r="F1052">
        <v>78739</v>
      </c>
      <c r="G1052">
        <f t="shared" si="31"/>
        <v>2</v>
      </c>
      <c r="H1052">
        <v>21</v>
      </c>
      <c r="I1052">
        <v>3</v>
      </c>
      <c r="J1052">
        <f>SUM($H$32:H1052)</f>
        <v>47138</v>
      </c>
      <c r="K1052">
        <f>SUM($I$32:I1052)</f>
        <v>1447</v>
      </c>
      <c r="L1052">
        <v>7117</v>
      </c>
      <c r="M1052">
        <v>13694901</v>
      </c>
    </row>
    <row r="1053" spans="1:13" ht="15" customHeight="1" x14ac:dyDescent="0.3">
      <c r="A1053" t="s">
        <v>1076</v>
      </c>
      <c r="B1053">
        <v>8</v>
      </c>
      <c r="C1053">
        <v>7</v>
      </c>
      <c r="D1053">
        <f t="shared" si="30"/>
        <v>1</v>
      </c>
      <c r="E1053">
        <v>78739</v>
      </c>
      <c r="F1053">
        <v>78738</v>
      </c>
      <c r="G1053">
        <f t="shared" si="31"/>
        <v>1</v>
      </c>
      <c r="H1053">
        <v>21</v>
      </c>
      <c r="I1053">
        <v>1</v>
      </c>
      <c r="J1053">
        <f>SUM($H$32:H1053)</f>
        <v>47159</v>
      </c>
      <c r="K1053">
        <f>SUM($I$32:I1053)</f>
        <v>1448</v>
      </c>
      <c r="L1053">
        <v>4044</v>
      </c>
      <c r="M1053">
        <v>13698945</v>
      </c>
    </row>
    <row r="1054" spans="1:13" ht="15" customHeight="1" x14ac:dyDescent="0.3">
      <c r="A1054" t="s">
        <v>1077</v>
      </c>
      <c r="B1054">
        <v>9</v>
      </c>
      <c r="C1054">
        <v>8</v>
      </c>
      <c r="D1054">
        <f t="shared" si="30"/>
        <v>1</v>
      </c>
      <c r="E1054">
        <v>78738</v>
      </c>
      <c r="F1054">
        <v>78737</v>
      </c>
      <c r="G1054">
        <f t="shared" si="31"/>
        <v>1</v>
      </c>
      <c r="H1054">
        <v>29</v>
      </c>
      <c r="I1054">
        <v>1</v>
      </c>
      <c r="J1054">
        <f>SUM($H$32:H1054)</f>
        <v>47188</v>
      </c>
      <c r="K1054">
        <f>SUM($I$32:I1054)</f>
        <v>1449</v>
      </c>
      <c r="L1054">
        <v>7093</v>
      </c>
      <c r="M1054">
        <v>13706039</v>
      </c>
    </row>
    <row r="1055" spans="1:13" ht="15" customHeight="1" x14ac:dyDescent="0.3">
      <c r="A1055" t="s">
        <v>1078</v>
      </c>
      <c r="B1055">
        <v>10</v>
      </c>
      <c r="C1055">
        <v>9</v>
      </c>
      <c r="D1055">
        <f t="shared" si="30"/>
        <v>1</v>
      </c>
      <c r="E1055">
        <v>78737</v>
      </c>
      <c r="F1055">
        <v>78736</v>
      </c>
      <c r="G1055">
        <f t="shared" si="31"/>
        <v>1</v>
      </c>
      <c r="H1055">
        <v>30</v>
      </c>
      <c r="I1055">
        <v>1</v>
      </c>
      <c r="J1055">
        <f>SUM($H$32:H1055)</f>
        <v>47218</v>
      </c>
      <c r="K1055">
        <f>SUM($I$32:I1055)</f>
        <v>1450</v>
      </c>
      <c r="L1055">
        <v>5764</v>
      </c>
      <c r="M1055">
        <v>13711803</v>
      </c>
    </row>
    <row r="1056" spans="1:13" ht="15" customHeight="1" x14ac:dyDescent="0.3">
      <c r="A1056" t="s">
        <v>1079</v>
      </c>
      <c r="B1056">
        <v>10</v>
      </c>
      <c r="C1056">
        <v>9</v>
      </c>
      <c r="D1056">
        <f t="shared" ref="D1056:D1119" si="32">B1056-C1056</f>
        <v>1</v>
      </c>
      <c r="E1056">
        <v>78736</v>
      </c>
      <c r="F1056">
        <v>78735</v>
      </c>
      <c r="G1056">
        <f t="shared" ref="G1056:G1119" si="33">E1056-F1056</f>
        <v>1</v>
      </c>
      <c r="H1056">
        <v>30</v>
      </c>
      <c r="I1056">
        <v>1</v>
      </c>
      <c r="J1056">
        <f>SUM($H$32:H1056)</f>
        <v>47248</v>
      </c>
      <c r="K1056">
        <f>SUM($I$32:I1056)</f>
        <v>1451</v>
      </c>
      <c r="L1056">
        <v>7030</v>
      </c>
      <c r="M1056">
        <v>13718833</v>
      </c>
    </row>
    <row r="1057" spans="1:13" ht="15" customHeight="1" x14ac:dyDescent="0.3">
      <c r="A1057" t="s">
        <v>1080</v>
      </c>
      <c r="B1057">
        <v>10</v>
      </c>
      <c r="C1057">
        <v>9</v>
      </c>
      <c r="D1057">
        <f t="shared" si="32"/>
        <v>1</v>
      </c>
      <c r="E1057">
        <v>78735</v>
      </c>
      <c r="F1057">
        <v>78734</v>
      </c>
      <c r="G1057">
        <f t="shared" si="33"/>
        <v>1</v>
      </c>
      <c r="H1057">
        <v>30</v>
      </c>
      <c r="I1057">
        <v>1</v>
      </c>
      <c r="J1057">
        <f>SUM($H$32:H1057)</f>
        <v>47278</v>
      </c>
      <c r="K1057">
        <f>SUM($I$32:I1057)</f>
        <v>1452</v>
      </c>
      <c r="L1057">
        <v>5618</v>
      </c>
      <c r="M1057">
        <v>13724451</v>
      </c>
    </row>
    <row r="1058" spans="1:13" ht="15" customHeight="1" x14ac:dyDescent="0.3">
      <c r="A1058" t="s">
        <v>1081</v>
      </c>
      <c r="B1058">
        <v>11</v>
      </c>
      <c r="C1058">
        <v>10</v>
      </c>
      <c r="D1058">
        <f t="shared" si="32"/>
        <v>1</v>
      </c>
      <c r="E1058">
        <v>78734</v>
      </c>
      <c r="F1058">
        <v>78733</v>
      </c>
      <c r="G1058">
        <f t="shared" si="33"/>
        <v>1</v>
      </c>
      <c r="H1058">
        <v>35</v>
      </c>
      <c r="I1058">
        <v>1</v>
      </c>
      <c r="J1058">
        <f>SUM($H$32:H1058)</f>
        <v>47313</v>
      </c>
      <c r="K1058">
        <f>SUM($I$32:I1058)</f>
        <v>1453</v>
      </c>
      <c r="L1058">
        <v>7084</v>
      </c>
      <c r="M1058">
        <v>13731535</v>
      </c>
    </row>
    <row r="1059" spans="1:13" ht="15" customHeight="1" x14ac:dyDescent="0.3">
      <c r="A1059" t="s">
        <v>1082</v>
      </c>
      <c r="B1059">
        <v>6</v>
      </c>
      <c r="C1059">
        <v>4</v>
      </c>
      <c r="D1059">
        <f t="shared" si="32"/>
        <v>2</v>
      </c>
      <c r="E1059">
        <v>78733</v>
      </c>
      <c r="F1059">
        <v>78731</v>
      </c>
      <c r="G1059">
        <f t="shared" si="33"/>
        <v>2</v>
      </c>
      <c r="H1059">
        <v>21</v>
      </c>
      <c r="I1059">
        <v>3</v>
      </c>
      <c r="J1059">
        <f>SUM($H$32:H1059)</f>
        <v>47334</v>
      </c>
      <c r="K1059">
        <f>SUM($I$32:I1059)</f>
        <v>1456</v>
      </c>
      <c r="L1059">
        <v>7267</v>
      </c>
      <c r="M1059">
        <v>13738802</v>
      </c>
    </row>
    <row r="1060" spans="1:13" ht="15" customHeight="1" x14ac:dyDescent="0.3">
      <c r="A1060" t="s">
        <v>1083</v>
      </c>
      <c r="B1060">
        <v>9</v>
      </c>
      <c r="C1060">
        <v>8</v>
      </c>
      <c r="D1060">
        <f t="shared" si="32"/>
        <v>1</v>
      </c>
      <c r="E1060">
        <v>78731</v>
      </c>
      <c r="F1060">
        <v>78730</v>
      </c>
      <c r="G1060">
        <f t="shared" si="33"/>
        <v>1</v>
      </c>
      <c r="H1060">
        <v>29</v>
      </c>
      <c r="I1060">
        <v>1</v>
      </c>
      <c r="J1060">
        <f>SUM($H$32:H1060)</f>
        <v>47363</v>
      </c>
      <c r="K1060">
        <f>SUM($I$32:I1060)</f>
        <v>1457</v>
      </c>
      <c r="L1060">
        <v>5882</v>
      </c>
      <c r="M1060">
        <v>13744684</v>
      </c>
    </row>
    <row r="1061" spans="1:13" ht="15" customHeight="1" x14ac:dyDescent="0.3">
      <c r="A1061" t="s">
        <v>1084</v>
      </c>
      <c r="B1061">
        <v>10</v>
      </c>
      <c r="C1061">
        <v>9</v>
      </c>
      <c r="D1061">
        <f t="shared" si="32"/>
        <v>1</v>
      </c>
      <c r="E1061">
        <v>78730</v>
      </c>
      <c r="F1061">
        <v>78729</v>
      </c>
      <c r="G1061">
        <f t="shared" si="33"/>
        <v>1</v>
      </c>
      <c r="H1061">
        <v>30</v>
      </c>
      <c r="I1061">
        <v>1</v>
      </c>
      <c r="J1061">
        <f>SUM($H$32:H1061)</f>
        <v>47393</v>
      </c>
      <c r="K1061">
        <f>SUM($I$32:I1061)</f>
        <v>1458</v>
      </c>
      <c r="L1061">
        <v>5824</v>
      </c>
      <c r="M1061">
        <v>13750508</v>
      </c>
    </row>
    <row r="1062" spans="1:13" ht="15" customHeight="1" x14ac:dyDescent="0.3">
      <c r="A1062" t="s">
        <v>1085</v>
      </c>
      <c r="B1062">
        <v>10</v>
      </c>
      <c r="C1062">
        <v>9</v>
      </c>
      <c r="D1062">
        <f t="shared" si="32"/>
        <v>1</v>
      </c>
      <c r="E1062">
        <v>78729</v>
      </c>
      <c r="F1062">
        <v>78728</v>
      </c>
      <c r="G1062">
        <f t="shared" si="33"/>
        <v>1</v>
      </c>
      <c r="H1062">
        <v>30</v>
      </c>
      <c r="I1062">
        <v>1</v>
      </c>
      <c r="J1062">
        <f>SUM($H$32:H1062)</f>
        <v>47423</v>
      </c>
      <c r="K1062">
        <f>SUM($I$32:I1062)</f>
        <v>1459</v>
      </c>
      <c r="L1062">
        <v>7083</v>
      </c>
      <c r="M1062">
        <v>13757591</v>
      </c>
    </row>
    <row r="1063" spans="1:13" ht="15" customHeight="1" x14ac:dyDescent="0.3">
      <c r="A1063" t="s">
        <v>1086</v>
      </c>
      <c r="B1063">
        <v>9</v>
      </c>
      <c r="C1063">
        <v>8</v>
      </c>
      <c r="D1063">
        <f t="shared" si="32"/>
        <v>1</v>
      </c>
      <c r="E1063">
        <v>78728</v>
      </c>
      <c r="F1063">
        <v>78727</v>
      </c>
      <c r="G1063">
        <f t="shared" si="33"/>
        <v>1</v>
      </c>
      <c r="H1063">
        <v>29</v>
      </c>
      <c r="I1063">
        <v>1</v>
      </c>
      <c r="J1063">
        <f>SUM($H$32:H1063)</f>
        <v>47452</v>
      </c>
      <c r="K1063">
        <f>SUM($I$32:I1063)</f>
        <v>1460</v>
      </c>
      <c r="L1063">
        <v>7108</v>
      </c>
      <c r="M1063">
        <v>13764699</v>
      </c>
    </row>
    <row r="1064" spans="1:13" ht="15" customHeight="1" x14ac:dyDescent="0.3">
      <c r="A1064" t="s">
        <v>1087</v>
      </c>
      <c r="B1064">
        <v>11</v>
      </c>
      <c r="C1064">
        <v>10</v>
      </c>
      <c r="D1064">
        <f t="shared" si="32"/>
        <v>1</v>
      </c>
      <c r="E1064">
        <v>78727</v>
      </c>
      <c r="F1064">
        <v>78726</v>
      </c>
      <c r="G1064">
        <f t="shared" si="33"/>
        <v>1</v>
      </c>
      <c r="H1064">
        <v>31</v>
      </c>
      <c r="I1064">
        <v>1</v>
      </c>
      <c r="J1064">
        <f>SUM($H$32:H1064)</f>
        <v>47483</v>
      </c>
      <c r="K1064">
        <f>SUM($I$32:I1064)</f>
        <v>1461</v>
      </c>
      <c r="L1064">
        <v>7102</v>
      </c>
      <c r="M1064">
        <v>13771801</v>
      </c>
    </row>
    <row r="1065" spans="1:13" ht="15" customHeight="1" x14ac:dyDescent="0.3">
      <c r="A1065" t="s">
        <v>1088</v>
      </c>
      <c r="B1065">
        <v>6</v>
      </c>
      <c r="C1065">
        <v>4</v>
      </c>
      <c r="D1065">
        <f t="shared" si="32"/>
        <v>2</v>
      </c>
      <c r="E1065">
        <v>78726</v>
      </c>
      <c r="F1065">
        <v>78724</v>
      </c>
      <c r="G1065">
        <f t="shared" si="33"/>
        <v>2</v>
      </c>
      <c r="H1065">
        <v>18</v>
      </c>
      <c r="I1065">
        <v>2</v>
      </c>
      <c r="J1065">
        <f>SUM($H$32:H1065)</f>
        <v>47501</v>
      </c>
      <c r="K1065">
        <f>SUM($I$32:I1065)</f>
        <v>1463</v>
      </c>
      <c r="L1065">
        <v>5771</v>
      </c>
      <c r="M1065">
        <v>13777572</v>
      </c>
    </row>
    <row r="1066" spans="1:13" ht="15" customHeight="1" x14ac:dyDescent="0.3">
      <c r="A1066" t="s">
        <v>1089</v>
      </c>
      <c r="B1066">
        <v>8</v>
      </c>
      <c r="C1066">
        <v>7</v>
      </c>
      <c r="D1066">
        <f t="shared" si="32"/>
        <v>1</v>
      </c>
      <c r="E1066">
        <v>78724</v>
      </c>
      <c r="F1066">
        <v>78723</v>
      </c>
      <c r="G1066">
        <f t="shared" si="33"/>
        <v>1</v>
      </c>
      <c r="H1066">
        <v>21</v>
      </c>
      <c r="I1066">
        <v>1</v>
      </c>
      <c r="J1066">
        <f>SUM($H$32:H1066)</f>
        <v>47522</v>
      </c>
      <c r="K1066">
        <f>SUM($I$32:I1066)</f>
        <v>1464</v>
      </c>
      <c r="L1066">
        <v>4232</v>
      </c>
      <c r="M1066">
        <v>13781804</v>
      </c>
    </row>
    <row r="1067" spans="1:13" ht="15" customHeight="1" x14ac:dyDescent="0.3">
      <c r="A1067" t="s">
        <v>1090</v>
      </c>
      <c r="B1067">
        <v>9</v>
      </c>
      <c r="C1067">
        <v>8</v>
      </c>
      <c r="D1067">
        <f t="shared" si="32"/>
        <v>1</v>
      </c>
      <c r="E1067">
        <v>78723</v>
      </c>
      <c r="F1067">
        <v>78722</v>
      </c>
      <c r="G1067">
        <f t="shared" si="33"/>
        <v>1</v>
      </c>
      <c r="H1067">
        <v>29</v>
      </c>
      <c r="I1067">
        <v>1</v>
      </c>
      <c r="J1067">
        <f>SUM($H$32:H1067)</f>
        <v>47551</v>
      </c>
      <c r="K1067">
        <f>SUM($I$32:I1067)</f>
        <v>1465</v>
      </c>
      <c r="L1067">
        <v>7224</v>
      </c>
      <c r="M1067">
        <v>13789028</v>
      </c>
    </row>
    <row r="1068" spans="1:13" ht="15" customHeight="1" x14ac:dyDescent="0.3">
      <c r="A1068" t="s">
        <v>1091</v>
      </c>
      <c r="B1068">
        <v>10</v>
      </c>
      <c r="C1068">
        <v>9</v>
      </c>
      <c r="D1068">
        <f t="shared" si="32"/>
        <v>1</v>
      </c>
      <c r="E1068">
        <v>78722</v>
      </c>
      <c r="F1068">
        <v>78721</v>
      </c>
      <c r="G1068">
        <f t="shared" si="33"/>
        <v>1</v>
      </c>
      <c r="H1068">
        <v>30</v>
      </c>
      <c r="I1068">
        <v>1</v>
      </c>
      <c r="J1068">
        <f>SUM($H$32:H1068)</f>
        <v>47581</v>
      </c>
      <c r="K1068">
        <f>SUM($I$32:I1068)</f>
        <v>1466</v>
      </c>
      <c r="L1068">
        <v>5670</v>
      </c>
      <c r="M1068">
        <v>13794698</v>
      </c>
    </row>
    <row r="1069" spans="1:13" ht="15" customHeight="1" x14ac:dyDescent="0.3">
      <c r="A1069" t="s">
        <v>1092</v>
      </c>
      <c r="B1069">
        <v>10</v>
      </c>
      <c r="C1069">
        <v>9</v>
      </c>
      <c r="D1069">
        <f t="shared" si="32"/>
        <v>1</v>
      </c>
      <c r="E1069">
        <v>78721</v>
      </c>
      <c r="F1069">
        <v>78720</v>
      </c>
      <c r="G1069">
        <f t="shared" si="33"/>
        <v>1</v>
      </c>
      <c r="H1069">
        <v>30</v>
      </c>
      <c r="I1069">
        <v>1</v>
      </c>
      <c r="J1069">
        <f>SUM($H$32:H1069)</f>
        <v>47611</v>
      </c>
      <c r="K1069">
        <f>SUM($I$32:I1069)</f>
        <v>1467</v>
      </c>
      <c r="L1069">
        <v>7189</v>
      </c>
      <c r="M1069">
        <v>13801887</v>
      </c>
    </row>
    <row r="1070" spans="1:13" ht="15" customHeight="1" x14ac:dyDescent="0.3">
      <c r="A1070" t="s">
        <v>1093</v>
      </c>
      <c r="B1070">
        <v>10</v>
      </c>
      <c r="C1070">
        <v>9</v>
      </c>
      <c r="D1070">
        <f t="shared" si="32"/>
        <v>1</v>
      </c>
      <c r="E1070">
        <v>78720</v>
      </c>
      <c r="F1070">
        <v>78719</v>
      </c>
      <c r="G1070">
        <f t="shared" si="33"/>
        <v>1</v>
      </c>
      <c r="H1070">
        <v>30</v>
      </c>
      <c r="I1070">
        <v>1</v>
      </c>
      <c r="J1070">
        <f>SUM($H$32:H1070)</f>
        <v>47641</v>
      </c>
      <c r="K1070">
        <f>SUM($I$32:I1070)</f>
        <v>1468</v>
      </c>
      <c r="L1070">
        <v>6159</v>
      </c>
      <c r="M1070">
        <v>13808046</v>
      </c>
    </row>
    <row r="1071" spans="1:13" ht="15" customHeight="1" x14ac:dyDescent="0.3">
      <c r="A1071" t="s">
        <v>1094</v>
      </c>
      <c r="B1071">
        <v>13</v>
      </c>
      <c r="C1071">
        <v>12</v>
      </c>
      <c r="D1071">
        <f t="shared" si="32"/>
        <v>1</v>
      </c>
      <c r="E1071">
        <v>78719</v>
      </c>
      <c r="F1071">
        <v>78718</v>
      </c>
      <c r="G1071">
        <f t="shared" si="33"/>
        <v>1</v>
      </c>
      <c r="H1071">
        <v>39</v>
      </c>
      <c r="I1071">
        <v>1</v>
      </c>
      <c r="J1071">
        <f>SUM($H$32:H1071)</f>
        <v>47680</v>
      </c>
      <c r="K1071">
        <f>SUM($I$32:I1071)</f>
        <v>1469</v>
      </c>
      <c r="L1071">
        <v>5879</v>
      </c>
      <c r="M1071">
        <v>13813925</v>
      </c>
    </row>
    <row r="1072" spans="1:13" ht="15" customHeight="1" x14ac:dyDescent="0.3">
      <c r="A1072" t="s">
        <v>1095</v>
      </c>
      <c r="B1072">
        <v>11</v>
      </c>
      <c r="C1072">
        <v>10</v>
      </c>
      <c r="D1072">
        <f t="shared" si="32"/>
        <v>1</v>
      </c>
      <c r="E1072">
        <v>78718</v>
      </c>
      <c r="F1072">
        <v>78717</v>
      </c>
      <c r="G1072">
        <f t="shared" si="33"/>
        <v>1</v>
      </c>
      <c r="H1072">
        <v>35</v>
      </c>
      <c r="I1072">
        <v>1</v>
      </c>
      <c r="J1072">
        <f>SUM($H$32:H1072)</f>
        <v>47715</v>
      </c>
      <c r="K1072">
        <f>SUM($I$32:I1072)</f>
        <v>1470</v>
      </c>
      <c r="L1072">
        <v>7294</v>
      </c>
      <c r="M1072">
        <v>13821219</v>
      </c>
    </row>
    <row r="1073" spans="1:13" ht="15" customHeight="1" x14ac:dyDescent="0.3">
      <c r="A1073" t="s">
        <v>1096</v>
      </c>
      <c r="B1073">
        <v>8</v>
      </c>
      <c r="C1073">
        <v>7</v>
      </c>
      <c r="D1073">
        <f t="shared" si="32"/>
        <v>1</v>
      </c>
      <c r="E1073">
        <v>78717</v>
      </c>
      <c r="F1073">
        <v>78716</v>
      </c>
      <c r="G1073">
        <f t="shared" si="33"/>
        <v>1</v>
      </c>
      <c r="H1073">
        <v>21</v>
      </c>
      <c r="I1073">
        <v>1</v>
      </c>
      <c r="J1073">
        <f>SUM($H$32:H1073)</f>
        <v>47736</v>
      </c>
      <c r="K1073">
        <f>SUM($I$32:I1073)</f>
        <v>1471</v>
      </c>
      <c r="L1073">
        <v>4105</v>
      </c>
      <c r="M1073">
        <v>13825324</v>
      </c>
    </row>
    <row r="1074" spans="1:13" ht="15" customHeight="1" x14ac:dyDescent="0.3">
      <c r="A1074" t="s">
        <v>1097</v>
      </c>
      <c r="B1074">
        <v>14</v>
      </c>
      <c r="C1074">
        <v>13</v>
      </c>
      <c r="D1074">
        <f t="shared" si="32"/>
        <v>1</v>
      </c>
      <c r="E1074">
        <v>78716</v>
      </c>
      <c r="F1074">
        <v>78715</v>
      </c>
      <c r="G1074">
        <f t="shared" si="33"/>
        <v>1</v>
      </c>
      <c r="H1074">
        <v>41</v>
      </c>
      <c r="I1074">
        <v>1</v>
      </c>
      <c r="J1074">
        <f>SUM($H$32:H1074)</f>
        <v>47777</v>
      </c>
      <c r="K1074">
        <f>SUM($I$32:I1074)</f>
        <v>1472</v>
      </c>
      <c r="L1074">
        <v>7319</v>
      </c>
      <c r="M1074">
        <v>13832643</v>
      </c>
    </row>
    <row r="1075" spans="1:13" ht="15" customHeight="1" x14ac:dyDescent="0.3">
      <c r="A1075" t="s">
        <v>1098</v>
      </c>
      <c r="B1075">
        <v>9</v>
      </c>
      <c r="C1075">
        <v>8</v>
      </c>
      <c r="D1075">
        <f t="shared" si="32"/>
        <v>1</v>
      </c>
      <c r="E1075">
        <v>78715</v>
      </c>
      <c r="F1075">
        <v>78714</v>
      </c>
      <c r="G1075">
        <f t="shared" si="33"/>
        <v>1</v>
      </c>
      <c r="H1075">
        <v>29</v>
      </c>
      <c r="I1075">
        <v>1</v>
      </c>
      <c r="J1075">
        <f>SUM($H$32:H1075)</f>
        <v>47806</v>
      </c>
      <c r="K1075">
        <f>SUM($I$32:I1075)</f>
        <v>1473</v>
      </c>
      <c r="L1075">
        <v>7224</v>
      </c>
      <c r="M1075">
        <v>13839867</v>
      </c>
    </row>
    <row r="1076" spans="1:13" ht="15" customHeight="1" x14ac:dyDescent="0.3">
      <c r="A1076" t="s">
        <v>1099</v>
      </c>
      <c r="B1076">
        <v>10</v>
      </c>
      <c r="C1076">
        <v>9</v>
      </c>
      <c r="D1076">
        <f t="shared" si="32"/>
        <v>1</v>
      </c>
      <c r="E1076">
        <v>78714</v>
      </c>
      <c r="F1076">
        <v>78713</v>
      </c>
      <c r="G1076">
        <f t="shared" si="33"/>
        <v>1</v>
      </c>
      <c r="H1076">
        <v>30</v>
      </c>
      <c r="I1076">
        <v>1</v>
      </c>
      <c r="J1076">
        <f>SUM($H$32:H1076)</f>
        <v>47836</v>
      </c>
      <c r="K1076">
        <f>SUM($I$32:I1076)</f>
        <v>1474</v>
      </c>
      <c r="L1076">
        <v>7494</v>
      </c>
      <c r="M1076">
        <v>13847361</v>
      </c>
    </row>
    <row r="1077" spans="1:13" ht="15" customHeight="1" x14ac:dyDescent="0.3">
      <c r="A1077" t="s">
        <v>1100</v>
      </c>
      <c r="B1077">
        <v>11</v>
      </c>
      <c r="C1077">
        <v>10</v>
      </c>
      <c r="D1077">
        <f t="shared" si="32"/>
        <v>1</v>
      </c>
      <c r="E1077">
        <v>78713</v>
      </c>
      <c r="F1077">
        <v>78712</v>
      </c>
      <c r="G1077">
        <f t="shared" si="33"/>
        <v>1</v>
      </c>
      <c r="H1077">
        <v>31</v>
      </c>
      <c r="I1077">
        <v>1</v>
      </c>
      <c r="J1077">
        <f>SUM($H$32:H1077)</f>
        <v>47867</v>
      </c>
      <c r="K1077">
        <f>SUM($I$32:I1077)</f>
        <v>1475</v>
      </c>
      <c r="L1077">
        <v>7069</v>
      </c>
      <c r="M1077">
        <v>13854430</v>
      </c>
    </row>
    <row r="1078" spans="1:13" ht="15" customHeight="1" x14ac:dyDescent="0.3">
      <c r="A1078" t="s">
        <v>1101</v>
      </c>
      <c r="B1078">
        <v>11</v>
      </c>
      <c r="C1078">
        <v>10</v>
      </c>
      <c r="D1078">
        <f t="shared" si="32"/>
        <v>1</v>
      </c>
      <c r="E1078">
        <v>78712</v>
      </c>
      <c r="F1078">
        <v>78711</v>
      </c>
      <c r="G1078">
        <f t="shared" si="33"/>
        <v>1</v>
      </c>
      <c r="H1078">
        <v>35</v>
      </c>
      <c r="I1078">
        <v>1</v>
      </c>
      <c r="J1078">
        <f>SUM($H$32:H1078)</f>
        <v>47902</v>
      </c>
      <c r="K1078">
        <f>SUM($I$32:I1078)</f>
        <v>1476</v>
      </c>
      <c r="L1078">
        <v>7133</v>
      </c>
      <c r="M1078">
        <v>13861563</v>
      </c>
    </row>
    <row r="1079" spans="1:13" ht="15" customHeight="1" x14ac:dyDescent="0.3">
      <c r="A1079" t="s">
        <v>1102</v>
      </c>
      <c r="B1079">
        <v>9</v>
      </c>
      <c r="C1079">
        <v>9</v>
      </c>
      <c r="D1079">
        <f t="shared" si="32"/>
        <v>0</v>
      </c>
      <c r="E1079">
        <v>78711</v>
      </c>
      <c r="F1079">
        <v>78711</v>
      </c>
      <c r="G1079">
        <f t="shared" si="33"/>
        <v>0</v>
      </c>
      <c r="H1079">
        <v>23</v>
      </c>
      <c r="I1079">
        <v>0</v>
      </c>
      <c r="J1079">
        <f>SUM($H$32:H1079)</f>
        <v>47925</v>
      </c>
      <c r="K1079">
        <f>SUM($I$32:I1079)</f>
        <v>1476</v>
      </c>
      <c r="L1079">
        <v>3911</v>
      </c>
      <c r="M1079">
        <v>13865474</v>
      </c>
    </row>
    <row r="1080" spans="1:13" ht="15" customHeight="1" x14ac:dyDescent="0.3">
      <c r="A1080" t="s">
        <v>1103</v>
      </c>
      <c r="B1080">
        <v>9</v>
      </c>
      <c r="C1080">
        <v>8</v>
      </c>
      <c r="D1080">
        <f t="shared" si="32"/>
        <v>1</v>
      </c>
      <c r="E1080">
        <v>78711</v>
      </c>
      <c r="F1080">
        <v>78710</v>
      </c>
      <c r="G1080">
        <f t="shared" si="33"/>
        <v>1</v>
      </c>
      <c r="H1080">
        <v>29</v>
      </c>
      <c r="I1080">
        <v>1</v>
      </c>
      <c r="J1080">
        <f>SUM($H$32:H1080)</f>
        <v>47954</v>
      </c>
      <c r="K1080">
        <f>SUM($I$32:I1080)</f>
        <v>1477</v>
      </c>
      <c r="L1080">
        <v>5847</v>
      </c>
      <c r="M1080">
        <v>13871321</v>
      </c>
    </row>
    <row r="1081" spans="1:13" ht="15" customHeight="1" x14ac:dyDescent="0.3">
      <c r="A1081" t="s">
        <v>1104</v>
      </c>
      <c r="B1081">
        <v>9</v>
      </c>
      <c r="C1081">
        <v>8</v>
      </c>
      <c r="D1081">
        <f t="shared" si="32"/>
        <v>1</v>
      </c>
      <c r="E1081">
        <v>78710</v>
      </c>
      <c r="F1081">
        <v>78709</v>
      </c>
      <c r="G1081">
        <f t="shared" si="33"/>
        <v>1</v>
      </c>
      <c r="H1081">
        <v>29</v>
      </c>
      <c r="I1081">
        <v>1</v>
      </c>
      <c r="J1081">
        <f>SUM($H$32:H1081)</f>
        <v>47983</v>
      </c>
      <c r="K1081">
        <f>SUM($I$32:I1081)</f>
        <v>1478</v>
      </c>
      <c r="L1081">
        <v>7436</v>
      </c>
      <c r="M1081">
        <v>13878757</v>
      </c>
    </row>
    <row r="1082" spans="1:13" ht="15" customHeight="1" x14ac:dyDescent="0.3">
      <c r="A1082" t="s">
        <v>1105</v>
      </c>
      <c r="B1082">
        <v>10</v>
      </c>
      <c r="C1082">
        <v>9</v>
      </c>
      <c r="D1082">
        <f t="shared" si="32"/>
        <v>1</v>
      </c>
      <c r="E1082">
        <v>78709</v>
      </c>
      <c r="F1082">
        <v>78708</v>
      </c>
      <c r="G1082">
        <f t="shared" si="33"/>
        <v>1</v>
      </c>
      <c r="H1082">
        <v>33</v>
      </c>
      <c r="I1082">
        <v>1</v>
      </c>
      <c r="J1082">
        <f>SUM($H$32:H1082)</f>
        <v>48016</v>
      </c>
      <c r="K1082">
        <f>SUM($I$32:I1082)</f>
        <v>1479</v>
      </c>
      <c r="L1082">
        <v>5929</v>
      </c>
      <c r="M1082">
        <v>13884686</v>
      </c>
    </row>
    <row r="1083" spans="1:13" ht="15" customHeight="1" x14ac:dyDescent="0.3">
      <c r="A1083" t="s">
        <v>1106</v>
      </c>
      <c r="B1083">
        <v>12</v>
      </c>
      <c r="C1083">
        <v>11</v>
      </c>
      <c r="D1083">
        <f t="shared" si="32"/>
        <v>1</v>
      </c>
      <c r="E1083">
        <v>78708</v>
      </c>
      <c r="F1083">
        <v>78707</v>
      </c>
      <c r="G1083">
        <f t="shared" si="33"/>
        <v>1</v>
      </c>
      <c r="H1083">
        <v>37</v>
      </c>
      <c r="I1083">
        <v>1</v>
      </c>
      <c r="J1083">
        <f>SUM($H$32:H1083)</f>
        <v>48053</v>
      </c>
      <c r="K1083">
        <f>SUM($I$32:I1083)</f>
        <v>1480</v>
      </c>
      <c r="L1083">
        <v>7100</v>
      </c>
      <c r="M1083">
        <v>13891786</v>
      </c>
    </row>
    <row r="1084" spans="1:13" ht="15" customHeight="1" x14ac:dyDescent="0.3">
      <c r="A1084" t="s">
        <v>1107</v>
      </c>
      <c r="B1084">
        <v>11</v>
      </c>
      <c r="C1084">
        <v>10</v>
      </c>
      <c r="D1084">
        <f t="shared" si="32"/>
        <v>1</v>
      </c>
      <c r="E1084">
        <v>78707</v>
      </c>
      <c r="F1084">
        <v>78706</v>
      </c>
      <c r="G1084">
        <f t="shared" si="33"/>
        <v>1</v>
      </c>
      <c r="H1084">
        <v>35</v>
      </c>
      <c r="I1084">
        <v>1</v>
      </c>
      <c r="J1084">
        <f>SUM($H$32:H1084)</f>
        <v>48088</v>
      </c>
      <c r="K1084">
        <f>SUM($I$32:I1084)</f>
        <v>1481</v>
      </c>
      <c r="L1084">
        <v>7096</v>
      </c>
      <c r="M1084">
        <v>13898882</v>
      </c>
    </row>
    <row r="1085" spans="1:13" ht="15" customHeight="1" x14ac:dyDescent="0.3">
      <c r="A1085" t="s">
        <v>1108</v>
      </c>
      <c r="B1085">
        <v>9</v>
      </c>
      <c r="C1085">
        <v>8</v>
      </c>
      <c r="D1085">
        <f t="shared" si="32"/>
        <v>1</v>
      </c>
      <c r="E1085">
        <v>78706</v>
      </c>
      <c r="F1085">
        <v>78705</v>
      </c>
      <c r="G1085">
        <f t="shared" si="33"/>
        <v>1</v>
      </c>
      <c r="H1085">
        <v>29</v>
      </c>
      <c r="I1085">
        <v>1</v>
      </c>
      <c r="J1085">
        <f>SUM($H$32:H1085)</f>
        <v>48117</v>
      </c>
      <c r="K1085">
        <f>SUM($I$32:I1085)</f>
        <v>1482</v>
      </c>
      <c r="L1085">
        <v>7098</v>
      </c>
      <c r="M1085">
        <v>13905980</v>
      </c>
    </row>
    <row r="1086" spans="1:13" ht="15" customHeight="1" x14ac:dyDescent="0.3">
      <c r="A1086" t="s">
        <v>1109</v>
      </c>
      <c r="B1086">
        <v>9</v>
      </c>
      <c r="C1086">
        <v>8</v>
      </c>
      <c r="D1086">
        <f t="shared" si="32"/>
        <v>1</v>
      </c>
      <c r="E1086">
        <v>78705</v>
      </c>
      <c r="F1086">
        <v>78704</v>
      </c>
      <c r="G1086">
        <f t="shared" si="33"/>
        <v>1</v>
      </c>
      <c r="H1086">
        <v>29</v>
      </c>
      <c r="I1086">
        <v>1</v>
      </c>
      <c r="J1086">
        <f>SUM($H$32:H1086)</f>
        <v>48146</v>
      </c>
      <c r="K1086">
        <f>SUM($I$32:I1086)</f>
        <v>1483</v>
      </c>
      <c r="L1086">
        <v>5829</v>
      </c>
      <c r="M1086">
        <v>13911809</v>
      </c>
    </row>
    <row r="1087" spans="1:13" ht="15" customHeight="1" x14ac:dyDescent="0.3">
      <c r="A1087" t="s">
        <v>1110</v>
      </c>
      <c r="B1087">
        <v>10</v>
      </c>
      <c r="C1087">
        <v>9</v>
      </c>
      <c r="D1087">
        <f t="shared" si="32"/>
        <v>1</v>
      </c>
      <c r="E1087">
        <v>78704</v>
      </c>
      <c r="F1087">
        <v>78703</v>
      </c>
      <c r="G1087">
        <f t="shared" si="33"/>
        <v>1</v>
      </c>
      <c r="H1087">
        <v>30</v>
      </c>
      <c r="I1087">
        <v>1</v>
      </c>
      <c r="J1087">
        <f>SUM($H$32:H1087)</f>
        <v>48176</v>
      </c>
      <c r="K1087">
        <f>SUM($I$32:I1087)</f>
        <v>1484</v>
      </c>
      <c r="L1087">
        <v>5855</v>
      </c>
      <c r="M1087">
        <v>13917664</v>
      </c>
    </row>
    <row r="1088" spans="1:13" ht="15" customHeight="1" x14ac:dyDescent="0.3">
      <c r="A1088" t="s">
        <v>1111</v>
      </c>
      <c r="B1088">
        <v>8</v>
      </c>
      <c r="C1088">
        <v>7</v>
      </c>
      <c r="D1088">
        <f t="shared" si="32"/>
        <v>1</v>
      </c>
      <c r="E1088">
        <v>78703</v>
      </c>
      <c r="F1088">
        <v>78702</v>
      </c>
      <c r="G1088">
        <f t="shared" si="33"/>
        <v>1</v>
      </c>
      <c r="H1088">
        <v>21</v>
      </c>
      <c r="I1088">
        <v>1</v>
      </c>
      <c r="J1088">
        <f>SUM($H$32:H1088)</f>
        <v>48197</v>
      </c>
      <c r="K1088">
        <f>SUM($I$32:I1088)</f>
        <v>1485</v>
      </c>
      <c r="L1088">
        <v>5594</v>
      </c>
      <c r="M1088">
        <v>13923258</v>
      </c>
    </row>
    <row r="1089" spans="1:13" ht="15" customHeight="1" x14ac:dyDescent="0.3">
      <c r="A1089" t="s">
        <v>1112</v>
      </c>
      <c r="B1089">
        <v>9</v>
      </c>
      <c r="C1089">
        <v>8</v>
      </c>
      <c r="D1089">
        <f t="shared" si="32"/>
        <v>1</v>
      </c>
      <c r="E1089">
        <v>78702</v>
      </c>
      <c r="F1089">
        <v>78701</v>
      </c>
      <c r="G1089">
        <f t="shared" si="33"/>
        <v>1</v>
      </c>
      <c r="H1089">
        <v>29</v>
      </c>
      <c r="I1089">
        <v>1</v>
      </c>
      <c r="J1089">
        <f>SUM($H$32:H1089)</f>
        <v>48226</v>
      </c>
      <c r="K1089">
        <f>SUM($I$32:I1089)</f>
        <v>1486</v>
      </c>
      <c r="L1089">
        <v>5819</v>
      </c>
      <c r="M1089">
        <v>13929077</v>
      </c>
    </row>
    <row r="1090" spans="1:13" ht="15" customHeight="1" x14ac:dyDescent="0.3">
      <c r="A1090" t="s">
        <v>1113</v>
      </c>
      <c r="B1090">
        <v>10</v>
      </c>
      <c r="C1090">
        <v>9</v>
      </c>
      <c r="D1090">
        <f t="shared" si="32"/>
        <v>1</v>
      </c>
      <c r="E1090">
        <v>78701</v>
      </c>
      <c r="F1090">
        <v>78700</v>
      </c>
      <c r="G1090">
        <f t="shared" si="33"/>
        <v>1</v>
      </c>
      <c r="H1090">
        <v>33</v>
      </c>
      <c r="I1090">
        <v>1</v>
      </c>
      <c r="J1090">
        <f>SUM($H$32:H1090)</f>
        <v>48259</v>
      </c>
      <c r="K1090">
        <f>SUM($I$32:I1090)</f>
        <v>1487</v>
      </c>
      <c r="L1090">
        <v>5644</v>
      </c>
      <c r="M1090">
        <v>13934721</v>
      </c>
    </row>
    <row r="1091" spans="1:13" ht="15" customHeight="1" x14ac:dyDescent="0.3">
      <c r="A1091" t="s">
        <v>1114</v>
      </c>
      <c r="B1091">
        <v>9</v>
      </c>
      <c r="C1091">
        <v>8</v>
      </c>
      <c r="D1091">
        <f t="shared" si="32"/>
        <v>1</v>
      </c>
      <c r="E1091">
        <v>78700</v>
      </c>
      <c r="F1091">
        <v>78699</v>
      </c>
      <c r="G1091">
        <f t="shared" si="33"/>
        <v>1</v>
      </c>
      <c r="H1091">
        <v>29</v>
      </c>
      <c r="I1091">
        <v>1</v>
      </c>
      <c r="J1091">
        <f>SUM($H$32:H1091)</f>
        <v>48288</v>
      </c>
      <c r="K1091">
        <f>SUM($I$32:I1091)</f>
        <v>1488</v>
      </c>
      <c r="L1091">
        <v>7178</v>
      </c>
      <c r="M1091">
        <v>13941899</v>
      </c>
    </row>
    <row r="1092" spans="1:13" ht="15" customHeight="1" x14ac:dyDescent="0.3">
      <c r="A1092" t="s">
        <v>1115</v>
      </c>
      <c r="B1092">
        <v>11</v>
      </c>
      <c r="C1092">
        <v>10</v>
      </c>
      <c r="D1092">
        <f t="shared" si="32"/>
        <v>1</v>
      </c>
      <c r="E1092">
        <v>78699</v>
      </c>
      <c r="F1092">
        <v>78698</v>
      </c>
      <c r="G1092">
        <f t="shared" si="33"/>
        <v>1</v>
      </c>
      <c r="H1092">
        <v>35</v>
      </c>
      <c r="I1092">
        <v>1</v>
      </c>
      <c r="J1092">
        <f>SUM($H$32:H1092)</f>
        <v>48323</v>
      </c>
      <c r="K1092">
        <f>SUM($I$32:I1092)</f>
        <v>1489</v>
      </c>
      <c r="L1092">
        <v>7224</v>
      </c>
      <c r="M1092">
        <v>13949123</v>
      </c>
    </row>
    <row r="1093" spans="1:13" ht="15" customHeight="1" x14ac:dyDescent="0.3">
      <c r="A1093" t="s">
        <v>1116</v>
      </c>
      <c r="B1093">
        <v>10</v>
      </c>
      <c r="C1093">
        <v>9</v>
      </c>
      <c r="D1093">
        <f t="shared" si="32"/>
        <v>1</v>
      </c>
      <c r="E1093">
        <v>78698</v>
      </c>
      <c r="F1093">
        <v>78697</v>
      </c>
      <c r="G1093">
        <f t="shared" si="33"/>
        <v>1</v>
      </c>
      <c r="H1093">
        <v>30</v>
      </c>
      <c r="I1093">
        <v>1</v>
      </c>
      <c r="J1093">
        <f>SUM($H$32:H1093)</f>
        <v>48353</v>
      </c>
      <c r="K1093">
        <f>SUM($I$32:I1093)</f>
        <v>1490</v>
      </c>
      <c r="L1093">
        <v>5594</v>
      </c>
      <c r="M1093">
        <v>13954717</v>
      </c>
    </row>
    <row r="1094" spans="1:13" ht="15" customHeight="1" x14ac:dyDescent="0.3">
      <c r="A1094" t="s">
        <v>1117</v>
      </c>
      <c r="B1094">
        <v>12</v>
      </c>
      <c r="C1094">
        <v>11</v>
      </c>
      <c r="D1094">
        <f t="shared" si="32"/>
        <v>1</v>
      </c>
      <c r="E1094">
        <v>78697</v>
      </c>
      <c r="F1094">
        <v>78696</v>
      </c>
      <c r="G1094">
        <f t="shared" si="33"/>
        <v>1</v>
      </c>
      <c r="H1094">
        <v>37</v>
      </c>
      <c r="I1094">
        <v>1</v>
      </c>
      <c r="J1094">
        <f>SUM($H$32:H1094)</f>
        <v>48390</v>
      </c>
      <c r="K1094">
        <f>SUM($I$32:I1094)</f>
        <v>1491</v>
      </c>
      <c r="L1094">
        <v>7213</v>
      </c>
      <c r="M1094">
        <v>13961930</v>
      </c>
    </row>
    <row r="1095" spans="1:13" ht="15" customHeight="1" x14ac:dyDescent="0.3">
      <c r="A1095" t="s">
        <v>1118</v>
      </c>
      <c r="B1095">
        <v>6</v>
      </c>
      <c r="C1095">
        <v>4</v>
      </c>
      <c r="D1095">
        <f t="shared" si="32"/>
        <v>2</v>
      </c>
      <c r="E1095">
        <v>78696</v>
      </c>
      <c r="F1095">
        <v>78694</v>
      </c>
      <c r="G1095">
        <f t="shared" si="33"/>
        <v>2</v>
      </c>
      <c r="H1095">
        <v>21</v>
      </c>
      <c r="I1095">
        <v>3</v>
      </c>
      <c r="J1095">
        <f>SUM($H$32:H1095)</f>
        <v>48411</v>
      </c>
      <c r="K1095">
        <f>SUM($I$32:I1095)</f>
        <v>1494</v>
      </c>
      <c r="L1095">
        <v>7279</v>
      </c>
      <c r="M1095">
        <v>13969209</v>
      </c>
    </row>
    <row r="1096" spans="1:13" ht="15" customHeight="1" x14ac:dyDescent="0.3">
      <c r="A1096" t="s">
        <v>1119</v>
      </c>
      <c r="B1096">
        <v>10</v>
      </c>
      <c r="C1096">
        <v>9</v>
      </c>
      <c r="D1096">
        <f t="shared" si="32"/>
        <v>1</v>
      </c>
      <c r="E1096">
        <v>78694</v>
      </c>
      <c r="F1096">
        <v>78693</v>
      </c>
      <c r="G1096">
        <f t="shared" si="33"/>
        <v>1</v>
      </c>
      <c r="H1096">
        <v>30</v>
      </c>
      <c r="I1096">
        <v>1</v>
      </c>
      <c r="J1096">
        <f>SUM($H$32:H1096)</f>
        <v>48441</v>
      </c>
      <c r="K1096">
        <f>SUM($I$32:I1096)</f>
        <v>1495</v>
      </c>
      <c r="L1096">
        <v>5774</v>
      </c>
      <c r="M1096">
        <v>13974983</v>
      </c>
    </row>
    <row r="1097" spans="1:13" ht="15" customHeight="1" x14ac:dyDescent="0.3">
      <c r="A1097" t="s">
        <v>1120</v>
      </c>
      <c r="B1097">
        <v>9</v>
      </c>
      <c r="C1097">
        <v>8</v>
      </c>
      <c r="D1097">
        <f t="shared" si="32"/>
        <v>1</v>
      </c>
      <c r="E1097">
        <v>78693</v>
      </c>
      <c r="F1097">
        <v>78692</v>
      </c>
      <c r="G1097">
        <f t="shared" si="33"/>
        <v>1</v>
      </c>
      <c r="H1097">
        <v>29</v>
      </c>
      <c r="I1097">
        <v>1</v>
      </c>
      <c r="J1097">
        <f>SUM($H$32:H1097)</f>
        <v>48470</v>
      </c>
      <c r="K1097">
        <f>SUM($I$32:I1097)</f>
        <v>1496</v>
      </c>
      <c r="L1097">
        <v>5730</v>
      </c>
      <c r="M1097">
        <v>13980713</v>
      </c>
    </row>
    <row r="1098" spans="1:13" ht="15" customHeight="1" x14ac:dyDescent="0.3">
      <c r="A1098" t="s">
        <v>1121</v>
      </c>
      <c r="B1098">
        <v>10</v>
      </c>
      <c r="C1098">
        <v>10</v>
      </c>
      <c r="D1098">
        <f t="shared" si="32"/>
        <v>0</v>
      </c>
      <c r="E1098">
        <v>78692</v>
      </c>
      <c r="F1098">
        <v>78692</v>
      </c>
      <c r="G1098">
        <f t="shared" si="33"/>
        <v>0</v>
      </c>
      <c r="H1098">
        <v>24</v>
      </c>
      <c r="I1098">
        <v>0</v>
      </c>
      <c r="J1098">
        <f>SUM($H$32:H1098)</f>
        <v>48494</v>
      </c>
      <c r="K1098">
        <f>SUM($I$32:I1098)</f>
        <v>1496</v>
      </c>
      <c r="L1098">
        <v>4073</v>
      </c>
      <c r="M1098">
        <v>13984786</v>
      </c>
    </row>
    <row r="1099" spans="1:13" ht="15" customHeight="1" x14ac:dyDescent="0.3">
      <c r="A1099" t="s">
        <v>1122</v>
      </c>
      <c r="B1099">
        <v>13</v>
      </c>
      <c r="C1099">
        <v>12</v>
      </c>
      <c r="D1099">
        <f t="shared" si="32"/>
        <v>1</v>
      </c>
      <c r="E1099">
        <v>78692</v>
      </c>
      <c r="F1099">
        <v>78691</v>
      </c>
      <c r="G1099">
        <f t="shared" si="33"/>
        <v>1</v>
      </c>
      <c r="H1099">
        <v>39</v>
      </c>
      <c r="I1099">
        <v>1</v>
      </c>
      <c r="J1099">
        <f>SUM($H$32:H1099)</f>
        <v>48533</v>
      </c>
      <c r="K1099">
        <f>SUM($I$32:I1099)</f>
        <v>1497</v>
      </c>
      <c r="L1099">
        <v>5660</v>
      </c>
      <c r="M1099">
        <v>13990446</v>
      </c>
    </row>
    <row r="1100" spans="1:13" ht="15" customHeight="1" x14ac:dyDescent="0.3">
      <c r="A1100" t="s">
        <v>1123</v>
      </c>
      <c r="B1100">
        <v>11</v>
      </c>
      <c r="C1100">
        <v>10</v>
      </c>
      <c r="D1100">
        <f t="shared" si="32"/>
        <v>1</v>
      </c>
      <c r="E1100">
        <v>78691</v>
      </c>
      <c r="F1100">
        <v>78690</v>
      </c>
      <c r="G1100">
        <f t="shared" si="33"/>
        <v>1</v>
      </c>
      <c r="H1100">
        <v>35</v>
      </c>
      <c r="I1100">
        <v>1</v>
      </c>
      <c r="J1100">
        <f>SUM($H$32:H1100)</f>
        <v>48568</v>
      </c>
      <c r="K1100">
        <f>SUM($I$32:I1100)</f>
        <v>1498</v>
      </c>
      <c r="L1100">
        <v>7168</v>
      </c>
      <c r="M1100">
        <v>13997614</v>
      </c>
    </row>
    <row r="1101" spans="1:13" ht="15" customHeight="1" x14ac:dyDescent="0.3">
      <c r="A1101" t="s">
        <v>1124</v>
      </c>
      <c r="B1101">
        <v>9</v>
      </c>
      <c r="C1101">
        <v>8</v>
      </c>
      <c r="D1101">
        <f t="shared" si="32"/>
        <v>1</v>
      </c>
      <c r="E1101">
        <v>78690</v>
      </c>
      <c r="F1101">
        <v>78689</v>
      </c>
      <c r="G1101">
        <f t="shared" si="33"/>
        <v>1</v>
      </c>
      <c r="H1101">
        <v>29</v>
      </c>
      <c r="I1101">
        <v>1</v>
      </c>
      <c r="J1101">
        <f>SUM($H$32:H1101)</f>
        <v>48597</v>
      </c>
      <c r="K1101">
        <f>SUM($I$32:I1101)</f>
        <v>1499</v>
      </c>
      <c r="L1101">
        <v>7200</v>
      </c>
      <c r="M1101">
        <v>14004814</v>
      </c>
    </row>
    <row r="1102" spans="1:13" ht="15" customHeight="1" x14ac:dyDescent="0.3">
      <c r="A1102" t="s">
        <v>1125</v>
      </c>
      <c r="B1102">
        <v>13</v>
      </c>
      <c r="C1102">
        <v>12</v>
      </c>
      <c r="D1102">
        <f t="shared" si="32"/>
        <v>1</v>
      </c>
      <c r="E1102">
        <v>78689</v>
      </c>
      <c r="F1102">
        <v>78688</v>
      </c>
      <c r="G1102">
        <f t="shared" si="33"/>
        <v>1</v>
      </c>
      <c r="H1102">
        <v>39</v>
      </c>
      <c r="I1102">
        <v>1</v>
      </c>
      <c r="J1102">
        <f>SUM($H$32:H1102)</f>
        <v>48636</v>
      </c>
      <c r="K1102">
        <f>SUM($I$32:I1102)</f>
        <v>1500</v>
      </c>
      <c r="L1102">
        <v>6001</v>
      </c>
      <c r="M1102">
        <v>14010815</v>
      </c>
    </row>
    <row r="1103" spans="1:13" ht="15" customHeight="1" x14ac:dyDescent="0.3">
      <c r="A1103" t="s">
        <v>1126</v>
      </c>
      <c r="B1103">
        <v>6</v>
      </c>
      <c r="C1103">
        <v>4</v>
      </c>
      <c r="D1103">
        <f t="shared" si="32"/>
        <v>2</v>
      </c>
      <c r="E1103">
        <v>78688</v>
      </c>
      <c r="F1103">
        <v>78686</v>
      </c>
      <c r="G1103">
        <f t="shared" si="33"/>
        <v>2</v>
      </c>
      <c r="H1103">
        <v>13</v>
      </c>
      <c r="I1103">
        <v>1</v>
      </c>
      <c r="J1103">
        <f>SUM($H$32:H1103)</f>
        <v>48649</v>
      </c>
      <c r="K1103">
        <f>SUM($I$32:I1103)</f>
        <v>1501</v>
      </c>
      <c r="L1103">
        <v>4069</v>
      </c>
      <c r="M1103">
        <v>14014884</v>
      </c>
    </row>
    <row r="1104" spans="1:13" ht="15" customHeight="1" x14ac:dyDescent="0.3">
      <c r="A1104" t="s">
        <v>1127</v>
      </c>
      <c r="B1104">
        <v>13</v>
      </c>
      <c r="C1104">
        <v>12</v>
      </c>
      <c r="D1104">
        <f t="shared" si="32"/>
        <v>1</v>
      </c>
      <c r="E1104">
        <v>78686</v>
      </c>
      <c r="F1104">
        <v>78685</v>
      </c>
      <c r="G1104">
        <f t="shared" si="33"/>
        <v>1</v>
      </c>
      <c r="H1104">
        <v>39</v>
      </c>
      <c r="I1104">
        <v>1</v>
      </c>
      <c r="J1104">
        <f>SUM($H$32:H1104)</f>
        <v>48688</v>
      </c>
      <c r="K1104">
        <f>SUM($I$32:I1104)</f>
        <v>1502</v>
      </c>
      <c r="L1104">
        <v>5609</v>
      </c>
      <c r="M1104">
        <v>14020493</v>
      </c>
    </row>
    <row r="1105" spans="1:13" ht="15" customHeight="1" x14ac:dyDescent="0.3">
      <c r="A1105" t="s">
        <v>1128</v>
      </c>
      <c r="B1105">
        <v>9</v>
      </c>
      <c r="C1105">
        <v>8</v>
      </c>
      <c r="D1105">
        <f t="shared" si="32"/>
        <v>1</v>
      </c>
      <c r="E1105">
        <v>78685</v>
      </c>
      <c r="F1105">
        <v>78684</v>
      </c>
      <c r="G1105">
        <f t="shared" si="33"/>
        <v>1</v>
      </c>
      <c r="H1105">
        <v>29</v>
      </c>
      <c r="I1105">
        <v>1</v>
      </c>
      <c r="J1105">
        <f>SUM($H$32:H1105)</f>
        <v>48717</v>
      </c>
      <c r="K1105">
        <f>SUM($I$32:I1105)</f>
        <v>1503</v>
      </c>
      <c r="L1105">
        <v>7086</v>
      </c>
      <c r="M1105">
        <v>14027579</v>
      </c>
    </row>
    <row r="1106" spans="1:13" ht="15" customHeight="1" x14ac:dyDescent="0.3">
      <c r="A1106" t="s">
        <v>1129</v>
      </c>
      <c r="B1106">
        <v>12</v>
      </c>
      <c r="C1106">
        <v>11</v>
      </c>
      <c r="D1106">
        <f t="shared" si="32"/>
        <v>1</v>
      </c>
      <c r="E1106">
        <v>78684</v>
      </c>
      <c r="F1106">
        <v>78683</v>
      </c>
      <c r="G1106">
        <f t="shared" si="33"/>
        <v>1</v>
      </c>
      <c r="H1106">
        <v>37</v>
      </c>
      <c r="I1106">
        <v>1</v>
      </c>
      <c r="J1106">
        <f>SUM($H$32:H1106)</f>
        <v>48754</v>
      </c>
      <c r="K1106">
        <f>SUM($I$32:I1106)</f>
        <v>1504</v>
      </c>
      <c r="L1106">
        <v>7328</v>
      </c>
      <c r="M1106">
        <v>14034907</v>
      </c>
    </row>
    <row r="1107" spans="1:13" ht="15" customHeight="1" x14ac:dyDescent="0.3">
      <c r="A1107" t="s">
        <v>1130</v>
      </c>
      <c r="B1107">
        <v>8</v>
      </c>
      <c r="C1107">
        <v>7</v>
      </c>
      <c r="D1107">
        <f t="shared" si="32"/>
        <v>1</v>
      </c>
      <c r="E1107">
        <v>78683</v>
      </c>
      <c r="F1107">
        <v>78682</v>
      </c>
      <c r="G1107">
        <f t="shared" si="33"/>
        <v>1</v>
      </c>
      <c r="H1107">
        <v>21</v>
      </c>
      <c r="I1107">
        <v>1</v>
      </c>
      <c r="J1107">
        <f>SUM($H$32:H1107)</f>
        <v>48775</v>
      </c>
      <c r="K1107">
        <f>SUM($I$32:I1107)</f>
        <v>1505</v>
      </c>
      <c r="L1107">
        <v>4266</v>
      </c>
      <c r="M1107">
        <v>14039173</v>
      </c>
    </row>
    <row r="1108" spans="1:13" ht="15" customHeight="1" x14ac:dyDescent="0.3">
      <c r="A1108" t="s">
        <v>1131</v>
      </c>
      <c r="B1108">
        <v>9</v>
      </c>
      <c r="C1108">
        <v>8</v>
      </c>
      <c r="D1108">
        <f t="shared" si="32"/>
        <v>1</v>
      </c>
      <c r="E1108">
        <v>78682</v>
      </c>
      <c r="F1108">
        <v>78681</v>
      </c>
      <c r="G1108">
        <f t="shared" si="33"/>
        <v>1</v>
      </c>
      <c r="H1108">
        <v>29</v>
      </c>
      <c r="I1108">
        <v>1</v>
      </c>
      <c r="J1108">
        <f>SUM($H$32:H1108)</f>
        <v>48804</v>
      </c>
      <c r="K1108">
        <f>SUM($I$32:I1108)</f>
        <v>1506</v>
      </c>
      <c r="L1108">
        <v>7068</v>
      </c>
      <c r="M1108">
        <v>14046241</v>
      </c>
    </row>
    <row r="1109" spans="1:13" ht="15" customHeight="1" x14ac:dyDescent="0.3">
      <c r="A1109" t="s">
        <v>1132</v>
      </c>
      <c r="B1109">
        <v>11</v>
      </c>
      <c r="C1109">
        <v>10</v>
      </c>
      <c r="D1109">
        <f t="shared" si="32"/>
        <v>1</v>
      </c>
      <c r="E1109">
        <v>78681</v>
      </c>
      <c r="F1109">
        <v>78680</v>
      </c>
      <c r="G1109">
        <f t="shared" si="33"/>
        <v>1</v>
      </c>
      <c r="H1109">
        <v>35</v>
      </c>
      <c r="I1109">
        <v>1</v>
      </c>
      <c r="J1109">
        <f>SUM($H$32:H1109)</f>
        <v>48839</v>
      </c>
      <c r="K1109">
        <f>SUM($I$32:I1109)</f>
        <v>1507</v>
      </c>
      <c r="L1109">
        <v>7090</v>
      </c>
      <c r="M1109">
        <v>14053332</v>
      </c>
    </row>
    <row r="1110" spans="1:13" ht="15" customHeight="1" x14ac:dyDescent="0.3">
      <c r="A1110" t="s">
        <v>1133</v>
      </c>
      <c r="B1110">
        <v>11</v>
      </c>
      <c r="C1110">
        <v>10</v>
      </c>
      <c r="D1110">
        <f t="shared" si="32"/>
        <v>1</v>
      </c>
      <c r="E1110">
        <v>78680</v>
      </c>
      <c r="F1110">
        <v>78679</v>
      </c>
      <c r="G1110">
        <f t="shared" si="33"/>
        <v>1</v>
      </c>
      <c r="H1110">
        <v>31</v>
      </c>
      <c r="I1110">
        <v>1</v>
      </c>
      <c r="J1110">
        <f>SUM($H$32:H1110)</f>
        <v>48870</v>
      </c>
      <c r="K1110">
        <f>SUM($I$32:I1110)</f>
        <v>1508</v>
      </c>
      <c r="L1110">
        <v>6866</v>
      </c>
      <c r="M1110">
        <v>14060198</v>
      </c>
    </row>
    <row r="1111" spans="1:13" ht="15" customHeight="1" x14ac:dyDescent="0.3">
      <c r="A1111" t="s">
        <v>1134</v>
      </c>
      <c r="B1111">
        <v>11</v>
      </c>
      <c r="C1111">
        <v>10</v>
      </c>
      <c r="D1111">
        <f t="shared" si="32"/>
        <v>1</v>
      </c>
      <c r="E1111">
        <v>78679</v>
      </c>
      <c r="F1111">
        <v>78678</v>
      </c>
      <c r="G1111">
        <f t="shared" si="33"/>
        <v>1</v>
      </c>
      <c r="H1111">
        <v>35</v>
      </c>
      <c r="I1111">
        <v>1</v>
      </c>
      <c r="J1111">
        <f>SUM($H$32:H1111)</f>
        <v>48905</v>
      </c>
      <c r="K1111">
        <f>SUM($I$32:I1111)</f>
        <v>1509</v>
      </c>
      <c r="L1111">
        <v>7002</v>
      </c>
      <c r="M1111">
        <v>14067200</v>
      </c>
    </row>
    <row r="1112" spans="1:13" ht="15" customHeight="1" x14ac:dyDescent="0.3">
      <c r="A1112" t="s">
        <v>1135</v>
      </c>
      <c r="B1112">
        <v>8</v>
      </c>
      <c r="C1112">
        <v>8</v>
      </c>
      <c r="D1112">
        <f t="shared" si="32"/>
        <v>0</v>
      </c>
      <c r="E1112">
        <v>78678</v>
      </c>
      <c r="F1112">
        <v>78678</v>
      </c>
      <c r="G1112">
        <f t="shared" si="33"/>
        <v>0</v>
      </c>
      <c r="H1112">
        <v>14</v>
      </c>
      <c r="I1112">
        <v>0</v>
      </c>
      <c r="J1112">
        <f>SUM($H$32:H1112)</f>
        <v>48919</v>
      </c>
      <c r="K1112">
        <f>SUM($I$32:I1112)</f>
        <v>1509</v>
      </c>
      <c r="L1112">
        <v>3505</v>
      </c>
      <c r="M1112">
        <v>14070705</v>
      </c>
    </row>
    <row r="1113" spans="1:13" ht="15" customHeight="1" x14ac:dyDescent="0.3">
      <c r="A1113" t="s">
        <v>1136</v>
      </c>
      <c r="B1113">
        <v>11</v>
      </c>
      <c r="C1113">
        <v>10</v>
      </c>
      <c r="D1113">
        <f t="shared" si="32"/>
        <v>1</v>
      </c>
      <c r="E1113">
        <v>78678</v>
      </c>
      <c r="F1113">
        <v>78677</v>
      </c>
      <c r="G1113">
        <f t="shared" si="33"/>
        <v>1</v>
      </c>
      <c r="H1113">
        <v>31</v>
      </c>
      <c r="I1113">
        <v>1</v>
      </c>
      <c r="J1113">
        <f>SUM($H$32:H1113)</f>
        <v>48950</v>
      </c>
      <c r="K1113">
        <f>SUM($I$32:I1113)</f>
        <v>1510</v>
      </c>
      <c r="L1113">
        <v>6849</v>
      </c>
      <c r="M1113">
        <v>14077554</v>
      </c>
    </row>
    <row r="1114" spans="1:13" ht="15" customHeight="1" x14ac:dyDescent="0.3">
      <c r="A1114" t="s">
        <v>1137</v>
      </c>
      <c r="B1114">
        <v>9</v>
      </c>
      <c r="C1114">
        <v>8</v>
      </c>
      <c r="D1114">
        <f t="shared" si="32"/>
        <v>1</v>
      </c>
      <c r="E1114">
        <v>78677</v>
      </c>
      <c r="F1114">
        <v>78676</v>
      </c>
      <c r="G1114">
        <f t="shared" si="33"/>
        <v>1</v>
      </c>
      <c r="H1114">
        <v>29</v>
      </c>
      <c r="I1114">
        <v>1</v>
      </c>
      <c r="J1114">
        <f>SUM($H$32:H1114)</f>
        <v>48979</v>
      </c>
      <c r="K1114">
        <f>SUM($I$32:I1114)</f>
        <v>1511</v>
      </c>
      <c r="L1114">
        <v>5606</v>
      </c>
      <c r="M1114">
        <v>14083160</v>
      </c>
    </row>
    <row r="1115" spans="1:13" ht="15" customHeight="1" x14ac:dyDescent="0.3">
      <c r="A1115" t="s">
        <v>1138</v>
      </c>
      <c r="B1115">
        <v>12</v>
      </c>
      <c r="C1115">
        <v>11</v>
      </c>
      <c r="D1115">
        <f t="shared" si="32"/>
        <v>1</v>
      </c>
      <c r="E1115">
        <v>78676</v>
      </c>
      <c r="F1115">
        <v>78675</v>
      </c>
      <c r="G1115">
        <f t="shared" si="33"/>
        <v>1</v>
      </c>
      <c r="H1115">
        <v>37</v>
      </c>
      <c r="I1115">
        <v>1</v>
      </c>
      <c r="J1115">
        <f>SUM($H$32:H1115)</f>
        <v>49016</v>
      </c>
      <c r="K1115">
        <f>SUM($I$32:I1115)</f>
        <v>1512</v>
      </c>
      <c r="L1115">
        <v>6946</v>
      </c>
      <c r="M1115">
        <v>14090106</v>
      </c>
    </row>
    <row r="1116" spans="1:13" ht="15" customHeight="1" x14ac:dyDescent="0.3">
      <c r="A1116" t="s">
        <v>1139</v>
      </c>
      <c r="B1116">
        <v>10</v>
      </c>
      <c r="C1116">
        <v>9</v>
      </c>
      <c r="D1116">
        <f t="shared" si="32"/>
        <v>1</v>
      </c>
      <c r="E1116">
        <v>78675</v>
      </c>
      <c r="F1116">
        <v>78674</v>
      </c>
      <c r="G1116">
        <f t="shared" si="33"/>
        <v>1</v>
      </c>
      <c r="H1116">
        <v>30</v>
      </c>
      <c r="I1116">
        <v>1</v>
      </c>
      <c r="J1116">
        <f>SUM($H$32:H1116)</f>
        <v>49046</v>
      </c>
      <c r="K1116">
        <f>SUM($I$32:I1116)</f>
        <v>1513</v>
      </c>
      <c r="L1116">
        <v>5667</v>
      </c>
      <c r="M1116">
        <v>14095773</v>
      </c>
    </row>
    <row r="1117" spans="1:13" ht="15" customHeight="1" x14ac:dyDescent="0.3">
      <c r="A1117" t="s">
        <v>1140</v>
      </c>
      <c r="B1117">
        <v>10</v>
      </c>
      <c r="C1117">
        <v>9</v>
      </c>
      <c r="D1117">
        <f t="shared" si="32"/>
        <v>1</v>
      </c>
      <c r="E1117">
        <v>78674</v>
      </c>
      <c r="F1117">
        <v>78673</v>
      </c>
      <c r="G1117">
        <f t="shared" si="33"/>
        <v>1</v>
      </c>
      <c r="H1117">
        <v>30</v>
      </c>
      <c r="I1117">
        <v>1</v>
      </c>
      <c r="J1117">
        <f>SUM($H$32:H1117)</f>
        <v>49076</v>
      </c>
      <c r="K1117">
        <f>SUM($I$32:I1117)</f>
        <v>1514</v>
      </c>
      <c r="L1117">
        <v>7108</v>
      </c>
      <c r="M1117">
        <v>14102881</v>
      </c>
    </row>
    <row r="1118" spans="1:13" ht="15" customHeight="1" x14ac:dyDescent="0.3">
      <c r="A1118" t="s">
        <v>1141</v>
      </c>
      <c r="B1118">
        <v>9</v>
      </c>
      <c r="C1118">
        <v>8</v>
      </c>
      <c r="D1118">
        <f t="shared" si="32"/>
        <v>1</v>
      </c>
      <c r="E1118">
        <v>78673</v>
      </c>
      <c r="F1118">
        <v>78672</v>
      </c>
      <c r="G1118">
        <f t="shared" si="33"/>
        <v>1</v>
      </c>
      <c r="H1118">
        <v>29</v>
      </c>
      <c r="I1118">
        <v>1</v>
      </c>
      <c r="J1118">
        <f>SUM($H$32:H1118)</f>
        <v>49105</v>
      </c>
      <c r="K1118">
        <f>SUM($I$32:I1118)</f>
        <v>1515</v>
      </c>
      <c r="L1118">
        <v>5652</v>
      </c>
      <c r="M1118">
        <v>14108533</v>
      </c>
    </row>
    <row r="1119" spans="1:13" ht="15" customHeight="1" x14ac:dyDescent="0.3">
      <c r="A1119" t="s">
        <v>1142</v>
      </c>
      <c r="B1119">
        <v>6</v>
      </c>
      <c r="C1119">
        <v>4</v>
      </c>
      <c r="D1119">
        <f t="shared" si="32"/>
        <v>2</v>
      </c>
      <c r="E1119">
        <v>78672</v>
      </c>
      <c r="F1119">
        <v>78670</v>
      </c>
      <c r="G1119">
        <f t="shared" si="33"/>
        <v>2</v>
      </c>
      <c r="H1119">
        <v>18</v>
      </c>
      <c r="I1119">
        <v>2</v>
      </c>
      <c r="J1119">
        <f>SUM($H$32:H1119)</f>
        <v>49123</v>
      </c>
      <c r="K1119">
        <f>SUM($I$32:I1119)</f>
        <v>1517</v>
      </c>
      <c r="L1119">
        <v>5818</v>
      </c>
      <c r="M1119">
        <v>14114351</v>
      </c>
    </row>
    <row r="1120" spans="1:13" ht="15" customHeight="1" x14ac:dyDescent="0.3">
      <c r="A1120" t="s">
        <v>1143</v>
      </c>
      <c r="B1120">
        <v>11</v>
      </c>
      <c r="C1120">
        <v>10</v>
      </c>
      <c r="D1120">
        <f t="shared" ref="D1120:D1175" si="34">B1120-C1120</f>
        <v>1</v>
      </c>
      <c r="E1120">
        <v>78670</v>
      </c>
      <c r="F1120">
        <v>78669</v>
      </c>
      <c r="G1120">
        <f t="shared" ref="G1120:G1175" si="35">E1120-F1120</f>
        <v>1</v>
      </c>
      <c r="H1120">
        <v>35</v>
      </c>
      <c r="I1120">
        <v>1</v>
      </c>
      <c r="J1120">
        <f>SUM($H$32:H1120)</f>
        <v>49158</v>
      </c>
      <c r="K1120">
        <f>SUM($I$32:I1120)</f>
        <v>1518</v>
      </c>
      <c r="L1120">
        <v>7035</v>
      </c>
      <c r="M1120">
        <v>14121387</v>
      </c>
    </row>
    <row r="1121" spans="1:13" ht="15" customHeight="1" x14ac:dyDescent="0.3">
      <c r="A1121" t="s">
        <v>1144</v>
      </c>
      <c r="B1121">
        <v>12</v>
      </c>
      <c r="C1121">
        <v>11</v>
      </c>
      <c r="D1121">
        <f t="shared" si="34"/>
        <v>1</v>
      </c>
      <c r="E1121">
        <v>78669</v>
      </c>
      <c r="F1121">
        <v>78668</v>
      </c>
      <c r="G1121">
        <f t="shared" si="35"/>
        <v>1</v>
      </c>
      <c r="H1121">
        <v>32</v>
      </c>
      <c r="I1121">
        <v>1</v>
      </c>
      <c r="J1121">
        <f>SUM($H$32:H1121)</f>
        <v>49190</v>
      </c>
      <c r="K1121">
        <f>SUM($I$32:I1121)</f>
        <v>1519</v>
      </c>
      <c r="L1121">
        <v>5604</v>
      </c>
      <c r="M1121">
        <v>14126991</v>
      </c>
    </row>
    <row r="1122" spans="1:13" ht="15" customHeight="1" x14ac:dyDescent="0.3">
      <c r="A1122" t="s">
        <v>1145</v>
      </c>
      <c r="B1122">
        <v>12</v>
      </c>
      <c r="C1122">
        <v>11</v>
      </c>
      <c r="D1122">
        <f t="shared" si="34"/>
        <v>1</v>
      </c>
      <c r="E1122">
        <v>78668</v>
      </c>
      <c r="F1122">
        <v>78667</v>
      </c>
      <c r="G1122">
        <f t="shared" si="35"/>
        <v>1</v>
      </c>
      <c r="H1122">
        <v>37</v>
      </c>
      <c r="I1122">
        <v>1</v>
      </c>
      <c r="J1122">
        <f>SUM($H$32:H1122)</f>
        <v>49227</v>
      </c>
      <c r="K1122">
        <f>SUM($I$32:I1122)</f>
        <v>1520</v>
      </c>
      <c r="L1122">
        <v>6938</v>
      </c>
      <c r="M1122">
        <v>14133929</v>
      </c>
    </row>
    <row r="1123" spans="1:13" ht="15" customHeight="1" x14ac:dyDescent="0.3">
      <c r="A1123" t="s">
        <v>1146</v>
      </c>
      <c r="B1123">
        <v>13</v>
      </c>
      <c r="C1123">
        <v>12</v>
      </c>
      <c r="D1123">
        <f t="shared" si="34"/>
        <v>1</v>
      </c>
      <c r="E1123">
        <v>78667</v>
      </c>
      <c r="F1123">
        <v>78666</v>
      </c>
      <c r="G1123">
        <f t="shared" si="35"/>
        <v>1</v>
      </c>
      <c r="H1123">
        <v>39</v>
      </c>
      <c r="I1123">
        <v>1</v>
      </c>
      <c r="J1123">
        <f>SUM($H$32:H1123)</f>
        <v>49266</v>
      </c>
      <c r="K1123">
        <f>SUM($I$32:I1123)</f>
        <v>1521</v>
      </c>
      <c r="L1123">
        <v>5832</v>
      </c>
      <c r="M1123">
        <v>14139761</v>
      </c>
    </row>
    <row r="1124" spans="1:13" ht="15" customHeight="1" x14ac:dyDescent="0.3">
      <c r="A1124" t="s">
        <v>1147</v>
      </c>
      <c r="B1124">
        <v>9</v>
      </c>
      <c r="C1124">
        <v>8</v>
      </c>
      <c r="D1124">
        <f t="shared" si="34"/>
        <v>1</v>
      </c>
      <c r="E1124">
        <v>78666</v>
      </c>
      <c r="F1124">
        <v>78665</v>
      </c>
      <c r="G1124">
        <f t="shared" si="35"/>
        <v>1</v>
      </c>
      <c r="H1124">
        <v>29</v>
      </c>
      <c r="I1124">
        <v>1</v>
      </c>
      <c r="J1124">
        <f>SUM($H$32:H1124)</f>
        <v>49295</v>
      </c>
      <c r="K1124">
        <f>SUM($I$32:I1124)</f>
        <v>1522</v>
      </c>
      <c r="L1124">
        <v>5667</v>
      </c>
      <c r="M1124">
        <v>14145428</v>
      </c>
    </row>
    <row r="1125" spans="1:13" ht="15" customHeight="1" x14ac:dyDescent="0.3">
      <c r="A1125" t="s">
        <v>1148</v>
      </c>
      <c r="B1125">
        <v>11</v>
      </c>
      <c r="C1125">
        <v>10</v>
      </c>
      <c r="D1125">
        <f t="shared" si="34"/>
        <v>1</v>
      </c>
      <c r="E1125">
        <v>78665</v>
      </c>
      <c r="F1125">
        <v>78664</v>
      </c>
      <c r="G1125">
        <f t="shared" si="35"/>
        <v>1</v>
      </c>
      <c r="H1125">
        <v>31</v>
      </c>
      <c r="I1125">
        <v>1</v>
      </c>
      <c r="J1125">
        <f>SUM($H$32:H1125)</f>
        <v>49326</v>
      </c>
      <c r="K1125">
        <f>SUM($I$32:I1125)</f>
        <v>1523</v>
      </c>
      <c r="L1125">
        <v>7052</v>
      </c>
      <c r="M1125">
        <v>14152480</v>
      </c>
    </row>
    <row r="1126" spans="1:13" ht="15" customHeight="1" x14ac:dyDescent="0.3">
      <c r="A1126" t="s">
        <v>1149</v>
      </c>
      <c r="B1126">
        <v>8</v>
      </c>
      <c r="C1126">
        <v>7</v>
      </c>
      <c r="D1126">
        <f t="shared" si="34"/>
        <v>1</v>
      </c>
      <c r="E1126">
        <v>78664</v>
      </c>
      <c r="F1126">
        <v>78663</v>
      </c>
      <c r="G1126">
        <f t="shared" si="35"/>
        <v>1</v>
      </c>
      <c r="H1126">
        <v>21</v>
      </c>
      <c r="I1126">
        <v>1</v>
      </c>
      <c r="J1126">
        <f>SUM($H$32:H1126)</f>
        <v>49347</v>
      </c>
      <c r="K1126">
        <f>SUM($I$32:I1126)</f>
        <v>1524</v>
      </c>
      <c r="L1126">
        <v>3967</v>
      </c>
      <c r="M1126">
        <v>14156447</v>
      </c>
    </row>
    <row r="1127" spans="1:13" ht="15" customHeight="1" x14ac:dyDescent="0.3">
      <c r="A1127" t="s">
        <v>1150</v>
      </c>
      <c r="B1127">
        <v>12</v>
      </c>
      <c r="C1127">
        <v>11</v>
      </c>
      <c r="D1127">
        <f t="shared" si="34"/>
        <v>1</v>
      </c>
      <c r="E1127">
        <v>78663</v>
      </c>
      <c r="F1127">
        <v>78662</v>
      </c>
      <c r="G1127">
        <f t="shared" si="35"/>
        <v>1</v>
      </c>
      <c r="H1127">
        <v>37</v>
      </c>
      <c r="I1127">
        <v>1</v>
      </c>
      <c r="J1127">
        <f>SUM($H$32:H1127)</f>
        <v>49384</v>
      </c>
      <c r="K1127">
        <f>SUM($I$32:I1127)</f>
        <v>1525</v>
      </c>
      <c r="L1127">
        <v>5690</v>
      </c>
      <c r="M1127">
        <v>14162137</v>
      </c>
    </row>
    <row r="1128" spans="1:13" ht="15" customHeight="1" x14ac:dyDescent="0.3">
      <c r="A1128" t="s">
        <v>1151</v>
      </c>
      <c r="B1128">
        <v>19</v>
      </c>
      <c r="C1128">
        <v>12</v>
      </c>
      <c r="D1128">
        <f t="shared" si="34"/>
        <v>7</v>
      </c>
      <c r="E1128">
        <v>78662</v>
      </c>
      <c r="F1128">
        <v>78655</v>
      </c>
      <c r="G1128">
        <f t="shared" si="35"/>
        <v>7</v>
      </c>
      <c r="H1128">
        <v>110</v>
      </c>
      <c r="I1128">
        <v>10</v>
      </c>
      <c r="J1128">
        <f>SUM($H$32:H1128)</f>
        <v>49494</v>
      </c>
      <c r="K1128">
        <f>SUM($I$32:I1128)</f>
        <v>1535</v>
      </c>
      <c r="L1128">
        <v>24006</v>
      </c>
      <c r="M1128">
        <v>14186143</v>
      </c>
    </row>
    <row r="1129" spans="1:13" ht="15" customHeight="1" x14ac:dyDescent="0.3">
      <c r="A1129" t="s">
        <v>1152</v>
      </c>
      <c r="B1129">
        <v>15</v>
      </c>
      <c r="C1129">
        <v>14</v>
      </c>
      <c r="D1129">
        <f t="shared" si="34"/>
        <v>1</v>
      </c>
      <c r="E1129">
        <v>78655</v>
      </c>
      <c r="F1129">
        <v>78654</v>
      </c>
      <c r="G1129">
        <f t="shared" si="35"/>
        <v>1</v>
      </c>
      <c r="H1129">
        <v>43</v>
      </c>
      <c r="I1129">
        <v>1</v>
      </c>
      <c r="J1129">
        <f>SUM($H$32:H1129)</f>
        <v>49537</v>
      </c>
      <c r="K1129">
        <f>SUM($I$32:I1129)</f>
        <v>1536</v>
      </c>
      <c r="L1129">
        <v>8048</v>
      </c>
      <c r="M1129">
        <v>14194191</v>
      </c>
    </row>
    <row r="1130" spans="1:13" ht="15" customHeight="1" x14ac:dyDescent="0.3">
      <c r="A1130" t="s">
        <v>1153</v>
      </c>
      <c r="B1130">
        <v>4</v>
      </c>
      <c r="C1130">
        <v>2</v>
      </c>
      <c r="D1130">
        <f t="shared" si="34"/>
        <v>2</v>
      </c>
      <c r="E1130">
        <v>78654</v>
      </c>
      <c r="F1130">
        <v>78652</v>
      </c>
      <c r="G1130">
        <f t="shared" si="35"/>
        <v>2</v>
      </c>
      <c r="H1130">
        <v>11</v>
      </c>
      <c r="I1130">
        <v>3</v>
      </c>
      <c r="J1130">
        <f>SUM($H$32:H1130)</f>
        <v>49548</v>
      </c>
      <c r="K1130">
        <f>SUM($I$32:I1130)</f>
        <v>1539</v>
      </c>
      <c r="L1130">
        <v>4342</v>
      </c>
      <c r="M1130">
        <v>14198533</v>
      </c>
    </row>
    <row r="1131" spans="1:13" ht="15" customHeight="1" x14ac:dyDescent="0.3">
      <c r="A1131" t="s">
        <v>1154</v>
      </c>
      <c r="B1131">
        <v>5</v>
      </c>
      <c r="C1131">
        <v>3</v>
      </c>
      <c r="D1131">
        <f t="shared" si="34"/>
        <v>2</v>
      </c>
      <c r="E1131">
        <v>78652</v>
      </c>
      <c r="F1131">
        <v>78650</v>
      </c>
      <c r="G1131">
        <f t="shared" si="35"/>
        <v>2</v>
      </c>
      <c r="H1131">
        <v>16</v>
      </c>
      <c r="I1131">
        <v>2</v>
      </c>
      <c r="J1131">
        <f>SUM($H$32:H1131)</f>
        <v>49564</v>
      </c>
      <c r="K1131">
        <f>SUM($I$32:I1131)</f>
        <v>1541</v>
      </c>
      <c r="L1131">
        <v>4712</v>
      </c>
      <c r="M1131">
        <v>14203245</v>
      </c>
    </row>
    <row r="1132" spans="1:13" ht="15" customHeight="1" x14ac:dyDescent="0.3">
      <c r="A1132" t="s">
        <v>1155</v>
      </c>
      <c r="B1132">
        <v>5</v>
      </c>
      <c r="C1132">
        <v>4</v>
      </c>
      <c r="D1132">
        <f t="shared" si="34"/>
        <v>1</v>
      </c>
      <c r="E1132">
        <v>78650</v>
      </c>
      <c r="F1132">
        <v>78649</v>
      </c>
      <c r="G1132">
        <f t="shared" si="35"/>
        <v>1</v>
      </c>
      <c r="H1132">
        <v>13</v>
      </c>
      <c r="I1132">
        <v>1</v>
      </c>
      <c r="J1132">
        <f>SUM($H$32:H1132)</f>
        <v>49577</v>
      </c>
      <c r="K1132">
        <f>SUM($I$32:I1132)</f>
        <v>1542</v>
      </c>
      <c r="L1132">
        <v>2763</v>
      </c>
      <c r="M1132">
        <v>14206008</v>
      </c>
    </row>
    <row r="1133" spans="1:13" ht="15" customHeight="1" x14ac:dyDescent="0.3">
      <c r="A1133" t="s">
        <v>1156</v>
      </c>
      <c r="B1133">
        <v>6</v>
      </c>
      <c r="C1133">
        <v>5</v>
      </c>
      <c r="D1133">
        <f t="shared" si="34"/>
        <v>1</v>
      </c>
      <c r="E1133">
        <v>78649</v>
      </c>
      <c r="F1133">
        <v>78648</v>
      </c>
      <c r="G1133">
        <f t="shared" si="35"/>
        <v>1</v>
      </c>
      <c r="H1133">
        <v>14</v>
      </c>
      <c r="I1133">
        <v>1</v>
      </c>
      <c r="J1133">
        <f>SUM($H$32:H1133)</f>
        <v>49591</v>
      </c>
      <c r="K1133">
        <f>SUM($I$32:I1133)</f>
        <v>1543</v>
      </c>
      <c r="L1133">
        <v>2747</v>
      </c>
      <c r="M1133">
        <v>14208755</v>
      </c>
    </row>
    <row r="1134" spans="1:13" ht="15" customHeight="1" x14ac:dyDescent="0.3">
      <c r="A1134" t="s">
        <v>1157</v>
      </c>
      <c r="B1134">
        <v>3</v>
      </c>
      <c r="C1134">
        <v>2</v>
      </c>
      <c r="D1134">
        <f t="shared" si="34"/>
        <v>1</v>
      </c>
      <c r="E1134">
        <v>78648</v>
      </c>
      <c r="F1134">
        <v>78647</v>
      </c>
      <c r="G1134">
        <f t="shared" si="35"/>
        <v>1</v>
      </c>
      <c r="H1134">
        <v>7</v>
      </c>
      <c r="I1134">
        <v>1</v>
      </c>
      <c r="J1134">
        <f>SUM($H$32:H1134)</f>
        <v>49598</v>
      </c>
      <c r="K1134">
        <f>SUM($I$32:I1134)</f>
        <v>1544</v>
      </c>
      <c r="L1134">
        <v>2451</v>
      </c>
      <c r="M1134">
        <v>14211206</v>
      </c>
    </row>
    <row r="1135" spans="1:13" ht="15" customHeight="1" x14ac:dyDescent="0.3">
      <c r="A1135" t="s">
        <v>1158</v>
      </c>
      <c r="B1135">
        <v>8</v>
      </c>
      <c r="C1135">
        <v>7</v>
      </c>
      <c r="D1135">
        <f t="shared" si="34"/>
        <v>1</v>
      </c>
      <c r="E1135">
        <v>78647</v>
      </c>
      <c r="F1135">
        <v>78646</v>
      </c>
      <c r="G1135">
        <f t="shared" si="35"/>
        <v>1</v>
      </c>
      <c r="H1135">
        <v>21</v>
      </c>
      <c r="I1135">
        <v>1</v>
      </c>
      <c r="J1135">
        <f>SUM($H$32:H1135)</f>
        <v>49619</v>
      </c>
      <c r="K1135">
        <f>SUM($I$32:I1135)</f>
        <v>1545</v>
      </c>
      <c r="L1135">
        <v>4212</v>
      </c>
      <c r="M1135">
        <v>14215418</v>
      </c>
    </row>
    <row r="1136" spans="1:13" ht="15" customHeight="1" x14ac:dyDescent="0.3">
      <c r="A1136" t="s">
        <v>1159</v>
      </c>
      <c r="B1136">
        <v>4</v>
      </c>
      <c r="C1136">
        <v>3</v>
      </c>
      <c r="D1136">
        <f t="shared" si="34"/>
        <v>1</v>
      </c>
      <c r="E1136">
        <v>78646</v>
      </c>
      <c r="F1136">
        <v>78645</v>
      </c>
      <c r="G1136">
        <f t="shared" si="35"/>
        <v>1</v>
      </c>
      <c r="H1136">
        <v>9</v>
      </c>
      <c r="I1136">
        <v>1</v>
      </c>
      <c r="J1136">
        <f>SUM($H$32:H1136)</f>
        <v>49628</v>
      </c>
      <c r="K1136">
        <f>SUM($I$32:I1136)</f>
        <v>1546</v>
      </c>
      <c r="L1136">
        <v>3943</v>
      </c>
      <c r="M1136">
        <v>14219361</v>
      </c>
    </row>
    <row r="1137" spans="1:13" ht="15" customHeight="1" x14ac:dyDescent="0.3">
      <c r="A1137" t="s">
        <v>1160</v>
      </c>
      <c r="B1137">
        <v>3</v>
      </c>
      <c r="C1137">
        <v>3</v>
      </c>
      <c r="D1137">
        <f t="shared" si="34"/>
        <v>0</v>
      </c>
      <c r="E1137">
        <v>78645</v>
      </c>
      <c r="F1137">
        <v>78645</v>
      </c>
      <c r="G1137">
        <f t="shared" si="35"/>
        <v>0</v>
      </c>
      <c r="H1137">
        <v>5</v>
      </c>
      <c r="I1137">
        <v>0</v>
      </c>
      <c r="J1137">
        <f>SUM($H$32:H1137)</f>
        <v>49633</v>
      </c>
      <c r="K1137">
        <f>SUM($I$32:I1137)</f>
        <v>1546</v>
      </c>
      <c r="L1137">
        <v>612</v>
      </c>
      <c r="M1137">
        <v>14219973</v>
      </c>
    </row>
    <row r="1138" spans="1:13" ht="15" customHeight="1" x14ac:dyDescent="0.3">
      <c r="A1138" t="s">
        <v>1161</v>
      </c>
      <c r="B1138">
        <v>3</v>
      </c>
      <c r="C1138">
        <v>2</v>
      </c>
      <c r="D1138">
        <f t="shared" si="34"/>
        <v>1</v>
      </c>
      <c r="E1138">
        <v>78645</v>
      </c>
      <c r="F1138">
        <v>78644</v>
      </c>
      <c r="G1138">
        <f t="shared" si="35"/>
        <v>1</v>
      </c>
      <c r="H1138">
        <v>7</v>
      </c>
      <c r="I1138">
        <v>1</v>
      </c>
      <c r="J1138">
        <f>SUM($H$32:H1138)</f>
        <v>49640</v>
      </c>
      <c r="K1138">
        <f>SUM($I$32:I1138)</f>
        <v>1547</v>
      </c>
      <c r="L1138">
        <v>2495</v>
      </c>
      <c r="M1138">
        <v>14222468</v>
      </c>
    </row>
    <row r="1139" spans="1:13" ht="15" customHeight="1" x14ac:dyDescent="0.3">
      <c r="A1139" t="s">
        <v>1162</v>
      </c>
      <c r="B1139">
        <v>5</v>
      </c>
      <c r="C1139">
        <v>4</v>
      </c>
      <c r="D1139">
        <f t="shared" si="34"/>
        <v>1</v>
      </c>
      <c r="E1139">
        <v>78644</v>
      </c>
      <c r="F1139">
        <v>78643</v>
      </c>
      <c r="G1139">
        <f t="shared" si="35"/>
        <v>1</v>
      </c>
      <c r="H1139">
        <v>13</v>
      </c>
      <c r="I1139">
        <v>1</v>
      </c>
      <c r="J1139">
        <f>SUM($H$32:H1139)</f>
        <v>49653</v>
      </c>
      <c r="K1139">
        <f>SUM($I$32:I1139)</f>
        <v>1548</v>
      </c>
      <c r="L1139">
        <v>2847</v>
      </c>
      <c r="M1139">
        <v>14225315</v>
      </c>
    </row>
    <row r="1140" spans="1:13" ht="15" customHeight="1" x14ac:dyDescent="0.3">
      <c r="A1140" t="s">
        <v>1163</v>
      </c>
      <c r="B1140">
        <v>8</v>
      </c>
      <c r="C1140">
        <v>7</v>
      </c>
      <c r="D1140">
        <f t="shared" si="34"/>
        <v>1</v>
      </c>
      <c r="E1140">
        <v>78643</v>
      </c>
      <c r="F1140">
        <v>78642</v>
      </c>
      <c r="G1140">
        <f t="shared" si="35"/>
        <v>1</v>
      </c>
      <c r="H1140">
        <v>21</v>
      </c>
      <c r="I1140">
        <v>1</v>
      </c>
      <c r="J1140">
        <f>SUM($H$32:H1140)</f>
        <v>49674</v>
      </c>
      <c r="K1140">
        <f>SUM($I$32:I1140)</f>
        <v>1549</v>
      </c>
      <c r="L1140">
        <v>4355</v>
      </c>
      <c r="M1140">
        <v>14229670</v>
      </c>
    </row>
    <row r="1141" spans="1:13" ht="15" customHeight="1" x14ac:dyDescent="0.3">
      <c r="A1141" t="s">
        <v>1164</v>
      </c>
      <c r="B1141">
        <v>8</v>
      </c>
      <c r="C1141">
        <v>7</v>
      </c>
      <c r="D1141">
        <f t="shared" si="34"/>
        <v>1</v>
      </c>
      <c r="E1141">
        <v>78642</v>
      </c>
      <c r="F1141">
        <v>78641</v>
      </c>
      <c r="G1141">
        <f t="shared" si="35"/>
        <v>1</v>
      </c>
      <c r="H1141">
        <v>21</v>
      </c>
      <c r="I1141">
        <v>1</v>
      </c>
      <c r="J1141">
        <f>SUM($H$32:H1141)</f>
        <v>49695</v>
      </c>
      <c r="K1141">
        <f>SUM($I$32:I1141)</f>
        <v>1550</v>
      </c>
      <c r="L1141">
        <v>4166</v>
      </c>
      <c r="M1141">
        <v>14233836</v>
      </c>
    </row>
    <row r="1142" spans="1:13" ht="15" customHeight="1" x14ac:dyDescent="0.3">
      <c r="A1142" t="s">
        <v>1165</v>
      </c>
      <c r="B1142">
        <v>7</v>
      </c>
      <c r="C1142">
        <v>6</v>
      </c>
      <c r="D1142">
        <f t="shared" si="34"/>
        <v>1</v>
      </c>
      <c r="E1142">
        <v>78641</v>
      </c>
      <c r="F1142">
        <v>78640</v>
      </c>
      <c r="G1142">
        <f t="shared" si="35"/>
        <v>1</v>
      </c>
      <c r="H1142">
        <v>19</v>
      </c>
      <c r="I1142">
        <v>1</v>
      </c>
      <c r="J1142">
        <f>SUM($H$32:H1142)</f>
        <v>49714</v>
      </c>
      <c r="K1142">
        <f>SUM($I$32:I1142)</f>
        <v>1551</v>
      </c>
      <c r="L1142">
        <v>4054</v>
      </c>
      <c r="M1142">
        <v>14237890</v>
      </c>
    </row>
    <row r="1143" spans="1:13" ht="15" customHeight="1" x14ac:dyDescent="0.3">
      <c r="A1143" t="s">
        <v>1166</v>
      </c>
      <c r="B1143">
        <v>4</v>
      </c>
      <c r="C1143">
        <v>3</v>
      </c>
      <c r="D1143">
        <f t="shared" si="34"/>
        <v>1</v>
      </c>
      <c r="E1143">
        <v>78640</v>
      </c>
      <c r="F1143">
        <v>78639</v>
      </c>
      <c r="G1143">
        <f t="shared" si="35"/>
        <v>1</v>
      </c>
      <c r="H1143">
        <v>9</v>
      </c>
      <c r="I1143">
        <v>1</v>
      </c>
      <c r="J1143">
        <f>SUM($H$32:H1143)</f>
        <v>49723</v>
      </c>
      <c r="K1143">
        <f>SUM($I$32:I1143)</f>
        <v>1552</v>
      </c>
      <c r="L1143">
        <v>2371</v>
      </c>
      <c r="M1143">
        <v>14240261</v>
      </c>
    </row>
    <row r="1144" spans="1:13" ht="15" customHeight="1" x14ac:dyDescent="0.3">
      <c r="A1144" t="s">
        <v>1167</v>
      </c>
      <c r="B1144">
        <v>4</v>
      </c>
      <c r="C1144">
        <v>3</v>
      </c>
      <c r="D1144">
        <f t="shared" si="34"/>
        <v>1</v>
      </c>
      <c r="E1144">
        <v>78639</v>
      </c>
      <c r="F1144">
        <v>78638</v>
      </c>
      <c r="G1144">
        <f t="shared" si="35"/>
        <v>1</v>
      </c>
      <c r="H1144">
        <v>9</v>
      </c>
      <c r="I1144">
        <v>1</v>
      </c>
      <c r="J1144">
        <f>SUM($H$32:H1144)</f>
        <v>49732</v>
      </c>
      <c r="K1144">
        <f>SUM($I$32:I1144)</f>
        <v>1553</v>
      </c>
      <c r="L1144">
        <v>2414</v>
      </c>
      <c r="M1144">
        <v>14242675</v>
      </c>
    </row>
    <row r="1145" spans="1:13" ht="15" customHeight="1" x14ac:dyDescent="0.3">
      <c r="A1145" t="s">
        <v>1168</v>
      </c>
      <c r="B1145">
        <v>6</v>
      </c>
      <c r="C1145">
        <v>5</v>
      </c>
      <c r="D1145">
        <f t="shared" si="34"/>
        <v>1</v>
      </c>
      <c r="E1145">
        <v>78638</v>
      </c>
      <c r="F1145">
        <v>78637</v>
      </c>
      <c r="G1145">
        <f t="shared" si="35"/>
        <v>1</v>
      </c>
      <c r="H1145">
        <v>17</v>
      </c>
      <c r="I1145">
        <v>1</v>
      </c>
      <c r="J1145">
        <f>SUM($H$32:H1145)</f>
        <v>49749</v>
      </c>
      <c r="K1145">
        <f>SUM($I$32:I1145)</f>
        <v>1554</v>
      </c>
      <c r="L1145">
        <v>2643</v>
      </c>
      <c r="M1145">
        <v>14245318</v>
      </c>
    </row>
    <row r="1146" spans="1:13" ht="15" customHeight="1" x14ac:dyDescent="0.3">
      <c r="A1146" t="s">
        <v>1169</v>
      </c>
      <c r="B1146">
        <v>3</v>
      </c>
      <c r="C1146">
        <v>2</v>
      </c>
      <c r="D1146">
        <f t="shared" si="34"/>
        <v>1</v>
      </c>
      <c r="E1146">
        <v>78637</v>
      </c>
      <c r="F1146">
        <v>78636</v>
      </c>
      <c r="G1146">
        <f t="shared" si="35"/>
        <v>1</v>
      </c>
      <c r="H1146">
        <v>7</v>
      </c>
      <c r="I1146">
        <v>1</v>
      </c>
      <c r="J1146">
        <f>SUM($H$32:H1146)</f>
        <v>49756</v>
      </c>
      <c r="K1146">
        <f>SUM($I$32:I1146)</f>
        <v>1555</v>
      </c>
      <c r="L1146">
        <v>2337</v>
      </c>
      <c r="M1146">
        <v>14247655</v>
      </c>
    </row>
    <row r="1147" spans="1:13" ht="15" customHeight="1" x14ac:dyDescent="0.3">
      <c r="A1147" t="s">
        <v>1170</v>
      </c>
      <c r="B1147">
        <v>5</v>
      </c>
      <c r="C1147">
        <v>4</v>
      </c>
      <c r="D1147">
        <f t="shared" si="34"/>
        <v>1</v>
      </c>
      <c r="E1147">
        <v>78636</v>
      </c>
      <c r="F1147">
        <v>78635</v>
      </c>
      <c r="G1147">
        <f t="shared" si="35"/>
        <v>1</v>
      </c>
      <c r="H1147">
        <v>13</v>
      </c>
      <c r="I1147">
        <v>1</v>
      </c>
      <c r="J1147">
        <f>SUM($H$32:H1147)</f>
        <v>49769</v>
      </c>
      <c r="K1147">
        <f>SUM($I$32:I1147)</f>
        <v>1556</v>
      </c>
      <c r="L1147">
        <v>2629</v>
      </c>
      <c r="M1147">
        <v>14250284</v>
      </c>
    </row>
    <row r="1148" spans="1:13" ht="15" customHeight="1" x14ac:dyDescent="0.3">
      <c r="A1148" t="s">
        <v>1171</v>
      </c>
      <c r="B1148">
        <v>7</v>
      </c>
      <c r="C1148">
        <v>6</v>
      </c>
      <c r="D1148">
        <f t="shared" si="34"/>
        <v>1</v>
      </c>
      <c r="E1148">
        <v>78635</v>
      </c>
      <c r="F1148">
        <v>78634</v>
      </c>
      <c r="G1148">
        <f t="shared" si="35"/>
        <v>1</v>
      </c>
      <c r="H1148">
        <v>19</v>
      </c>
      <c r="I1148">
        <v>1</v>
      </c>
      <c r="J1148">
        <f>SUM($H$32:H1148)</f>
        <v>49788</v>
      </c>
      <c r="K1148">
        <f>SUM($I$32:I1148)</f>
        <v>1557</v>
      </c>
      <c r="L1148">
        <v>3850</v>
      </c>
      <c r="M1148">
        <v>14254134</v>
      </c>
    </row>
    <row r="1149" spans="1:13" ht="15" customHeight="1" x14ac:dyDescent="0.3">
      <c r="A1149" t="s">
        <v>1172</v>
      </c>
      <c r="B1149">
        <v>5</v>
      </c>
      <c r="C1149">
        <v>4</v>
      </c>
      <c r="D1149">
        <f t="shared" si="34"/>
        <v>1</v>
      </c>
      <c r="E1149">
        <v>78634</v>
      </c>
      <c r="F1149">
        <v>78633</v>
      </c>
      <c r="G1149">
        <f t="shared" si="35"/>
        <v>1</v>
      </c>
      <c r="H1149">
        <v>13</v>
      </c>
      <c r="I1149">
        <v>1</v>
      </c>
      <c r="J1149">
        <f>SUM($H$32:H1149)</f>
        <v>49801</v>
      </c>
      <c r="K1149">
        <f>SUM($I$32:I1149)</f>
        <v>1558</v>
      </c>
      <c r="L1149">
        <v>2624</v>
      </c>
      <c r="M1149">
        <v>14256758</v>
      </c>
    </row>
    <row r="1150" spans="1:13" ht="15" customHeight="1" x14ac:dyDescent="0.3">
      <c r="A1150" t="s">
        <v>1173</v>
      </c>
      <c r="B1150">
        <v>9</v>
      </c>
      <c r="C1150">
        <v>8</v>
      </c>
      <c r="D1150">
        <f t="shared" si="34"/>
        <v>1</v>
      </c>
      <c r="E1150">
        <v>78633</v>
      </c>
      <c r="F1150">
        <v>78632</v>
      </c>
      <c r="G1150">
        <f t="shared" si="35"/>
        <v>1</v>
      </c>
      <c r="H1150">
        <v>29</v>
      </c>
      <c r="I1150">
        <v>1</v>
      </c>
      <c r="J1150">
        <f>SUM($H$32:H1150)</f>
        <v>49830</v>
      </c>
      <c r="K1150">
        <f>SUM($I$32:I1150)</f>
        <v>1559</v>
      </c>
      <c r="L1150">
        <v>7759</v>
      </c>
      <c r="M1150">
        <v>14264517</v>
      </c>
    </row>
    <row r="1151" spans="1:13" ht="15" customHeight="1" x14ac:dyDescent="0.3">
      <c r="A1151" t="s">
        <v>1174</v>
      </c>
      <c r="B1151">
        <v>5</v>
      </c>
      <c r="C1151">
        <v>3</v>
      </c>
      <c r="D1151">
        <f t="shared" si="34"/>
        <v>2</v>
      </c>
      <c r="E1151">
        <v>78632</v>
      </c>
      <c r="F1151">
        <v>78630</v>
      </c>
      <c r="G1151">
        <f t="shared" si="35"/>
        <v>2</v>
      </c>
      <c r="H1151">
        <v>16</v>
      </c>
      <c r="I1151">
        <v>2</v>
      </c>
      <c r="J1151">
        <f>SUM($H$32:H1151)</f>
        <v>49846</v>
      </c>
      <c r="K1151">
        <f>SUM($I$32:I1151)</f>
        <v>1561</v>
      </c>
      <c r="L1151">
        <v>7449</v>
      </c>
      <c r="M1151">
        <v>14271966</v>
      </c>
    </row>
    <row r="1152" spans="1:13" ht="15" customHeight="1" x14ac:dyDescent="0.3">
      <c r="A1152" t="s">
        <v>1175</v>
      </c>
      <c r="B1152">
        <v>8</v>
      </c>
      <c r="C1152">
        <v>7</v>
      </c>
      <c r="D1152">
        <f t="shared" si="34"/>
        <v>1</v>
      </c>
      <c r="E1152">
        <v>78630</v>
      </c>
      <c r="F1152">
        <v>78629</v>
      </c>
      <c r="G1152">
        <f t="shared" si="35"/>
        <v>1</v>
      </c>
      <c r="H1152">
        <v>21</v>
      </c>
      <c r="I1152">
        <v>1</v>
      </c>
      <c r="J1152">
        <f>SUM($H$32:H1152)</f>
        <v>49867</v>
      </c>
      <c r="K1152">
        <f>SUM($I$32:I1152)</f>
        <v>1562</v>
      </c>
      <c r="L1152">
        <v>4139</v>
      </c>
      <c r="M1152">
        <v>14276105</v>
      </c>
    </row>
    <row r="1153" spans="1:13" ht="15" customHeight="1" x14ac:dyDescent="0.3">
      <c r="A1153" t="s">
        <v>1176</v>
      </c>
      <c r="B1153">
        <v>5</v>
      </c>
      <c r="C1153">
        <v>3</v>
      </c>
      <c r="D1153">
        <f t="shared" si="34"/>
        <v>2</v>
      </c>
      <c r="E1153">
        <v>78629</v>
      </c>
      <c r="F1153">
        <v>78627</v>
      </c>
      <c r="G1153">
        <f t="shared" si="35"/>
        <v>2</v>
      </c>
      <c r="H1153">
        <v>9</v>
      </c>
      <c r="I1153">
        <v>1</v>
      </c>
      <c r="J1153">
        <f>SUM($H$32:H1153)</f>
        <v>49876</v>
      </c>
      <c r="K1153">
        <f>SUM($I$32:I1153)</f>
        <v>1563</v>
      </c>
      <c r="L1153">
        <v>3801</v>
      </c>
      <c r="M1153">
        <v>14279906</v>
      </c>
    </row>
    <row r="1154" spans="1:13" ht="15" customHeight="1" x14ac:dyDescent="0.3">
      <c r="A1154" t="s">
        <v>1177</v>
      </c>
      <c r="B1154">
        <v>5</v>
      </c>
      <c r="C1154">
        <v>3</v>
      </c>
      <c r="D1154">
        <f t="shared" si="34"/>
        <v>2</v>
      </c>
      <c r="E1154">
        <v>78627</v>
      </c>
      <c r="F1154">
        <v>78625</v>
      </c>
      <c r="G1154">
        <f t="shared" si="35"/>
        <v>2</v>
      </c>
      <c r="H1154">
        <v>14</v>
      </c>
      <c r="I1154">
        <v>3</v>
      </c>
      <c r="J1154">
        <f>SUM($H$32:H1154)</f>
        <v>49890</v>
      </c>
      <c r="K1154">
        <f>SUM($I$32:I1154)</f>
        <v>1566</v>
      </c>
      <c r="L1154">
        <v>5989</v>
      </c>
      <c r="M1154">
        <v>14285895</v>
      </c>
    </row>
    <row r="1155" spans="1:13" ht="15" customHeight="1" x14ac:dyDescent="0.3">
      <c r="A1155" t="s">
        <v>1178</v>
      </c>
      <c r="B1155">
        <v>7</v>
      </c>
      <c r="C1155">
        <v>6</v>
      </c>
      <c r="D1155">
        <f t="shared" si="34"/>
        <v>1</v>
      </c>
      <c r="E1155">
        <v>78625</v>
      </c>
      <c r="F1155">
        <v>78624</v>
      </c>
      <c r="G1155">
        <f t="shared" si="35"/>
        <v>1</v>
      </c>
      <c r="H1155">
        <v>19</v>
      </c>
      <c r="I1155">
        <v>1</v>
      </c>
      <c r="J1155">
        <f>SUM($H$32:H1155)</f>
        <v>49909</v>
      </c>
      <c r="K1155">
        <f>SUM($I$32:I1155)</f>
        <v>1567</v>
      </c>
      <c r="L1155">
        <v>5651</v>
      </c>
      <c r="M1155">
        <v>14291546</v>
      </c>
    </row>
    <row r="1156" spans="1:13" ht="15" customHeight="1" x14ac:dyDescent="0.3">
      <c r="A1156" t="s">
        <v>1179</v>
      </c>
      <c r="B1156">
        <v>5</v>
      </c>
      <c r="C1156">
        <v>3</v>
      </c>
      <c r="D1156">
        <f t="shared" si="34"/>
        <v>2</v>
      </c>
      <c r="E1156">
        <v>78624</v>
      </c>
      <c r="F1156">
        <v>78622</v>
      </c>
      <c r="G1156">
        <f t="shared" si="35"/>
        <v>2</v>
      </c>
      <c r="H1156">
        <v>16</v>
      </c>
      <c r="I1156">
        <v>2</v>
      </c>
      <c r="J1156">
        <f>SUM($H$32:H1156)</f>
        <v>49925</v>
      </c>
      <c r="K1156">
        <f>SUM($I$32:I1156)</f>
        <v>1569</v>
      </c>
      <c r="L1156">
        <v>7428</v>
      </c>
      <c r="M1156">
        <v>14298974</v>
      </c>
    </row>
    <row r="1157" spans="1:13" ht="15" customHeight="1" x14ac:dyDescent="0.3">
      <c r="A1157" t="s">
        <v>1180</v>
      </c>
      <c r="B1157">
        <v>8</v>
      </c>
      <c r="C1157">
        <v>7</v>
      </c>
      <c r="D1157">
        <f t="shared" si="34"/>
        <v>1</v>
      </c>
      <c r="E1157">
        <v>78622</v>
      </c>
      <c r="F1157">
        <v>78621</v>
      </c>
      <c r="G1157">
        <f t="shared" si="35"/>
        <v>1</v>
      </c>
      <c r="H1157">
        <v>21</v>
      </c>
      <c r="I1157">
        <v>1</v>
      </c>
      <c r="J1157">
        <f>SUM($H$32:H1157)</f>
        <v>49946</v>
      </c>
      <c r="K1157">
        <f>SUM($I$32:I1157)</f>
        <v>1570</v>
      </c>
      <c r="L1157">
        <v>4130</v>
      </c>
      <c r="M1157">
        <v>14303104</v>
      </c>
    </row>
    <row r="1158" spans="1:13" ht="15" customHeight="1" x14ac:dyDescent="0.3">
      <c r="A1158" t="s">
        <v>1181</v>
      </c>
      <c r="B1158">
        <v>8</v>
      </c>
      <c r="C1158">
        <v>7</v>
      </c>
      <c r="D1158">
        <f t="shared" si="34"/>
        <v>1</v>
      </c>
      <c r="E1158">
        <v>78621</v>
      </c>
      <c r="F1158">
        <v>78620</v>
      </c>
      <c r="G1158">
        <f t="shared" si="35"/>
        <v>1</v>
      </c>
      <c r="H1158">
        <v>21</v>
      </c>
      <c r="I1158">
        <v>1</v>
      </c>
      <c r="J1158">
        <f>SUM($H$32:H1158)</f>
        <v>49967</v>
      </c>
      <c r="K1158">
        <f>SUM($I$32:I1158)</f>
        <v>1571</v>
      </c>
      <c r="L1158">
        <v>4145</v>
      </c>
      <c r="M1158">
        <v>14307249</v>
      </c>
    </row>
    <row r="1159" spans="1:13" ht="15" customHeight="1" x14ac:dyDescent="0.3">
      <c r="A1159" t="s">
        <v>1182</v>
      </c>
      <c r="B1159">
        <v>9</v>
      </c>
      <c r="C1159">
        <v>8</v>
      </c>
      <c r="D1159">
        <f t="shared" si="34"/>
        <v>1</v>
      </c>
      <c r="E1159">
        <v>78620</v>
      </c>
      <c r="F1159">
        <v>78619</v>
      </c>
      <c r="G1159">
        <f t="shared" si="35"/>
        <v>1</v>
      </c>
      <c r="H1159">
        <v>29</v>
      </c>
      <c r="I1159">
        <v>1</v>
      </c>
      <c r="J1159">
        <f>SUM($H$32:H1159)</f>
        <v>49996</v>
      </c>
      <c r="K1159">
        <f>SUM($I$32:I1159)</f>
        <v>1572</v>
      </c>
      <c r="L1159">
        <v>5873</v>
      </c>
      <c r="M1159">
        <v>14313122</v>
      </c>
    </row>
    <row r="1160" spans="1:13" ht="15" customHeight="1" x14ac:dyDescent="0.3">
      <c r="A1160" t="s">
        <v>1183</v>
      </c>
      <c r="B1160">
        <v>8</v>
      </c>
      <c r="C1160">
        <v>7</v>
      </c>
      <c r="D1160">
        <f t="shared" si="34"/>
        <v>1</v>
      </c>
      <c r="E1160">
        <v>78619</v>
      </c>
      <c r="F1160">
        <v>78618</v>
      </c>
      <c r="G1160">
        <f t="shared" si="35"/>
        <v>1</v>
      </c>
      <c r="H1160">
        <v>21</v>
      </c>
      <c r="I1160">
        <v>1</v>
      </c>
      <c r="J1160">
        <f>SUM($H$32:H1160)</f>
        <v>50017</v>
      </c>
      <c r="K1160">
        <f>SUM($I$32:I1160)</f>
        <v>1573</v>
      </c>
      <c r="L1160">
        <v>5623</v>
      </c>
      <c r="M1160">
        <v>14318745</v>
      </c>
    </row>
    <row r="1161" spans="1:13" ht="15" customHeight="1" x14ac:dyDescent="0.3">
      <c r="A1161" t="s">
        <v>1184</v>
      </c>
      <c r="B1161">
        <v>5</v>
      </c>
      <c r="C1161">
        <v>3</v>
      </c>
      <c r="D1161">
        <f t="shared" si="34"/>
        <v>2</v>
      </c>
      <c r="E1161">
        <v>78618</v>
      </c>
      <c r="F1161">
        <v>78616</v>
      </c>
      <c r="G1161">
        <f t="shared" si="35"/>
        <v>2</v>
      </c>
      <c r="H1161">
        <v>16</v>
      </c>
      <c r="I1161">
        <v>2</v>
      </c>
      <c r="J1161">
        <f>SUM($H$32:H1161)</f>
        <v>50033</v>
      </c>
      <c r="K1161">
        <f>SUM($I$32:I1161)</f>
        <v>1575</v>
      </c>
      <c r="L1161">
        <v>8826</v>
      </c>
      <c r="M1161">
        <v>14327571</v>
      </c>
    </row>
    <row r="1162" spans="1:13" ht="15" customHeight="1" x14ac:dyDescent="0.3">
      <c r="A1162" t="s">
        <v>1185</v>
      </c>
      <c r="B1162">
        <v>9</v>
      </c>
      <c r="C1162">
        <v>8</v>
      </c>
      <c r="D1162">
        <f t="shared" si="34"/>
        <v>1</v>
      </c>
      <c r="E1162">
        <v>78616</v>
      </c>
      <c r="F1162">
        <v>78615</v>
      </c>
      <c r="G1162">
        <f t="shared" si="35"/>
        <v>1</v>
      </c>
      <c r="H1162">
        <v>29</v>
      </c>
      <c r="I1162">
        <v>1</v>
      </c>
      <c r="J1162">
        <f>SUM($H$32:H1162)</f>
        <v>50062</v>
      </c>
      <c r="K1162">
        <f>SUM($I$32:I1162)</f>
        <v>1576</v>
      </c>
      <c r="L1162">
        <v>7291</v>
      </c>
      <c r="M1162">
        <v>14334862</v>
      </c>
    </row>
    <row r="1163" spans="1:13" ht="15" customHeight="1" x14ac:dyDescent="0.3">
      <c r="A1163" t="s">
        <v>1186</v>
      </c>
      <c r="B1163">
        <v>11</v>
      </c>
      <c r="C1163">
        <v>10</v>
      </c>
      <c r="D1163">
        <f t="shared" si="34"/>
        <v>1</v>
      </c>
      <c r="E1163">
        <v>78615</v>
      </c>
      <c r="F1163">
        <v>78614</v>
      </c>
      <c r="G1163">
        <f t="shared" si="35"/>
        <v>1</v>
      </c>
      <c r="H1163">
        <v>35</v>
      </c>
      <c r="I1163">
        <v>1</v>
      </c>
      <c r="J1163">
        <f>SUM($H$32:H1163)</f>
        <v>50097</v>
      </c>
      <c r="K1163">
        <f>SUM($I$32:I1163)</f>
        <v>1577</v>
      </c>
      <c r="L1163">
        <v>6112</v>
      </c>
      <c r="M1163">
        <v>14340974</v>
      </c>
    </row>
    <row r="1164" spans="1:13" ht="15" customHeight="1" x14ac:dyDescent="0.3">
      <c r="A1164" t="s">
        <v>1187</v>
      </c>
      <c r="B1164">
        <v>7</v>
      </c>
      <c r="C1164">
        <v>6</v>
      </c>
      <c r="D1164">
        <f t="shared" si="34"/>
        <v>1</v>
      </c>
      <c r="E1164">
        <v>78614</v>
      </c>
      <c r="F1164">
        <v>78613</v>
      </c>
      <c r="G1164">
        <f t="shared" si="35"/>
        <v>1</v>
      </c>
      <c r="H1164">
        <v>19</v>
      </c>
      <c r="I1164">
        <v>1</v>
      </c>
      <c r="J1164">
        <f>SUM($H$32:H1164)</f>
        <v>50116</v>
      </c>
      <c r="K1164">
        <f>SUM($I$32:I1164)</f>
        <v>1578</v>
      </c>
      <c r="L1164">
        <v>4154</v>
      </c>
      <c r="M1164">
        <v>14345128</v>
      </c>
    </row>
    <row r="1165" spans="1:13" ht="15" customHeight="1" x14ac:dyDescent="0.3">
      <c r="A1165" t="s">
        <v>1188</v>
      </c>
      <c r="B1165">
        <v>8</v>
      </c>
      <c r="C1165">
        <v>7</v>
      </c>
      <c r="D1165">
        <f t="shared" si="34"/>
        <v>1</v>
      </c>
      <c r="E1165">
        <v>78613</v>
      </c>
      <c r="F1165">
        <v>78612</v>
      </c>
      <c r="G1165">
        <f t="shared" si="35"/>
        <v>1</v>
      </c>
      <c r="H1165">
        <v>21</v>
      </c>
      <c r="I1165">
        <v>1</v>
      </c>
      <c r="J1165">
        <f>SUM($H$32:H1165)</f>
        <v>50137</v>
      </c>
      <c r="K1165">
        <f>SUM($I$32:I1165)</f>
        <v>1579</v>
      </c>
      <c r="L1165">
        <v>4201</v>
      </c>
      <c r="M1165">
        <v>14349329</v>
      </c>
    </row>
    <row r="1166" spans="1:13" ht="15" customHeight="1" x14ac:dyDescent="0.3">
      <c r="A1166" t="s">
        <v>1189</v>
      </c>
      <c r="B1166">
        <v>11</v>
      </c>
      <c r="C1166">
        <v>10</v>
      </c>
      <c r="D1166">
        <f t="shared" si="34"/>
        <v>1</v>
      </c>
      <c r="E1166">
        <v>78612</v>
      </c>
      <c r="F1166">
        <v>78611</v>
      </c>
      <c r="G1166">
        <f t="shared" si="35"/>
        <v>1</v>
      </c>
      <c r="H1166">
        <v>31</v>
      </c>
      <c r="I1166">
        <v>1</v>
      </c>
      <c r="J1166">
        <f>SUM($H$32:H1166)</f>
        <v>50168</v>
      </c>
      <c r="K1166">
        <f>SUM($I$32:I1166)</f>
        <v>1580</v>
      </c>
      <c r="L1166">
        <v>5914</v>
      </c>
      <c r="M1166">
        <v>14355243</v>
      </c>
    </row>
    <row r="1167" spans="1:13" ht="15" customHeight="1" x14ac:dyDescent="0.3">
      <c r="A1167" t="s">
        <v>1190</v>
      </c>
      <c r="B1167">
        <v>5</v>
      </c>
      <c r="C1167">
        <v>3</v>
      </c>
      <c r="D1167">
        <f t="shared" si="34"/>
        <v>2</v>
      </c>
      <c r="E1167">
        <v>78611</v>
      </c>
      <c r="F1167">
        <v>78609</v>
      </c>
      <c r="G1167">
        <f t="shared" si="35"/>
        <v>2</v>
      </c>
      <c r="H1167">
        <v>16</v>
      </c>
      <c r="I1167">
        <v>3</v>
      </c>
      <c r="J1167">
        <f>SUM($H$32:H1167)</f>
        <v>50184</v>
      </c>
      <c r="K1167">
        <f>SUM($I$32:I1167)</f>
        <v>1583</v>
      </c>
      <c r="L1167">
        <v>8714</v>
      </c>
      <c r="M1167">
        <v>14363957</v>
      </c>
    </row>
    <row r="1168" spans="1:13" ht="15" customHeight="1" x14ac:dyDescent="0.3">
      <c r="A1168" t="s">
        <v>1191</v>
      </c>
      <c r="B1168">
        <v>5</v>
      </c>
      <c r="C1168">
        <v>3</v>
      </c>
      <c r="D1168">
        <f t="shared" si="34"/>
        <v>2</v>
      </c>
      <c r="E1168">
        <v>78609</v>
      </c>
      <c r="F1168">
        <v>78607</v>
      </c>
      <c r="G1168">
        <f t="shared" si="35"/>
        <v>2</v>
      </c>
      <c r="H1168">
        <v>14</v>
      </c>
      <c r="I1168">
        <v>3</v>
      </c>
      <c r="J1168">
        <f>SUM($H$32:H1168)</f>
        <v>50198</v>
      </c>
      <c r="K1168">
        <f>SUM($I$32:I1168)</f>
        <v>1586</v>
      </c>
      <c r="L1168">
        <v>5982</v>
      </c>
      <c r="M1168">
        <v>14369939</v>
      </c>
    </row>
    <row r="1169" spans="1:13" ht="15" customHeight="1" x14ac:dyDescent="0.3">
      <c r="A1169" t="s">
        <v>1192</v>
      </c>
      <c r="B1169">
        <v>8</v>
      </c>
      <c r="C1169">
        <v>7</v>
      </c>
      <c r="D1169">
        <f t="shared" si="34"/>
        <v>1</v>
      </c>
      <c r="E1169">
        <v>78607</v>
      </c>
      <c r="F1169">
        <v>78606</v>
      </c>
      <c r="G1169">
        <f t="shared" si="35"/>
        <v>1</v>
      </c>
      <c r="H1169">
        <v>21</v>
      </c>
      <c r="I1169">
        <v>1</v>
      </c>
      <c r="J1169">
        <f>SUM($H$32:H1169)</f>
        <v>50219</v>
      </c>
      <c r="K1169">
        <f>SUM($I$32:I1169)</f>
        <v>1587</v>
      </c>
      <c r="L1169">
        <v>5550</v>
      </c>
      <c r="M1169">
        <v>14375489</v>
      </c>
    </row>
    <row r="1170" spans="1:13" ht="15" customHeight="1" x14ac:dyDescent="0.3">
      <c r="A1170" t="s">
        <v>1193</v>
      </c>
      <c r="B1170">
        <v>7</v>
      </c>
      <c r="C1170">
        <v>6</v>
      </c>
      <c r="D1170">
        <f t="shared" si="34"/>
        <v>1</v>
      </c>
      <c r="E1170">
        <v>78606</v>
      </c>
      <c r="F1170">
        <v>78605</v>
      </c>
      <c r="G1170">
        <f t="shared" si="35"/>
        <v>1</v>
      </c>
      <c r="H1170">
        <v>19</v>
      </c>
      <c r="I1170">
        <v>1</v>
      </c>
      <c r="J1170">
        <f>SUM($H$32:H1170)</f>
        <v>50238</v>
      </c>
      <c r="K1170">
        <f>SUM($I$32:I1170)</f>
        <v>1588</v>
      </c>
      <c r="L1170">
        <v>4194</v>
      </c>
      <c r="M1170">
        <v>14379683</v>
      </c>
    </row>
    <row r="1171" spans="1:13" ht="15" customHeight="1" x14ac:dyDescent="0.3">
      <c r="A1171" t="s">
        <v>1194</v>
      </c>
      <c r="B1171">
        <v>5</v>
      </c>
      <c r="C1171">
        <v>3</v>
      </c>
      <c r="D1171">
        <f t="shared" si="34"/>
        <v>2</v>
      </c>
      <c r="E1171">
        <v>78605</v>
      </c>
      <c r="F1171">
        <v>78603</v>
      </c>
      <c r="G1171">
        <f t="shared" si="35"/>
        <v>2</v>
      </c>
      <c r="H1171">
        <v>14</v>
      </c>
      <c r="I1171">
        <v>3</v>
      </c>
      <c r="J1171">
        <f>SUM($H$32:H1171)</f>
        <v>50252</v>
      </c>
      <c r="K1171">
        <f>SUM($I$32:I1171)</f>
        <v>1591</v>
      </c>
      <c r="L1171">
        <v>5850</v>
      </c>
      <c r="M1171">
        <v>14385533</v>
      </c>
    </row>
    <row r="1172" spans="1:13" ht="15" customHeight="1" x14ac:dyDescent="0.3">
      <c r="A1172" t="s">
        <v>1195</v>
      </c>
      <c r="B1172">
        <v>7</v>
      </c>
      <c r="C1172">
        <v>6</v>
      </c>
      <c r="D1172">
        <f t="shared" si="34"/>
        <v>1</v>
      </c>
      <c r="E1172">
        <v>78603</v>
      </c>
      <c r="F1172">
        <v>78602</v>
      </c>
      <c r="G1172">
        <f t="shared" si="35"/>
        <v>1</v>
      </c>
      <c r="H1172">
        <v>19</v>
      </c>
      <c r="I1172">
        <v>1</v>
      </c>
      <c r="J1172">
        <f>SUM($H$32:H1172)</f>
        <v>50271</v>
      </c>
      <c r="K1172">
        <f>SUM($I$32:I1172)</f>
        <v>1592</v>
      </c>
      <c r="L1172">
        <v>5723</v>
      </c>
      <c r="M1172">
        <v>14391256</v>
      </c>
    </row>
    <row r="1173" spans="1:13" ht="15" customHeight="1" x14ac:dyDescent="0.3">
      <c r="A1173" t="s">
        <v>1196</v>
      </c>
      <c r="B1173">
        <v>7</v>
      </c>
      <c r="C1173">
        <v>6</v>
      </c>
      <c r="D1173">
        <f t="shared" si="34"/>
        <v>1</v>
      </c>
      <c r="E1173">
        <v>78602</v>
      </c>
      <c r="F1173">
        <v>78601</v>
      </c>
      <c r="G1173">
        <f t="shared" si="35"/>
        <v>1</v>
      </c>
      <c r="H1173">
        <v>19</v>
      </c>
      <c r="I1173">
        <v>1</v>
      </c>
      <c r="J1173">
        <f>SUM($H$32:H1173)</f>
        <v>50290</v>
      </c>
      <c r="K1173">
        <f>SUM($I$32:I1173)</f>
        <v>1593</v>
      </c>
      <c r="L1173">
        <v>4123</v>
      </c>
      <c r="M1173">
        <v>14395379</v>
      </c>
    </row>
    <row r="1174" spans="1:13" ht="15" customHeight="1" x14ac:dyDescent="0.3">
      <c r="A1174" t="s">
        <v>1197</v>
      </c>
      <c r="B1174">
        <v>7</v>
      </c>
      <c r="C1174">
        <v>6</v>
      </c>
      <c r="D1174">
        <f t="shared" si="34"/>
        <v>1</v>
      </c>
      <c r="E1174">
        <v>78601</v>
      </c>
      <c r="F1174">
        <v>78600</v>
      </c>
      <c r="G1174">
        <f t="shared" si="35"/>
        <v>1</v>
      </c>
      <c r="H1174">
        <v>19</v>
      </c>
      <c r="I1174">
        <v>1</v>
      </c>
      <c r="J1174">
        <f>SUM($H$32:H1174)</f>
        <v>50309</v>
      </c>
      <c r="K1174">
        <f>SUM($I$32:I1174)</f>
        <v>1594</v>
      </c>
      <c r="L1174">
        <v>5762</v>
      </c>
      <c r="M1174">
        <v>14401141</v>
      </c>
    </row>
    <row r="1175" spans="1:13" ht="15" customHeight="1" x14ac:dyDescent="0.3">
      <c r="A1175" t="s">
        <v>1198</v>
      </c>
      <c r="B1175">
        <v>8</v>
      </c>
      <c r="C1175">
        <v>8</v>
      </c>
      <c r="D1175">
        <f t="shared" si="34"/>
        <v>0</v>
      </c>
      <c r="E1175">
        <v>78600</v>
      </c>
      <c r="F1175">
        <v>78600</v>
      </c>
      <c r="G1175">
        <f t="shared" si="35"/>
        <v>0</v>
      </c>
      <c r="H1175">
        <v>6</v>
      </c>
      <c r="I1175">
        <v>0</v>
      </c>
      <c r="J1175">
        <f>SUM($H$32:H1175)</f>
        <v>50315</v>
      </c>
      <c r="K1175">
        <f>SUM($I$32:I1175)</f>
        <v>1594</v>
      </c>
      <c r="L1175">
        <v>2223</v>
      </c>
      <c r="M1175">
        <v>14403364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D9EF-C675-4C86-BEFF-B715E0EA4AF9}">
  <dimension ref="A1:M34"/>
  <sheetViews>
    <sheetView workbookViewId="0">
      <selection activeCell="D8" sqref="D8"/>
    </sheetView>
  </sheetViews>
  <sheetFormatPr baseColWidth="10" defaultColWidth="11.44140625" defaultRowHeight="14.4" x14ac:dyDescent="0.3"/>
  <cols>
    <col min="1" max="1" width="39.88671875" style="1" bestFit="1" customWidth="1" collapsed="1"/>
    <col min="2" max="2" width="30" style="1" bestFit="1" customWidth="1" collapsed="1"/>
    <col min="3" max="3" width="21.5546875" bestFit="1" customWidth="1" collapsed="1"/>
    <col min="4" max="4" width="16.109375" bestFit="1" customWidth="1" collapsed="1"/>
    <col min="5" max="5" width="18.88671875" bestFit="1" customWidth="1" collapsed="1"/>
    <col min="6" max="6" width="13.6640625" bestFit="1" customWidth="1" collapsed="1"/>
    <col min="7" max="7" width="14.88671875" bestFit="1" customWidth="1" collapsed="1"/>
    <col min="8" max="8" width="13.6640625" bestFit="1" customWidth="1" collapsed="1"/>
  </cols>
  <sheetData>
    <row r="1" spans="1:4" x14ac:dyDescent="0.3">
      <c r="A1" s="3" t="s">
        <v>42</v>
      </c>
      <c r="B1" t="s">
        <v>1228</v>
      </c>
      <c r="C1" s="2" t="s">
        <v>40</v>
      </c>
      <c r="D1" t="s">
        <v>46</v>
      </c>
    </row>
    <row r="2" spans="1:4" x14ac:dyDescent="0.3">
      <c r="A2" s="3"/>
    </row>
    <row r="3" spans="1:4" x14ac:dyDescent="0.3">
      <c r="A3" s="3" t="s">
        <v>24</v>
      </c>
    </row>
    <row r="4" spans="1:4" x14ac:dyDescent="0.3">
      <c r="A4" s="1" t="s">
        <v>10</v>
      </c>
      <c r="B4" t="s">
        <v>47</v>
      </c>
    </row>
    <row r="5" spans="1:4" x14ac:dyDescent="0.3">
      <c r="A5" s="1" t="s">
        <v>11</v>
      </c>
      <c r="B5" t="s">
        <v>48</v>
      </c>
    </row>
    <row r="6" spans="1:4" x14ac:dyDescent="0.3">
      <c r="A6" s="1" t="s">
        <v>12</v>
      </c>
      <c r="B6" t="s">
        <v>49</v>
      </c>
    </row>
    <row r="7" spans="1:4" x14ac:dyDescent="0.3">
      <c r="A7" s="1" t="s">
        <v>13</v>
      </c>
      <c r="B7" t="s">
        <v>50</v>
      </c>
    </row>
    <row r="8" spans="1:4" x14ac:dyDescent="0.3">
      <c r="A8" s="1" t="s">
        <v>14</v>
      </c>
      <c r="B8" t="s">
        <v>51</v>
      </c>
    </row>
    <row r="9" spans="1:4" x14ac:dyDescent="0.3">
      <c r="A9" s="1" t="s">
        <v>15</v>
      </c>
      <c r="B9" t="s">
        <v>52</v>
      </c>
    </row>
    <row r="10" spans="1:4" x14ac:dyDescent="0.3">
      <c r="A10" s="1" t="s">
        <v>16</v>
      </c>
      <c r="B10" t="s">
        <v>53</v>
      </c>
    </row>
    <row r="11" spans="1:4" x14ac:dyDescent="0.3">
      <c r="A11" s="1" t="s">
        <v>17</v>
      </c>
      <c r="B11" t="b">
        <v>0</v>
      </c>
    </row>
    <row r="12" spans="1:4" x14ac:dyDescent="0.3">
      <c r="A12" s="1" t="s">
        <v>18</v>
      </c>
      <c r="B12" t="b">
        <v>0</v>
      </c>
    </row>
    <row r="13" spans="1:4" x14ac:dyDescent="0.3">
      <c r="A13" s="1" t="s">
        <v>19</v>
      </c>
      <c r="B13" t="b">
        <v>0</v>
      </c>
    </row>
    <row r="14" spans="1:4" x14ac:dyDescent="0.3">
      <c r="A14" s="1" t="s">
        <v>20</v>
      </c>
      <c r="B14">
        <v>16</v>
      </c>
    </row>
    <row r="15" spans="1:4" x14ac:dyDescent="0.3">
      <c r="A15" s="1" t="s">
        <v>21</v>
      </c>
      <c r="B15" t="b">
        <v>0</v>
      </c>
    </row>
    <row r="16" spans="1:4" x14ac:dyDescent="0.3">
      <c r="A16" t="s">
        <v>22</v>
      </c>
      <c r="B16" s="3">
        <v>0</v>
      </c>
      <c r="C16" s="1"/>
    </row>
    <row r="17" spans="1:13" x14ac:dyDescent="0.3">
      <c r="A17" t="s">
        <v>23</v>
      </c>
      <c r="B17" s="3" t="b">
        <v>0</v>
      </c>
      <c r="C17" s="1"/>
    </row>
    <row r="18" spans="1:13" x14ac:dyDescent="0.3">
      <c r="A18"/>
      <c r="B18" s="3"/>
      <c r="C18" s="1"/>
    </row>
    <row r="19" spans="1:13" x14ac:dyDescent="0.3">
      <c r="A19" s="2" t="s">
        <v>25</v>
      </c>
      <c r="B19" s="3"/>
      <c r="C19" s="1"/>
    </row>
    <row r="20" spans="1:13" x14ac:dyDescent="0.3">
      <c r="A20" s="1" t="s">
        <v>6</v>
      </c>
      <c r="B20">
        <v>95238</v>
      </c>
      <c r="C20" t="s">
        <v>35</v>
      </c>
      <c r="D20">
        <f>COUNTA(A32:A34)</f>
        <v>3</v>
      </c>
    </row>
    <row r="21" spans="1:13" x14ac:dyDescent="0.3">
      <c r="A21" s="1" t="s">
        <v>1</v>
      </c>
      <c r="B21">
        <v>2021109</v>
      </c>
      <c r="C21" t="s">
        <v>43</v>
      </c>
      <c r="D21">
        <f>B27/D20</f>
        <v>23748.666666666668</v>
      </c>
    </row>
    <row r="22" spans="1:13" x14ac:dyDescent="0.3">
      <c r="A22" s="1" t="s">
        <v>2</v>
      </c>
      <c r="B22">
        <v>61231</v>
      </c>
      <c r="C22" t="s">
        <v>36</v>
      </c>
      <c r="D22" s="4">
        <f>(B20-B23)/B20</f>
        <v>2.1588021588021589E-2</v>
      </c>
    </row>
    <row r="23" spans="1:13" x14ac:dyDescent="0.3">
      <c r="A23" s="1" t="s">
        <v>7</v>
      </c>
      <c r="B23">
        <v>93182</v>
      </c>
      <c r="C23" t="s">
        <v>44</v>
      </c>
      <c r="D23" s="4">
        <f>D22/D20</f>
        <v>7.1960071960071965E-3</v>
      </c>
    </row>
    <row r="24" spans="1:13" x14ac:dyDescent="0.3">
      <c r="A24" s="1" t="s">
        <v>3</v>
      </c>
      <c r="B24">
        <v>646829</v>
      </c>
      <c r="C24" t="s">
        <v>37</v>
      </c>
      <c r="D24" t="str">
        <f>TEXT(B26/86400000,"hh:mm:ss.000")</f>
        <v>04:00:03.499</v>
      </c>
    </row>
    <row r="25" spans="1:13" x14ac:dyDescent="0.3">
      <c r="A25" s="1" t="s">
        <v>4</v>
      </c>
      <c r="B25">
        <v>25403</v>
      </c>
      <c r="C25" t="s">
        <v>45</v>
      </c>
      <c r="D25">
        <f>AVERAGE(B32:B34)</f>
        <v>2121.3333333333335</v>
      </c>
    </row>
    <row r="26" spans="1:13" x14ac:dyDescent="0.3">
      <c r="A26" s="1" t="s">
        <v>0</v>
      </c>
      <c r="B26">
        <v>14403499</v>
      </c>
    </row>
    <row r="27" spans="1:13" x14ac:dyDescent="0.3">
      <c r="A27" s="1" t="s">
        <v>8</v>
      </c>
      <c r="B27">
        <v>71246</v>
      </c>
    </row>
    <row r="28" spans="1:13" x14ac:dyDescent="0.3">
      <c r="A28" s="1" t="s">
        <v>34</v>
      </c>
      <c r="B28">
        <v>76</v>
      </c>
    </row>
    <row r="30" spans="1:13" x14ac:dyDescent="0.3">
      <c r="A30" s="3" t="s">
        <v>26</v>
      </c>
    </row>
    <row r="31" spans="1:13" x14ac:dyDescent="0.3">
      <c r="A31" s="3" t="s">
        <v>5</v>
      </c>
      <c r="B31" s="3" t="s">
        <v>29</v>
      </c>
      <c r="C31" s="3" t="s">
        <v>30</v>
      </c>
      <c r="D31" s="3" t="s">
        <v>33</v>
      </c>
      <c r="E31" s="2" t="s">
        <v>31</v>
      </c>
      <c r="F31" s="2" t="s">
        <v>32</v>
      </c>
      <c r="G31" s="2" t="s">
        <v>28</v>
      </c>
      <c r="H31" s="2" t="s">
        <v>8</v>
      </c>
      <c r="I31" s="2" t="s">
        <v>9</v>
      </c>
      <c r="J31" s="2" t="s">
        <v>38</v>
      </c>
      <c r="K31" s="2" t="s">
        <v>39</v>
      </c>
      <c r="L31" s="2" t="s">
        <v>27</v>
      </c>
    </row>
    <row r="32" spans="1:13" x14ac:dyDescent="0.3">
      <c r="A32" t="s">
        <v>55</v>
      </c>
      <c r="B32">
        <v>108</v>
      </c>
      <c r="C32">
        <v>108</v>
      </c>
      <c r="D32">
        <f>B32-C32</f>
        <v>0</v>
      </c>
      <c r="E32">
        <v>95238</v>
      </c>
      <c r="F32">
        <v>95238</v>
      </c>
      <c r="G32">
        <f>E32-F32</f>
        <v>0</v>
      </c>
      <c r="H32">
        <v>236</v>
      </c>
      <c r="I32">
        <v>1</v>
      </c>
      <c r="J32">
        <f>SUM($H$32:H32)</f>
        <v>236</v>
      </c>
      <c r="K32">
        <f>SUM($I$32:I32)</f>
        <v>1</v>
      </c>
      <c r="L32">
        <v>52176</v>
      </c>
      <c r="M32">
        <v>1299742</v>
      </c>
    </row>
    <row r="33" spans="1:13" ht="15" customHeight="1" x14ac:dyDescent="0.3">
      <c r="A33" t="s">
        <v>56</v>
      </c>
      <c r="B33">
        <v>629</v>
      </c>
      <c r="C33">
        <v>629</v>
      </c>
      <c r="D33">
        <f>B33-C33</f>
        <v>0</v>
      </c>
      <c r="E33">
        <v>95238</v>
      </c>
      <c r="F33">
        <v>95238</v>
      </c>
      <c r="G33">
        <f>E33-F33</f>
        <v>0</v>
      </c>
      <c r="H33">
        <v>1651</v>
      </c>
      <c r="I33">
        <v>0</v>
      </c>
      <c r="J33">
        <f>SUM($H$32:H33)</f>
        <v>1887</v>
      </c>
      <c r="K33">
        <f>SUM($I$32:I33)</f>
        <v>1</v>
      </c>
      <c r="L33">
        <v>498713</v>
      </c>
      <c r="M33">
        <v>1798455</v>
      </c>
    </row>
    <row r="34" spans="1:13" ht="15" customHeight="1" x14ac:dyDescent="0.3">
      <c r="A34" t="s">
        <v>57</v>
      </c>
      <c r="B34">
        <v>5627</v>
      </c>
      <c r="C34">
        <v>5484</v>
      </c>
      <c r="D34">
        <f>B34-C34</f>
        <v>143</v>
      </c>
      <c r="E34">
        <v>95238</v>
      </c>
      <c r="F34">
        <v>93182</v>
      </c>
      <c r="G34">
        <f>E34-F34</f>
        <v>2056</v>
      </c>
      <c r="H34">
        <v>69359</v>
      </c>
      <c r="I34">
        <v>75</v>
      </c>
      <c r="J34">
        <f>SUM($H$32:H34)</f>
        <v>71246</v>
      </c>
      <c r="K34">
        <f>SUM($I$32:I34)</f>
        <v>76</v>
      </c>
      <c r="L34">
        <v>12605550</v>
      </c>
      <c r="M34">
        <v>14404006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Overview</vt:lpstr>
      <vt:lpstr>Template</vt:lpstr>
      <vt:lpstr>GDDrec_lang_5_b_20230623_091000</vt:lpstr>
      <vt:lpstr>GDDrec_lang_5_b_20230704_132055</vt:lpstr>
      <vt:lpstr>GDDrec_lang_5_b_20230704_212145</vt:lpstr>
      <vt:lpstr>HDDrec_lang_5_b_20230623_131023</vt:lpstr>
      <vt:lpstr>HDDrec_lang_5_b_20230705_012217</vt:lpstr>
      <vt:lpstr>HDDrec_lang_5_b_20230704_172121</vt:lpstr>
      <vt:lpstr>GDD_lang_5_b_20230623_171043</vt:lpstr>
      <vt:lpstr>HDD_lang_5_b_20230623_211111</vt:lpstr>
      <vt:lpstr>CodeLine__5__20230624_011132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Bosshart</dc:creator>
  <cp:lastModifiedBy>Lukas Bosshart</cp:lastModifiedBy>
  <dcterms:created xsi:type="dcterms:W3CDTF">2023-04-26T07:42:13Z</dcterms:created>
  <dcterms:modified xsi:type="dcterms:W3CDTF">2023-07-13T15:46:51Z</dcterms:modified>
</cp:coreProperties>
</file>